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witscloud-my.sharepoint.com/personal/2128443_students_wits_ac_za/Documents/MODULES/STAT 7006A_Spatial Stats/Project/Data/R_Stations/Work/SPI/"/>
    </mc:Choice>
  </mc:AlternateContent>
  <xr:revisionPtr revIDLastSave="128" documentId="8_{B294279D-0B35-44F7-85DA-81C91A688159}" xr6:coauthVersionLast="47" xr6:coauthVersionMax="47" xr10:uidLastSave="{5F0A35D5-7E0D-45F3-8CBF-F0B5208F1AE9}"/>
  <bookViews>
    <workbookView xWindow="-120" yWindow="-120" windowWidth="24240" windowHeight="13140" tabRatio="792" activeTab="1" xr2:uid="{DA38CE10-82C4-4B4C-BAD9-7ABBDFFC0921}"/>
  </bookViews>
  <sheets>
    <sheet name="data sheet" sheetId="13" r:id="rId1"/>
    <sheet name="prcp" sheetId="1" r:id="rId2"/>
    <sheet name="Sheet3" sheetId="22" r:id="rId3"/>
    <sheet name="Sheet1" sheetId="24" r:id="rId4"/>
    <sheet name="Spi3" sheetId="9" r:id="rId5"/>
    <sheet name="Spi3_Forecasted" sheetId="15" r:id="rId6"/>
    <sheet name="Spi6" sheetId="10" r:id="rId7"/>
    <sheet name="Spi9" sheetId="14" r:id="rId8"/>
    <sheet name="Spi12" sheetId="11" r:id="rId9"/>
    <sheet name="Intro" sheetId="16" r:id="rId10"/>
    <sheet name="Requirements" sheetId="17" r:id="rId11"/>
    <sheet name="raw data" sheetId="19" r:id="rId12"/>
  </sheets>
  <definedNames>
    <definedName name="_xlnm._FilterDatabase" localSheetId="2" hidden="1">Sheet3!$A$1:$E$841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9" i="11" l="1"/>
  <c r="B99" i="11"/>
  <c r="C99" i="11"/>
  <c r="A100" i="11"/>
  <c r="B100" i="11"/>
  <c r="C100" i="11"/>
  <c r="A101" i="11"/>
  <c r="B101" i="11"/>
  <c r="C101" i="11"/>
  <c r="A102" i="11"/>
  <c r="B102" i="11"/>
  <c r="C102" i="11"/>
  <c r="A103" i="11"/>
  <c r="B103" i="11"/>
  <c r="C103" i="11"/>
  <c r="A104" i="11"/>
  <c r="B104" i="11"/>
  <c r="C104" i="11"/>
  <c r="A105" i="11"/>
  <c r="B105" i="11"/>
  <c r="C105" i="11"/>
  <c r="A106" i="11"/>
  <c r="B106" i="11"/>
  <c r="C106" i="11"/>
  <c r="A107" i="11"/>
  <c r="B107" i="11"/>
  <c r="C107" i="11"/>
  <c r="A108" i="11"/>
  <c r="B108" i="11"/>
  <c r="C108" i="11"/>
  <c r="A109" i="11"/>
  <c r="B109" i="11"/>
  <c r="C109" i="11"/>
  <c r="A110" i="11"/>
  <c r="B110" i="11"/>
  <c r="C110" i="11"/>
  <c r="A111" i="11"/>
  <c r="B111" i="11"/>
  <c r="C111" i="11"/>
  <c r="A112" i="11"/>
  <c r="B112" i="11"/>
  <c r="C112" i="11"/>
  <c r="A113" i="11"/>
  <c r="B113" i="11"/>
  <c r="C113" i="11"/>
  <c r="A114" i="11"/>
  <c r="B114" i="11"/>
  <c r="C114" i="11"/>
  <c r="A115" i="11"/>
  <c r="B115" i="11"/>
  <c r="C115" i="11"/>
  <c r="A116" i="11"/>
  <c r="B116" i="11"/>
  <c r="C116" i="11"/>
  <c r="A117" i="11"/>
  <c r="B117" i="11"/>
  <c r="C117" i="11"/>
  <c r="A118" i="11"/>
  <c r="B118" i="11"/>
  <c r="C118" i="11"/>
  <c r="A119" i="11"/>
  <c r="B119" i="11"/>
  <c r="C119" i="11"/>
  <c r="A120" i="11"/>
  <c r="B120" i="11"/>
  <c r="C120" i="11"/>
  <c r="A121" i="11"/>
  <c r="B121" i="11"/>
  <c r="C121" i="11"/>
  <c r="A122" i="11"/>
  <c r="B122" i="11"/>
  <c r="C122" i="11"/>
  <c r="A123" i="11"/>
  <c r="B123" i="11"/>
  <c r="C123" i="11"/>
  <c r="A124" i="11"/>
  <c r="B124" i="11"/>
  <c r="C124" i="11"/>
  <c r="A125" i="11"/>
  <c r="B125" i="11"/>
  <c r="C125" i="11"/>
  <c r="A126" i="11"/>
  <c r="B126" i="11"/>
  <c r="C126" i="11"/>
  <c r="A127" i="11"/>
  <c r="B127" i="11"/>
  <c r="C127" i="11"/>
  <c r="A128" i="11"/>
  <c r="B128" i="11"/>
  <c r="C128" i="11"/>
  <c r="A129" i="11"/>
  <c r="B129" i="11"/>
  <c r="C129" i="11"/>
  <c r="A130" i="11"/>
  <c r="B130" i="11"/>
  <c r="C130" i="11"/>
  <c r="A131" i="11"/>
  <c r="B131" i="11"/>
  <c r="C131" i="11"/>
  <c r="A132" i="11"/>
  <c r="B132" i="11"/>
  <c r="C132" i="11"/>
  <c r="A133" i="11"/>
  <c r="B133" i="11"/>
  <c r="C133" i="11"/>
  <c r="A134" i="11"/>
  <c r="B134" i="11"/>
  <c r="C134" i="11"/>
  <c r="A135" i="11"/>
  <c r="B135" i="11"/>
  <c r="C135" i="11"/>
  <c r="A136" i="11"/>
  <c r="B136" i="11"/>
  <c r="C136" i="11"/>
  <c r="A137" i="11"/>
  <c r="B137" i="11"/>
  <c r="C137" i="11"/>
  <c r="A138" i="11"/>
  <c r="B138" i="11"/>
  <c r="C138" i="11"/>
  <c r="A139" i="11"/>
  <c r="B139" i="11"/>
  <c r="C139" i="11"/>
  <c r="A140" i="11"/>
  <c r="B140" i="11"/>
  <c r="C140" i="11"/>
  <c r="A141" i="11"/>
  <c r="B141" i="11"/>
  <c r="C141" i="11"/>
  <c r="A142" i="11"/>
  <c r="B142" i="11"/>
  <c r="C142" i="11"/>
  <c r="A143" i="11"/>
  <c r="B143" i="11"/>
  <c r="C143" i="11"/>
  <c r="A144" i="11"/>
  <c r="B144" i="11"/>
  <c r="C144" i="11"/>
  <c r="A145" i="11"/>
  <c r="B145" i="11"/>
  <c r="C145" i="11"/>
  <c r="A146" i="11"/>
  <c r="B146" i="11"/>
  <c r="C146" i="11"/>
  <c r="A147" i="11"/>
  <c r="B147" i="11"/>
  <c r="C147" i="11"/>
  <c r="A148" i="11"/>
  <c r="B148" i="11"/>
  <c r="C148" i="11"/>
  <c r="A149" i="11"/>
  <c r="B149" i="11"/>
  <c r="C149" i="11"/>
  <c r="A150" i="11"/>
  <c r="B150" i="11"/>
  <c r="C150" i="11"/>
  <c r="A151" i="11"/>
  <c r="B151" i="11"/>
  <c r="C151" i="11"/>
  <c r="A152" i="11"/>
  <c r="B152" i="11"/>
  <c r="C152" i="11"/>
  <c r="A153" i="11"/>
  <c r="B153" i="11"/>
  <c r="C153" i="11"/>
  <c r="A154" i="11"/>
  <c r="B154" i="11"/>
  <c r="C154" i="11"/>
  <c r="A155" i="11"/>
  <c r="B155" i="11"/>
  <c r="C155" i="11"/>
  <c r="A156" i="11"/>
  <c r="B156" i="11"/>
  <c r="C156" i="11"/>
  <c r="A157" i="11"/>
  <c r="B157" i="11"/>
  <c r="C157" i="11"/>
  <c r="A158" i="11"/>
  <c r="B158" i="11"/>
  <c r="C158" i="11"/>
  <c r="A159" i="11"/>
  <c r="B159" i="11"/>
  <c r="C159" i="11"/>
  <c r="A160" i="11"/>
  <c r="B160" i="11"/>
  <c r="C160" i="11"/>
  <c r="A161" i="11"/>
  <c r="B161" i="11"/>
  <c r="C161" i="11"/>
  <c r="A162" i="11"/>
  <c r="B162" i="11"/>
  <c r="C162" i="11"/>
  <c r="A163" i="11"/>
  <c r="B163" i="11"/>
  <c r="C163" i="11"/>
  <c r="A164" i="11"/>
  <c r="B164" i="11"/>
  <c r="C164" i="11"/>
  <c r="A165" i="11"/>
  <c r="B165" i="11"/>
  <c r="C165" i="11"/>
  <c r="A166" i="11"/>
  <c r="B166" i="11"/>
  <c r="C166" i="11"/>
  <c r="A167" i="11"/>
  <c r="B167" i="11"/>
  <c r="C167" i="11"/>
  <c r="A168" i="11"/>
  <c r="B168" i="11"/>
  <c r="C168" i="11"/>
  <c r="A169" i="11"/>
  <c r="B169" i="11"/>
  <c r="C169" i="11"/>
  <c r="A170" i="11"/>
  <c r="B170" i="11"/>
  <c r="C170" i="11"/>
  <c r="A171" i="11"/>
  <c r="B171" i="11"/>
  <c r="C171" i="11"/>
  <c r="A172" i="11"/>
  <c r="B172" i="11"/>
  <c r="C172" i="11"/>
  <c r="A173" i="11"/>
  <c r="B173" i="11"/>
  <c r="C173" i="11"/>
  <c r="A174" i="11"/>
  <c r="B174" i="11"/>
  <c r="C174" i="11"/>
  <c r="A175" i="11"/>
  <c r="B175" i="11"/>
  <c r="C175" i="11"/>
  <c r="A176" i="11"/>
  <c r="B176" i="11"/>
  <c r="C176" i="11"/>
  <c r="A177" i="11"/>
  <c r="B177" i="11"/>
  <c r="C177" i="11"/>
  <c r="A178" i="11"/>
  <c r="B178" i="11"/>
  <c r="C178" i="11"/>
  <c r="A179" i="11"/>
  <c r="B179" i="11"/>
  <c r="C179" i="11"/>
  <c r="A180" i="11"/>
  <c r="B180" i="11"/>
  <c r="C180" i="11"/>
  <c r="A181" i="11"/>
  <c r="B181" i="11"/>
  <c r="C181" i="11"/>
  <c r="A182" i="11"/>
  <c r="B182" i="11"/>
  <c r="C182" i="11"/>
  <c r="A183" i="11"/>
  <c r="B183" i="11"/>
  <c r="C183" i="11"/>
  <c r="A184" i="11"/>
  <c r="B184" i="11"/>
  <c r="C184" i="11"/>
  <c r="A185" i="11"/>
  <c r="B185" i="11"/>
  <c r="C185" i="11"/>
  <c r="A186" i="11"/>
  <c r="B186" i="11"/>
  <c r="C186" i="11"/>
  <c r="A187" i="11"/>
  <c r="B187" i="11"/>
  <c r="C187" i="11"/>
  <c r="A188" i="11"/>
  <c r="B188" i="11"/>
  <c r="C188" i="11"/>
  <c r="A189" i="11"/>
  <c r="B189" i="11"/>
  <c r="C189" i="11"/>
  <c r="A190" i="11"/>
  <c r="B190" i="11"/>
  <c r="C190" i="11"/>
  <c r="A191" i="11"/>
  <c r="B191" i="11"/>
  <c r="C191" i="11"/>
  <c r="A192" i="11"/>
  <c r="B192" i="11"/>
  <c r="C192" i="11"/>
  <c r="A193" i="11"/>
  <c r="B193" i="11"/>
  <c r="C193" i="11"/>
  <c r="A194" i="11"/>
  <c r="B194" i="11"/>
  <c r="C194" i="11"/>
  <c r="A195" i="11"/>
  <c r="B195" i="11"/>
  <c r="C195" i="11"/>
  <c r="A196" i="11"/>
  <c r="B196" i="11"/>
  <c r="C196" i="11"/>
  <c r="A197" i="11"/>
  <c r="B197" i="11"/>
  <c r="C197" i="11"/>
  <c r="A198" i="11"/>
  <c r="B198" i="11"/>
  <c r="C198" i="11"/>
  <c r="A199" i="11"/>
  <c r="B199" i="11"/>
  <c r="C199" i="11"/>
  <c r="A200" i="11"/>
  <c r="B200" i="11"/>
  <c r="C200" i="11"/>
  <c r="A201" i="11"/>
  <c r="B201" i="11"/>
  <c r="C201" i="11"/>
  <c r="A202" i="11"/>
  <c r="B202" i="11"/>
  <c r="C202" i="11"/>
  <c r="A203" i="11"/>
  <c r="B203" i="11"/>
  <c r="C203" i="11"/>
  <c r="A204" i="11"/>
  <c r="B204" i="11"/>
  <c r="C204" i="11"/>
  <c r="A205" i="11"/>
  <c r="B205" i="11"/>
  <c r="C205" i="11"/>
  <c r="A206" i="11"/>
  <c r="B206" i="11"/>
  <c r="C206" i="11"/>
  <c r="A207" i="11"/>
  <c r="B207" i="11"/>
  <c r="C207" i="11"/>
  <c r="A208" i="11"/>
  <c r="B208" i="11"/>
  <c r="C208" i="11"/>
  <c r="A209" i="11"/>
  <c r="B209" i="11"/>
  <c r="C209" i="11"/>
  <c r="A210" i="11"/>
  <c r="B210" i="11"/>
  <c r="C210" i="11"/>
  <c r="A211" i="11"/>
  <c r="B211" i="11"/>
  <c r="C211" i="11"/>
  <c r="A212" i="11"/>
  <c r="B212" i="11"/>
  <c r="C212" i="11"/>
  <c r="A213" i="11"/>
  <c r="B213" i="11"/>
  <c r="C213" i="11"/>
  <c r="A214" i="11"/>
  <c r="B214" i="11"/>
  <c r="C214" i="11"/>
  <c r="A215" i="11"/>
  <c r="B215" i="11"/>
  <c r="C215" i="11"/>
  <c r="A216" i="11"/>
  <c r="B216" i="11"/>
  <c r="C216" i="11"/>
  <c r="A217" i="11"/>
  <c r="B217" i="11"/>
  <c r="C217" i="11"/>
  <c r="A218" i="11"/>
  <c r="B218" i="11"/>
  <c r="C218" i="11"/>
  <c r="A219" i="11"/>
  <c r="B219" i="11"/>
  <c r="C219" i="11"/>
  <c r="A220" i="11"/>
  <c r="B220" i="11"/>
  <c r="C220" i="11"/>
  <c r="A221" i="11"/>
  <c r="B221" i="11"/>
  <c r="C221" i="11"/>
  <c r="A222" i="11"/>
  <c r="B222" i="11"/>
  <c r="C222" i="11"/>
  <c r="A223" i="11"/>
  <c r="B223" i="11"/>
  <c r="C223" i="11"/>
  <c r="A224" i="11"/>
  <c r="B224" i="11"/>
  <c r="C224" i="11"/>
  <c r="A225" i="11"/>
  <c r="B225" i="11"/>
  <c r="C225" i="11"/>
  <c r="A226" i="11"/>
  <c r="B226" i="11"/>
  <c r="C226" i="11"/>
  <c r="A227" i="11"/>
  <c r="B227" i="11"/>
  <c r="C227" i="11"/>
  <c r="A228" i="11"/>
  <c r="B228" i="11"/>
  <c r="C228" i="11"/>
  <c r="A229" i="11"/>
  <c r="B229" i="11"/>
  <c r="C229" i="11"/>
  <c r="A230" i="11"/>
  <c r="B230" i="11"/>
  <c r="C230" i="11"/>
  <c r="A231" i="11"/>
  <c r="B231" i="11"/>
  <c r="C231" i="11"/>
  <c r="A232" i="11"/>
  <c r="B232" i="11"/>
  <c r="C232" i="11"/>
  <c r="A233" i="11"/>
  <c r="B233" i="11"/>
  <c r="C233" i="11"/>
  <c r="A234" i="11"/>
  <c r="B234" i="11"/>
  <c r="C234" i="11"/>
  <c r="A235" i="11"/>
  <c r="B235" i="11"/>
  <c r="C235" i="11"/>
  <c r="A236" i="11"/>
  <c r="B236" i="11"/>
  <c r="C236" i="11"/>
  <c r="A237" i="11"/>
  <c r="B237" i="11"/>
  <c r="C237" i="11"/>
  <c r="A238" i="11"/>
  <c r="B238" i="11"/>
  <c r="C238" i="11"/>
  <c r="A239" i="11"/>
  <c r="B239" i="11"/>
  <c r="C239" i="11"/>
  <c r="A240" i="11"/>
  <c r="B240" i="11"/>
  <c r="C240" i="11"/>
  <c r="A241" i="11"/>
  <c r="B241" i="11"/>
  <c r="C241" i="11"/>
  <c r="A242" i="11"/>
  <c r="B242" i="11"/>
  <c r="C242" i="11"/>
  <c r="A243" i="11"/>
  <c r="B243" i="11"/>
  <c r="C243" i="11"/>
  <c r="A244" i="11"/>
  <c r="B244" i="11"/>
  <c r="C244" i="11"/>
  <c r="A245" i="11"/>
  <c r="B245" i="11"/>
  <c r="C245" i="11"/>
  <c r="A246" i="11"/>
  <c r="B246" i="11"/>
  <c r="C246" i="11"/>
  <c r="A247" i="11"/>
  <c r="B247" i="11"/>
  <c r="C247" i="11"/>
  <c r="A248" i="11"/>
  <c r="B248" i="11"/>
  <c r="C248" i="11"/>
  <c r="A249" i="11"/>
  <c r="B249" i="11"/>
  <c r="C249" i="11"/>
  <c r="A250" i="11"/>
  <c r="B250" i="11"/>
  <c r="C250" i="11"/>
  <c r="A251" i="11"/>
  <c r="B251" i="11"/>
  <c r="C251" i="11"/>
  <c r="A252" i="11"/>
  <c r="B252" i="11"/>
  <c r="C252" i="11"/>
  <c r="A253" i="11"/>
  <c r="B253" i="11"/>
  <c r="C253" i="11"/>
  <c r="A254" i="11"/>
  <c r="B254" i="11"/>
  <c r="C254" i="11"/>
  <c r="A255" i="11"/>
  <c r="B255" i="11"/>
  <c r="C255" i="11"/>
  <c r="A256" i="11"/>
  <c r="B256" i="11"/>
  <c r="C256" i="11"/>
  <c r="A257" i="11"/>
  <c r="B257" i="11"/>
  <c r="C257" i="11"/>
  <c r="A258" i="11"/>
  <c r="B258" i="11"/>
  <c r="C258" i="11"/>
  <c r="A259" i="11"/>
  <c r="B259" i="11"/>
  <c r="C259" i="11"/>
  <c r="A260" i="11"/>
  <c r="B260" i="11"/>
  <c r="C260" i="11"/>
  <c r="A261" i="11"/>
  <c r="B261" i="11"/>
  <c r="C261" i="11"/>
  <c r="A262" i="11"/>
  <c r="B262" i="11"/>
  <c r="C262" i="11"/>
  <c r="A263" i="11"/>
  <c r="B263" i="11"/>
  <c r="C263" i="11"/>
  <c r="A264" i="11"/>
  <c r="B264" i="11"/>
  <c r="C264" i="11"/>
  <c r="A265" i="11"/>
  <c r="B265" i="11"/>
  <c r="C265" i="11"/>
  <c r="A266" i="11"/>
  <c r="B266" i="11"/>
  <c r="C266" i="11"/>
  <c r="A267" i="11"/>
  <c r="B267" i="11"/>
  <c r="C267" i="11"/>
  <c r="A268" i="11"/>
  <c r="B268" i="11"/>
  <c r="C268" i="11"/>
  <c r="A269" i="11"/>
  <c r="B269" i="11"/>
  <c r="C269" i="11"/>
  <c r="A270" i="11"/>
  <c r="B270" i="11"/>
  <c r="C270" i="11"/>
  <c r="A271" i="11"/>
  <c r="B271" i="11"/>
  <c r="C271" i="11"/>
  <c r="A272" i="11"/>
  <c r="B272" i="11"/>
  <c r="C272" i="11"/>
  <c r="A273" i="11"/>
  <c r="B273" i="11"/>
  <c r="C273" i="11"/>
  <c r="A274" i="11"/>
  <c r="B274" i="11"/>
  <c r="C274" i="11"/>
  <c r="A275" i="11"/>
  <c r="B275" i="11"/>
  <c r="C275" i="11"/>
  <c r="A276" i="11"/>
  <c r="B276" i="11"/>
  <c r="C276" i="11"/>
  <c r="A277" i="11"/>
  <c r="B277" i="11"/>
  <c r="C277" i="11"/>
  <c r="A278" i="11"/>
  <c r="B278" i="11"/>
  <c r="C278" i="11"/>
  <c r="A279" i="11"/>
  <c r="B279" i="11"/>
  <c r="C279" i="11"/>
  <c r="A280" i="11"/>
  <c r="B280" i="11"/>
  <c r="C280" i="11"/>
  <c r="A281" i="11"/>
  <c r="B281" i="11"/>
  <c r="C281" i="11"/>
  <c r="A282" i="11"/>
  <c r="B282" i="11"/>
  <c r="C282" i="11"/>
  <c r="A283" i="11"/>
  <c r="B283" i="11"/>
  <c r="C283" i="11"/>
  <c r="A284" i="11"/>
  <c r="B284" i="11"/>
  <c r="C284" i="11"/>
  <c r="A285" i="11"/>
  <c r="B285" i="11"/>
  <c r="C285" i="11"/>
  <c r="A286" i="11"/>
  <c r="B286" i="11"/>
  <c r="C286" i="11"/>
  <c r="A287" i="11"/>
  <c r="B287" i="11"/>
  <c r="C287" i="11"/>
  <c r="A288" i="11"/>
  <c r="B288" i="11"/>
  <c r="C288" i="11"/>
  <c r="A289" i="11"/>
  <c r="B289" i="11"/>
  <c r="C289" i="11"/>
  <c r="A290" i="11"/>
  <c r="B290" i="11"/>
  <c r="C290" i="11"/>
  <c r="A291" i="11"/>
  <c r="B291" i="11"/>
  <c r="C291" i="11"/>
  <c r="A292" i="11"/>
  <c r="B292" i="11"/>
  <c r="C292" i="11"/>
  <c r="A293" i="11"/>
  <c r="B293" i="11"/>
  <c r="C293" i="11"/>
  <c r="A294" i="11"/>
  <c r="B294" i="11"/>
  <c r="C294" i="11"/>
  <c r="A295" i="11"/>
  <c r="B295" i="11"/>
  <c r="C295" i="11"/>
  <c r="A296" i="11"/>
  <c r="B296" i="11"/>
  <c r="C296" i="11"/>
  <c r="A297" i="11"/>
  <c r="B297" i="11"/>
  <c r="C297" i="11"/>
  <c r="A298" i="11"/>
  <c r="B298" i="11"/>
  <c r="C298" i="11"/>
  <c r="A299" i="11"/>
  <c r="B299" i="11"/>
  <c r="C299" i="11"/>
  <c r="A300" i="11"/>
  <c r="B300" i="11"/>
  <c r="C300" i="11"/>
  <c r="A301" i="11"/>
  <c r="B301" i="11"/>
  <c r="C301" i="11"/>
  <c r="A302" i="11"/>
  <c r="B302" i="11"/>
  <c r="C302" i="11"/>
  <c r="A303" i="11"/>
  <c r="B303" i="11"/>
  <c r="C303" i="11"/>
  <c r="A304" i="11"/>
  <c r="B304" i="11"/>
  <c r="C304" i="11"/>
  <c r="A305" i="11"/>
  <c r="B305" i="11"/>
  <c r="C305" i="11"/>
  <c r="A306" i="11"/>
  <c r="B306" i="11"/>
  <c r="C306" i="11"/>
  <c r="A307" i="11"/>
  <c r="B307" i="11"/>
  <c r="C307" i="11"/>
  <c r="A308" i="11"/>
  <c r="B308" i="11"/>
  <c r="C308" i="11"/>
  <c r="A309" i="11"/>
  <c r="B309" i="11"/>
  <c r="C309" i="11"/>
  <c r="A310" i="11"/>
  <c r="B310" i="11"/>
  <c r="C310" i="11"/>
  <c r="A311" i="11"/>
  <c r="B311" i="11"/>
  <c r="C311" i="11"/>
  <c r="A312" i="11"/>
  <c r="B312" i="11"/>
  <c r="C312" i="11"/>
  <c r="A313" i="11"/>
  <c r="B313" i="11"/>
  <c r="C313" i="11"/>
  <c r="A314" i="11"/>
  <c r="B314" i="11"/>
  <c r="C314" i="11"/>
  <c r="A315" i="11"/>
  <c r="B315" i="11"/>
  <c r="C315" i="11"/>
  <c r="A316" i="11"/>
  <c r="B316" i="11"/>
  <c r="C316" i="11"/>
  <c r="A317" i="11"/>
  <c r="B317" i="11"/>
  <c r="C317" i="11"/>
  <c r="A318" i="11"/>
  <c r="B318" i="11"/>
  <c r="C318" i="11"/>
  <c r="A319" i="11"/>
  <c r="B319" i="11"/>
  <c r="C319" i="11"/>
  <c r="A320" i="11"/>
  <c r="B320" i="11"/>
  <c r="C320" i="11"/>
  <c r="A321" i="11"/>
  <c r="B321" i="11"/>
  <c r="C321" i="11"/>
  <c r="A322" i="11"/>
  <c r="B322" i="11"/>
  <c r="C322" i="11"/>
  <c r="A323" i="11"/>
  <c r="B323" i="11"/>
  <c r="C323" i="11"/>
  <c r="A324" i="11"/>
  <c r="B324" i="11"/>
  <c r="C324" i="11"/>
  <c r="A325" i="11"/>
  <c r="B325" i="11"/>
  <c r="C325" i="11"/>
  <c r="A326" i="11"/>
  <c r="B326" i="11"/>
  <c r="C326" i="11"/>
  <c r="A327" i="11"/>
  <c r="B327" i="11"/>
  <c r="C327" i="11"/>
  <c r="A328" i="11"/>
  <c r="B328" i="11"/>
  <c r="C328" i="11"/>
  <c r="A329" i="11"/>
  <c r="B329" i="11"/>
  <c r="C329" i="11"/>
  <c r="A330" i="11"/>
  <c r="B330" i="11"/>
  <c r="C330" i="11"/>
  <c r="A331" i="11"/>
  <c r="B331" i="11"/>
  <c r="C331" i="11"/>
  <c r="A332" i="11"/>
  <c r="B332" i="11"/>
  <c r="C332" i="11"/>
  <c r="A333" i="11"/>
  <c r="B333" i="11"/>
  <c r="C333" i="11"/>
  <c r="A334" i="11"/>
  <c r="B334" i="11"/>
  <c r="C334" i="11"/>
  <c r="A335" i="11"/>
  <c r="B335" i="11"/>
  <c r="C335" i="11"/>
  <c r="A336" i="11"/>
  <c r="B336" i="11"/>
  <c r="C336" i="11"/>
  <c r="A337" i="11"/>
  <c r="B337" i="11"/>
  <c r="C337" i="11"/>
  <c r="A338" i="11"/>
  <c r="B338" i="11"/>
  <c r="C338" i="11"/>
  <c r="A339" i="11"/>
  <c r="B339" i="11"/>
  <c r="C339" i="11"/>
  <c r="A340" i="11"/>
  <c r="B340" i="11"/>
  <c r="C340" i="11"/>
  <c r="A341" i="11"/>
  <c r="B341" i="11"/>
  <c r="C341" i="11"/>
  <c r="A342" i="11"/>
  <c r="B342" i="11"/>
  <c r="C342" i="11"/>
  <c r="A343" i="11"/>
  <c r="B343" i="11"/>
  <c r="C343" i="11"/>
  <c r="A344" i="11"/>
  <c r="B344" i="11"/>
  <c r="C344" i="11"/>
  <c r="A345" i="11"/>
  <c r="B345" i="11"/>
  <c r="C345" i="11"/>
  <c r="A346" i="11"/>
  <c r="B346" i="11"/>
  <c r="C346" i="11"/>
  <c r="A347" i="11"/>
  <c r="B347" i="11"/>
  <c r="C347" i="11"/>
  <c r="A348" i="11"/>
  <c r="B348" i="11"/>
  <c r="C348" i="11"/>
  <c r="A349" i="11"/>
  <c r="B349" i="11"/>
  <c r="C349" i="11"/>
  <c r="A350" i="11"/>
  <c r="B350" i="11"/>
  <c r="C350" i="11"/>
  <c r="A351" i="11"/>
  <c r="B351" i="11"/>
  <c r="C351" i="11"/>
  <c r="A352" i="11"/>
  <c r="B352" i="11"/>
  <c r="C352" i="11"/>
  <c r="A353" i="11"/>
  <c r="B353" i="11"/>
  <c r="C353" i="11"/>
  <c r="A354" i="11"/>
  <c r="B354" i="11"/>
  <c r="C354" i="11"/>
  <c r="A355" i="11"/>
  <c r="B355" i="11"/>
  <c r="C355" i="11"/>
  <c r="A356" i="11"/>
  <c r="B356" i="11"/>
  <c r="C356" i="11"/>
  <c r="A357" i="11"/>
  <c r="B357" i="11"/>
  <c r="C357" i="11"/>
  <c r="A358" i="11"/>
  <c r="B358" i="11"/>
  <c r="C358" i="11"/>
  <c r="A359" i="11"/>
  <c r="B359" i="11"/>
  <c r="C359" i="11"/>
  <c r="A360" i="11"/>
  <c r="B360" i="11"/>
  <c r="C360" i="11"/>
  <c r="A361" i="11"/>
  <c r="B361" i="11"/>
  <c r="C361" i="11"/>
  <c r="A362" i="11"/>
  <c r="B362" i="11"/>
  <c r="C362" i="11"/>
  <c r="A363" i="11"/>
  <c r="B363" i="11"/>
  <c r="C363" i="11"/>
  <c r="A364" i="11"/>
  <c r="B364" i="11"/>
  <c r="C364" i="11"/>
  <c r="A365" i="11"/>
  <c r="B365" i="11"/>
  <c r="C365" i="11"/>
  <c r="A366" i="11"/>
  <c r="B366" i="11"/>
  <c r="C366" i="11"/>
  <c r="A367" i="11"/>
  <c r="B367" i="11"/>
  <c r="C367" i="11"/>
  <c r="A368" i="11"/>
  <c r="B368" i="11"/>
  <c r="C368" i="11"/>
  <c r="A369" i="11"/>
  <c r="B369" i="11"/>
  <c r="C369" i="11"/>
  <c r="A370" i="11"/>
  <c r="B370" i="11"/>
  <c r="C370" i="11"/>
  <c r="A371" i="11"/>
  <c r="B371" i="11"/>
  <c r="C371" i="11"/>
  <c r="A372" i="11"/>
  <c r="B372" i="11"/>
  <c r="C372" i="11"/>
  <c r="A373" i="11"/>
  <c r="B373" i="11"/>
  <c r="C373" i="11"/>
  <c r="A374" i="11"/>
  <c r="B374" i="11"/>
  <c r="C374" i="11"/>
  <c r="A375" i="11"/>
  <c r="B375" i="11"/>
  <c r="C375" i="11"/>
  <c r="A376" i="11"/>
  <c r="B376" i="11"/>
  <c r="C376" i="11"/>
  <c r="A377" i="11"/>
  <c r="B377" i="11"/>
  <c r="C377" i="11"/>
  <c r="A378" i="11"/>
  <c r="B378" i="11"/>
  <c r="C378" i="11"/>
  <c r="A379" i="11"/>
  <c r="B379" i="11"/>
  <c r="C379" i="11"/>
  <c r="A380" i="11"/>
  <c r="B380" i="11"/>
  <c r="C380" i="11"/>
  <c r="A381" i="11"/>
  <c r="B381" i="11"/>
  <c r="C381" i="11"/>
  <c r="A382" i="11"/>
  <c r="B382" i="11"/>
  <c r="C382" i="11"/>
  <c r="A383" i="11"/>
  <c r="B383" i="11"/>
  <c r="C383" i="11"/>
  <c r="A384" i="11"/>
  <c r="B384" i="11"/>
  <c r="C384" i="11"/>
  <c r="A385" i="11"/>
  <c r="B385" i="11"/>
  <c r="C385" i="11"/>
  <c r="A386" i="11"/>
  <c r="B386" i="11"/>
  <c r="C386" i="11"/>
  <c r="A99" i="14"/>
  <c r="B99" i="14"/>
  <c r="C99" i="14"/>
  <c r="A100" i="14"/>
  <c r="B100" i="14"/>
  <c r="C100" i="14"/>
  <c r="A101" i="14"/>
  <c r="B101" i="14"/>
  <c r="C101" i="14"/>
  <c r="A102" i="14"/>
  <c r="B102" i="14"/>
  <c r="C102" i="14"/>
  <c r="A103" i="14"/>
  <c r="B103" i="14"/>
  <c r="C103" i="14"/>
  <c r="A104" i="14"/>
  <c r="B104" i="14"/>
  <c r="C104" i="14"/>
  <c r="A105" i="14"/>
  <c r="B105" i="14"/>
  <c r="C105" i="14"/>
  <c r="A106" i="14"/>
  <c r="B106" i="14"/>
  <c r="C106" i="14"/>
  <c r="A107" i="14"/>
  <c r="B107" i="14"/>
  <c r="C107" i="14"/>
  <c r="A108" i="14"/>
  <c r="B108" i="14"/>
  <c r="C108" i="14"/>
  <c r="A109" i="14"/>
  <c r="B109" i="14"/>
  <c r="C109" i="14"/>
  <c r="A110" i="14"/>
  <c r="B110" i="14"/>
  <c r="C110" i="14"/>
  <c r="A111" i="14"/>
  <c r="B111" i="14"/>
  <c r="C111" i="14"/>
  <c r="A112" i="14"/>
  <c r="B112" i="14"/>
  <c r="C112" i="14"/>
  <c r="A113" i="14"/>
  <c r="B113" i="14"/>
  <c r="C113" i="14"/>
  <c r="A114" i="14"/>
  <c r="B114" i="14"/>
  <c r="C114" i="14"/>
  <c r="A115" i="14"/>
  <c r="B115" i="14"/>
  <c r="C115" i="14"/>
  <c r="A116" i="14"/>
  <c r="B116" i="14"/>
  <c r="C116" i="14"/>
  <c r="A117" i="14"/>
  <c r="B117" i="14"/>
  <c r="C117" i="14"/>
  <c r="A118" i="14"/>
  <c r="B118" i="14"/>
  <c r="C118" i="14"/>
  <c r="A119" i="14"/>
  <c r="B119" i="14"/>
  <c r="C119" i="14"/>
  <c r="A120" i="14"/>
  <c r="B120" i="14"/>
  <c r="C120" i="14"/>
  <c r="A121" i="14"/>
  <c r="B121" i="14"/>
  <c r="C121" i="14"/>
  <c r="A122" i="14"/>
  <c r="B122" i="14"/>
  <c r="C122" i="14"/>
  <c r="A123" i="14"/>
  <c r="B123" i="14"/>
  <c r="C123" i="14"/>
  <c r="A124" i="14"/>
  <c r="B124" i="14"/>
  <c r="C124" i="14"/>
  <c r="A125" i="14"/>
  <c r="B125" i="14"/>
  <c r="C125" i="14"/>
  <c r="A126" i="14"/>
  <c r="B126" i="14"/>
  <c r="C126" i="14"/>
  <c r="A127" i="14"/>
  <c r="B127" i="14"/>
  <c r="C127" i="14"/>
  <c r="A128" i="14"/>
  <c r="B128" i="14"/>
  <c r="C128" i="14"/>
  <c r="A129" i="14"/>
  <c r="B129" i="14"/>
  <c r="C129" i="14"/>
  <c r="A130" i="14"/>
  <c r="B130" i="14"/>
  <c r="C130" i="14"/>
  <c r="A131" i="14"/>
  <c r="B131" i="14"/>
  <c r="C131" i="14"/>
  <c r="A132" i="14"/>
  <c r="B132" i="14"/>
  <c r="C132" i="14"/>
  <c r="A133" i="14"/>
  <c r="B133" i="14"/>
  <c r="C133" i="14"/>
  <c r="A134" i="14"/>
  <c r="B134" i="14"/>
  <c r="C134" i="14"/>
  <c r="A135" i="14"/>
  <c r="B135" i="14"/>
  <c r="C135" i="14"/>
  <c r="A136" i="14"/>
  <c r="B136" i="14"/>
  <c r="C136" i="14"/>
  <c r="A137" i="14"/>
  <c r="B137" i="14"/>
  <c r="C137" i="14"/>
  <c r="A138" i="14"/>
  <c r="B138" i="14"/>
  <c r="C138" i="14"/>
  <c r="A139" i="14"/>
  <c r="B139" i="14"/>
  <c r="C139" i="14"/>
  <c r="A140" i="14"/>
  <c r="B140" i="14"/>
  <c r="C140" i="14"/>
  <c r="A141" i="14"/>
  <c r="B141" i="14"/>
  <c r="C141" i="14"/>
  <c r="A142" i="14"/>
  <c r="B142" i="14"/>
  <c r="C142" i="14"/>
  <c r="A143" i="14"/>
  <c r="B143" i="14"/>
  <c r="C143" i="14"/>
  <c r="A144" i="14"/>
  <c r="B144" i="14"/>
  <c r="C144" i="14"/>
  <c r="A145" i="14"/>
  <c r="B145" i="14"/>
  <c r="C145" i="14"/>
  <c r="A146" i="14"/>
  <c r="B146" i="14"/>
  <c r="C146" i="14"/>
  <c r="A147" i="14"/>
  <c r="B147" i="14"/>
  <c r="C147" i="14"/>
  <c r="A148" i="14"/>
  <c r="B148" i="14"/>
  <c r="C148" i="14"/>
  <c r="A149" i="14"/>
  <c r="B149" i="14"/>
  <c r="C149" i="14"/>
  <c r="A150" i="14"/>
  <c r="B150" i="14"/>
  <c r="C150" i="14"/>
  <c r="A151" i="14"/>
  <c r="B151" i="14"/>
  <c r="C151" i="14"/>
  <c r="A152" i="14"/>
  <c r="B152" i="14"/>
  <c r="C152" i="14"/>
  <c r="A153" i="14"/>
  <c r="B153" i="14"/>
  <c r="C153" i="14"/>
  <c r="A154" i="14"/>
  <c r="B154" i="14"/>
  <c r="C154" i="14"/>
  <c r="A155" i="14"/>
  <c r="B155" i="14"/>
  <c r="C155" i="14"/>
  <c r="A156" i="14"/>
  <c r="B156" i="14"/>
  <c r="C156" i="14"/>
  <c r="A157" i="14"/>
  <c r="B157" i="14"/>
  <c r="C157" i="14"/>
  <c r="A158" i="14"/>
  <c r="B158" i="14"/>
  <c r="C158" i="14"/>
  <c r="A159" i="14"/>
  <c r="B159" i="14"/>
  <c r="C159" i="14"/>
  <c r="A160" i="14"/>
  <c r="B160" i="14"/>
  <c r="C160" i="14"/>
  <c r="A161" i="14"/>
  <c r="B161" i="14"/>
  <c r="C161" i="14"/>
  <c r="A162" i="14"/>
  <c r="B162" i="14"/>
  <c r="C162" i="14"/>
  <c r="A163" i="14"/>
  <c r="B163" i="14"/>
  <c r="C163" i="14"/>
  <c r="A164" i="14"/>
  <c r="B164" i="14"/>
  <c r="C164" i="14"/>
  <c r="A165" i="14"/>
  <c r="B165" i="14"/>
  <c r="C165" i="14"/>
  <c r="A166" i="14"/>
  <c r="B166" i="14"/>
  <c r="C166" i="14"/>
  <c r="A167" i="14"/>
  <c r="B167" i="14"/>
  <c r="C167" i="14"/>
  <c r="A168" i="14"/>
  <c r="B168" i="14"/>
  <c r="C168" i="14"/>
  <c r="A169" i="14"/>
  <c r="B169" i="14"/>
  <c r="C169" i="14"/>
  <c r="A170" i="14"/>
  <c r="B170" i="14"/>
  <c r="C170" i="14"/>
  <c r="A171" i="14"/>
  <c r="B171" i="14"/>
  <c r="C171" i="14"/>
  <c r="A172" i="14"/>
  <c r="B172" i="14"/>
  <c r="C172" i="14"/>
  <c r="A173" i="14"/>
  <c r="B173" i="14"/>
  <c r="C173" i="14"/>
  <c r="A174" i="14"/>
  <c r="B174" i="14"/>
  <c r="C174" i="14"/>
  <c r="A175" i="14"/>
  <c r="B175" i="14"/>
  <c r="C175" i="14"/>
  <c r="A176" i="14"/>
  <c r="B176" i="14"/>
  <c r="C176" i="14"/>
  <c r="A177" i="14"/>
  <c r="B177" i="14"/>
  <c r="C177" i="14"/>
  <c r="A178" i="14"/>
  <c r="B178" i="14"/>
  <c r="C178" i="14"/>
  <c r="A179" i="14"/>
  <c r="B179" i="14"/>
  <c r="C179" i="14"/>
  <c r="A180" i="14"/>
  <c r="B180" i="14"/>
  <c r="C180" i="14"/>
  <c r="A181" i="14"/>
  <c r="B181" i="14"/>
  <c r="C181" i="14"/>
  <c r="A182" i="14"/>
  <c r="B182" i="14"/>
  <c r="C182" i="14"/>
  <c r="A183" i="14"/>
  <c r="B183" i="14"/>
  <c r="C183" i="14"/>
  <c r="A184" i="14"/>
  <c r="B184" i="14"/>
  <c r="C184" i="14"/>
  <c r="A185" i="14"/>
  <c r="B185" i="14"/>
  <c r="C185" i="14"/>
  <c r="A186" i="14"/>
  <c r="B186" i="14"/>
  <c r="C186" i="14"/>
  <c r="A187" i="14"/>
  <c r="B187" i="14"/>
  <c r="C187" i="14"/>
  <c r="A188" i="14"/>
  <c r="B188" i="14"/>
  <c r="C188" i="14"/>
  <c r="A189" i="14"/>
  <c r="B189" i="14"/>
  <c r="C189" i="14"/>
  <c r="A190" i="14"/>
  <c r="B190" i="14"/>
  <c r="C190" i="14"/>
  <c r="A191" i="14"/>
  <c r="B191" i="14"/>
  <c r="C191" i="14"/>
  <c r="A192" i="14"/>
  <c r="B192" i="14"/>
  <c r="C192" i="14"/>
  <c r="A193" i="14"/>
  <c r="B193" i="14"/>
  <c r="C193" i="14"/>
  <c r="A194" i="14"/>
  <c r="B194" i="14"/>
  <c r="C194" i="14"/>
  <c r="A195" i="14"/>
  <c r="B195" i="14"/>
  <c r="C195" i="14"/>
  <c r="A196" i="14"/>
  <c r="B196" i="14"/>
  <c r="C196" i="14"/>
  <c r="A197" i="14"/>
  <c r="B197" i="14"/>
  <c r="C197" i="14"/>
  <c r="A198" i="14"/>
  <c r="B198" i="14"/>
  <c r="C198" i="14"/>
  <c r="A199" i="14"/>
  <c r="B199" i="14"/>
  <c r="C199" i="14"/>
  <c r="A200" i="14"/>
  <c r="B200" i="14"/>
  <c r="C200" i="14"/>
  <c r="A201" i="14"/>
  <c r="B201" i="14"/>
  <c r="C201" i="14"/>
  <c r="A202" i="14"/>
  <c r="B202" i="14"/>
  <c r="C202" i="14"/>
  <c r="A203" i="14"/>
  <c r="B203" i="14"/>
  <c r="C203" i="14"/>
  <c r="A204" i="14"/>
  <c r="B204" i="14"/>
  <c r="C204" i="14"/>
  <c r="A205" i="14"/>
  <c r="B205" i="14"/>
  <c r="C205" i="14"/>
  <c r="A206" i="14"/>
  <c r="B206" i="14"/>
  <c r="C206" i="14"/>
  <c r="A207" i="14"/>
  <c r="B207" i="14"/>
  <c r="C207" i="14"/>
  <c r="A208" i="14"/>
  <c r="B208" i="14"/>
  <c r="C208" i="14"/>
  <c r="A209" i="14"/>
  <c r="B209" i="14"/>
  <c r="C209" i="14"/>
  <c r="A210" i="14"/>
  <c r="B210" i="14"/>
  <c r="C210" i="14"/>
  <c r="A211" i="14"/>
  <c r="B211" i="14"/>
  <c r="C211" i="14"/>
  <c r="A212" i="14"/>
  <c r="B212" i="14"/>
  <c r="C212" i="14"/>
  <c r="A213" i="14"/>
  <c r="B213" i="14"/>
  <c r="C213" i="14"/>
  <c r="A214" i="14"/>
  <c r="B214" i="14"/>
  <c r="C214" i="14"/>
  <c r="A215" i="14"/>
  <c r="B215" i="14"/>
  <c r="C215" i="14"/>
  <c r="A216" i="14"/>
  <c r="B216" i="14"/>
  <c r="C216" i="14"/>
  <c r="A217" i="14"/>
  <c r="B217" i="14"/>
  <c r="C217" i="14"/>
  <c r="A218" i="14"/>
  <c r="B218" i="14"/>
  <c r="C218" i="14"/>
  <c r="A219" i="14"/>
  <c r="B219" i="14"/>
  <c r="C219" i="14"/>
  <c r="A220" i="14"/>
  <c r="B220" i="14"/>
  <c r="C220" i="14"/>
  <c r="A221" i="14"/>
  <c r="B221" i="14"/>
  <c r="C221" i="14"/>
  <c r="A222" i="14"/>
  <c r="B222" i="14"/>
  <c r="C222" i="14"/>
  <c r="A223" i="14"/>
  <c r="B223" i="14"/>
  <c r="C223" i="14"/>
  <c r="A224" i="14"/>
  <c r="B224" i="14"/>
  <c r="C224" i="14"/>
  <c r="A225" i="14"/>
  <c r="B225" i="14"/>
  <c r="C225" i="14"/>
  <c r="A226" i="14"/>
  <c r="B226" i="14"/>
  <c r="C226" i="14"/>
  <c r="A227" i="14"/>
  <c r="B227" i="14"/>
  <c r="C227" i="14"/>
  <c r="A228" i="14"/>
  <c r="B228" i="14"/>
  <c r="C228" i="14"/>
  <c r="A229" i="14"/>
  <c r="B229" i="14"/>
  <c r="C229" i="14"/>
  <c r="A230" i="14"/>
  <c r="B230" i="14"/>
  <c r="C230" i="14"/>
  <c r="A231" i="14"/>
  <c r="B231" i="14"/>
  <c r="C231" i="14"/>
  <c r="A232" i="14"/>
  <c r="B232" i="14"/>
  <c r="C232" i="14"/>
  <c r="A233" i="14"/>
  <c r="B233" i="14"/>
  <c r="C233" i="14"/>
  <c r="A234" i="14"/>
  <c r="B234" i="14"/>
  <c r="C234" i="14"/>
  <c r="A235" i="14"/>
  <c r="B235" i="14"/>
  <c r="C235" i="14"/>
  <c r="A236" i="14"/>
  <c r="B236" i="14"/>
  <c r="C236" i="14"/>
  <c r="A237" i="14"/>
  <c r="B237" i="14"/>
  <c r="C237" i="14"/>
  <c r="A238" i="14"/>
  <c r="B238" i="14"/>
  <c r="C238" i="14"/>
  <c r="A239" i="14"/>
  <c r="B239" i="14"/>
  <c r="C239" i="14"/>
  <c r="A240" i="14"/>
  <c r="B240" i="14"/>
  <c r="C240" i="14"/>
  <c r="A241" i="14"/>
  <c r="B241" i="14"/>
  <c r="C241" i="14"/>
  <c r="A242" i="14"/>
  <c r="B242" i="14"/>
  <c r="C242" i="14"/>
  <c r="A243" i="14"/>
  <c r="B243" i="14"/>
  <c r="C243" i="14"/>
  <c r="A244" i="14"/>
  <c r="B244" i="14"/>
  <c r="C244" i="14"/>
  <c r="A245" i="14"/>
  <c r="B245" i="14"/>
  <c r="C245" i="14"/>
  <c r="A246" i="14"/>
  <c r="B246" i="14"/>
  <c r="C246" i="14"/>
  <c r="A247" i="14"/>
  <c r="B247" i="14"/>
  <c r="C247" i="14"/>
  <c r="A248" i="14"/>
  <c r="B248" i="14"/>
  <c r="C248" i="14"/>
  <c r="A249" i="14"/>
  <c r="B249" i="14"/>
  <c r="C249" i="14"/>
  <c r="A250" i="14"/>
  <c r="B250" i="14"/>
  <c r="C250" i="14"/>
  <c r="A251" i="14"/>
  <c r="B251" i="14"/>
  <c r="C251" i="14"/>
  <c r="A252" i="14"/>
  <c r="B252" i="14"/>
  <c r="C252" i="14"/>
  <c r="A253" i="14"/>
  <c r="B253" i="14"/>
  <c r="C253" i="14"/>
  <c r="A254" i="14"/>
  <c r="B254" i="14"/>
  <c r="C254" i="14"/>
  <c r="A255" i="14"/>
  <c r="B255" i="14"/>
  <c r="C255" i="14"/>
  <c r="A256" i="14"/>
  <c r="B256" i="14"/>
  <c r="C256" i="14"/>
  <c r="A257" i="14"/>
  <c r="B257" i="14"/>
  <c r="C257" i="14"/>
  <c r="A258" i="14"/>
  <c r="B258" i="14"/>
  <c r="C258" i="14"/>
  <c r="A259" i="14"/>
  <c r="B259" i="14"/>
  <c r="C259" i="14"/>
  <c r="A260" i="14"/>
  <c r="B260" i="14"/>
  <c r="C260" i="14"/>
  <c r="A261" i="14"/>
  <c r="B261" i="14"/>
  <c r="C261" i="14"/>
  <c r="A262" i="14"/>
  <c r="B262" i="14"/>
  <c r="C262" i="14"/>
  <c r="A263" i="14"/>
  <c r="B263" i="14"/>
  <c r="C263" i="14"/>
  <c r="A264" i="14"/>
  <c r="B264" i="14"/>
  <c r="C264" i="14"/>
  <c r="A265" i="14"/>
  <c r="B265" i="14"/>
  <c r="C265" i="14"/>
  <c r="A266" i="14"/>
  <c r="B266" i="14"/>
  <c r="C266" i="14"/>
  <c r="A267" i="14"/>
  <c r="B267" i="14"/>
  <c r="C267" i="14"/>
  <c r="A268" i="14"/>
  <c r="B268" i="14"/>
  <c r="C268" i="14"/>
  <c r="A269" i="14"/>
  <c r="B269" i="14"/>
  <c r="C269" i="14"/>
  <c r="A270" i="14"/>
  <c r="B270" i="14"/>
  <c r="C270" i="14"/>
  <c r="A271" i="14"/>
  <c r="B271" i="14"/>
  <c r="C271" i="14"/>
  <c r="A272" i="14"/>
  <c r="B272" i="14"/>
  <c r="C272" i="14"/>
  <c r="A273" i="14"/>
  <c r="B273" i="14"/>
  <c r="C273" i="14"/>
  <c r="A274" i="14"/>
  <c r="B274" i="14"/>
  <c r="C274" i="14"/>
  <c r="A275" i="14"/>
  <c r="B275" i="14"/>
  <c r="C275" i="14"/>
  <c r="A276" i="14"/>
  <c r="B276" i="14"/>
  <c r="C276" i="14"/>
  <c r="A277" i="14"/>
  <c r="B277" i="14"/>
  <c r="C277" i="14"/>
  <c r="A278" i="14"/>
  <c r="B278" i="14"/>
  <c r="C278" i="14"/>
  <c r="A279" i="14"/>
  <c r="B279" i="14"/>
  <c r="C279" i="14"/>
  <c r="A280" i="14"/>
  <c r="B280" i="14"/>
  <c r="C280" i="14"/>
  <c r="A281" i="14"/>
  <c r="B281" i="14"/>
  <c r="C281" i="14"/>
  <c r="A282" i="14"/>
  <c r="B282" i="14"/>
  <c r="C282" i="14"/>
  <c r="A283" i="14"/>
  <c r="B283" i="14"/>
  <c r="C283" i="14"/>
  <c r="A284" i="14"/>
  <c r="B284" i="14"/>
  <c r="C284" i="14"/>
  <c r="A285" i="14"/>
  <c r="B285" i="14"/>
  <c r="C285" i="14"/>
  <c r="A286" i="14"/>
  <c r="B286" i="14"/>
  <c r="C286" i="14"/>
  <c r="A287" i="14"/>
  <c r="B287" i="14"/>
  <c r="C287" i="14"/>
  <c r="A288" i="14"/>
  <c r="B288" i="14"/>
  <c r="C288" i="14"/>
  <c r="A289" i="14"/>
  <c r="B289" i="14"/>
  <c r="C289" i="14"/>
  <c r="A290" i="14"/>
  <c r="B290" i="14"/>
  <c r="C290" i="14"/>
  <c r="A291" i="14"/>
  <c r="B291" i="14"/>
  <c r="C291" i="14"/>
  <c r="A292" i="14"/>
  <c r="B292" i="14"/>
  <c r="C292" i="14"/>
  <c r="A293" i="14"/>
  <c r="B293" i="14"/>
  <c r="C293" i="14"/>
  <c r="A294" i="14"/>
  <c r="B294" i="14"/>
  <c r="C294" i="14"/>
  <c r="A295" i="14"/>
  <c r="B295" i="14"/>
  <c r="C295" i="14"/>
  <c r="A296" i="14"/>
  <c r="B296" i="14"/>
  <c r="C296" i="14"/>
  <c r="A297" i="14"/>
  <c r="B297" i="14"/>
  <c r="C297" i="14"/>
  <c r="A298" i="14"/>
  <c r="B298" i="14"/>
  <c r="C298" i="14"/>
  <c r="A299" i="14"/>
  <c r="B299" i="14"/>
  <c r="C299" i="14"/>
  <c r="A300" i="14"/>
  <c r="B300" i="14"/>
  <c r="C300" i="14"/>
  <c r="A301" i="14"/>
  <c r="B301" i="14"/>
  <c r="C301" i="14"/>
  <c r="A302" i="14"/>
  <c r="B302" i="14"/>
  <c r="C302" i="14"/>
  <c r="A303" i="14"/>
  <c r="B303" i="14"/>
  <c r="C303" i="14"/>
  <c r="A304" i="14"/>
  <c r="B304" i="14"/>
  <c r="C304" i="14"/>
  <c r="A305" i="14"/>
  <c r="B305" i="14"/>
  <c r="C305" i="14"/>
  <c r="A306" i="14"/>
  <c r="B306" i="14"/>
  <c r="C306" i="14"/>
  <c r="A307" i="14"/>
  <c r="B307" i="14"/>
  <c r="C307" i="14"/>
  <c r="A308" i="14"/>
  <c r="B308" i="14"/>
  <c r="C308" i="14"/>
  <c r="A309" i="14"/>
  <c r="B309" i="14"/>
  <c r="C309" i="14"/>
  <c r="A310" i="14"/>
  <c r="B310" i="14"/>
  <c r="C310" i="14"/>
  <c r="A311" i="14"/>
  <c r="B311" i="14"/>
  <c r="C311" i="14"/>
  <c r="A312" i="14"/>
  <c r="B312" i="14"/>
  <c r="C312" i="14"/>
  <c r="A313" i="14"/>
  <c r="B313" i="14"/>
  <c r="C313" i="14"/>
  <c r="A314" i="14"/>
  <c r="B314" i="14"/>
  <c r="C314" i="14"/>
  <c r="A315" i="14"/>
  <c r="B315" i="14"/>
  <c r="C315" i="14"/>
  <c r="A316" i="14"/>
  <c r="B316" i="14"/>
  <c r="C316" i="14"/>
  <c r="A317" i="14"/>
  <c r="B317" i="14"/>
  <c r="C317" i="14"/>
  <c r="A318" i="14"/>
  <c r="B318" i="14"/>
  <c r="C318" i="14"/>
  <c r="A319" i="14"/>
  <c r="B319" i="14"/>
  <c r="C319" i="14"/>
  <c r="A320" i="14"/>
  <c r="B320" i="14"/>
  <c r="C320" i="14"/>
  <c r="A321" i="14"/>
  <c r="B321" i="14"/>
  <c r="C321" i="14"/>
  <c r="A322" i="14"/>
  <c r="B322" i="14"/>
  <c r="C322" i="14"/>
  <c r="A323" i="14"/>
  <c r="B323" i="14"/>
  <c r="C323" i="14"/>
  <c r="A324" i="14"/>
  <c r="B324" i="14"/>
  <c r="C324" i="14"/>
  <c r="A325" i="14"/>
  <c r="B325" i="14"/>
  <c r="C325" i="14"/>
  <c r="A326" i="14"/>
  <c r="B326" i="14"/>
  <c r="C326" i="14"/>
  <c r="A327" i="14"/>
  <c r="B327" i="14"/>
  <c r="C327" i="14"/>
  <c r="A328" i="14"/>
  <c r="B328" i="14"/>
  <c r="C328" i="14"/>
  <c r="A329" i="14"/>
  <c r="B329" i="14"/>
  <c r="C329" i="14"/>
  <c r="A330" i="14"/>
  <c r="B330" i="14"/>
  <c r="C330" i="14"/>
  <c r="A331" i="14"/>
  <c r="B331" i="14"/>
  <c r="C331" i="14"/>
  <c r="A332" i="14"/>
  <c r="B332" i="14"/>
  <c r="C332" i="14"/>
  <c r="A333" i="14"/>
  <c r="B333" i="14"/>
  <c r="C333" i="14"/>
  <c r="A334" i="14"/>
  <c r="B334" i="14"/>
  <c r="C334" i="14"/>
  <c r="A335" i="14"/>
  <c r="B335" i="14"/>
  <c r="C335" i="14"/>
  <c r="A336" i="14"/>
  <c r="B336" i="14"/>
  <c r="C336" i="14"/>
  <c r="A337" i="14"/>
  <c r="B337" i="14"/>
  <c r="C337" i="14"/>
  <c r="A338" i="14"/>
  <c r="B338" i="14"/>
  <c r="C338" i="14"/>
  <c r="A339" i="14"/>
  <c r="B339" i="14"/>
  <c r="C339" i="14"/>
  <c r="A340" i="14"/>
  <c r="B340" i="14"/>
  <c r="C340" i="14"/>
  <c r="A341" i="14"/>
  <c r="B341" i="14"/>
  <c r="C341" i="14"/>
  <c r="A342" i="14"/>
  <c r="B342" i="14"/>
  <c r="C342" i="14"/>
  <c r="A343" i="14"/>
  <c r="B343" i="14"/>
  <c r="C343" i="14"/>
  <c r="A344" i="14"/>
  <c r="B344" i="14"/>
  <c r="C344" i="14"/>
  <c r="A345" i="14"/>
  <c r="B345" i="14"/>
  <c r="C345" i="14"/>
  <c r="A346" i="14"/>
  <c r="B346" i="14"/>
  <c r="C346" i="14"/>
  <c r="A347" i="14"/>
  <c r="B347" i="14"/>
  <c r="C347" i="14"/>
  <c r="A348" i="14"/>
  <c r="B348" i="14"/>
  <c r="C348" i="14"/>
  <c r="A349" i="14"/>
  <c r="B349" i="14"/>
  <c r="C349" i="14"/>
  <c r="A350" i="14"/>
  <c r="B350" i="14"/>
  <c r="C350" i="14"/>
  <c r="A351" i="14"/>
  <c r="B351" i="14"/>
  <c r="C351" i="14"/>
  <c r="A352" i="14"/>
  <c r="B352" i="14"/>
  <c r="C352" i="14"/>
  <c r="A353" i="14"/>
  <c r="B353" i="14"/>
  <c r="C353" i="14"/>
  <c r="A354" i="14"/>
  <c r="B354" i="14"/>
  <c r="C354" i="14"/>
  <c r="A355" i="14"/>
  <c r="B355" i="14"/>
  <c r="C355" i="14"/>
  <c r="A356" i="14"/>
  <c r="B356" i="14"/>
  <c r="C356" i="14"/>
  <c r="A357" i="14"/>
  <c r="B357" i="14"/>
  <c r="C357" i="14"/>
  <c r="A358" i="14"/>
  <c r="B358" i="14"/>
  <c r="C358" i="14"/>
  <c r="A359" i="14"/>
  <c r="B359" i="14"/>
  <c r="C359" i="14"/>
  <c r="A360" i="14"/>
  <c r="B360" i="14"/>
  <c r="C360" i="14"/>
  <c r="A361" i="14"/>
  <c r="B361" i="14"/>
  <c r="C361" i="14"/>
  <c r="A362" i="14"/>
  <c r="B362" i="14"/>
  <c r="C362" i="14"/>
  <c r="A363" i="14"/>
  <c r="B363" i="14"/>
  <c r="C363" i="14"/>
  <c r="A364" i="14"/>
  <c r="B364" i="14"/>
  <c r="C364" i="14"/>
  <c r="A365" i="14"/>
  <c r="B365" i="14"/>
  <c r="C365" i="14"/>
  <c r="A366" i="14"/>
  <c r="B366" i="14"/>
  <c r="C366" i="14"/>
  <c r="A367" i="14"/>
  <c r="B367" i="14"/>
  <c r="C367" i="14"/>
  <c r="A368" i="14"/>
  <c r="B368" i="14"/>
  <c r="C368" i="14"/>
  <c r="A369" i="14"/>
  <c r="B369" i="14"/>
  <c r="C369" i="14"/>
  <c r="A370" i="14"/>
  <c r="B370" i="14"/>
  <c r="C370" i="14"/>
  <c r="A371" i="14"/>
  <c r="B371" i="14"/>
  <c r="C371" i="14"/>
  <c r="A372" i="14"/>
  <c r="B372" i="14"/>
  <c r="C372" i="14"/>
  <c r="A373" i="14"/>
  <c r="B373" i="14"/>
  <c r="C373" i="14"/>
  <c r="A374" i="14"/>
  <c r="B374" i="14"/>
  <c r="C374" i="14"/>
  <c r="A375" i="14"/>
  <c r="B375" i="14"/>
  <c r="C375" i="14"/>
  <c r="A376" i="14"/>
  <c r="B376" i="14"/>
  <c r="C376" i="14"/>
  <c r="A377" i="14"/>
  <c r="B377" i="14"/>
  <c r="C377" i="14"/>
  <c r="A378" i="14"/>
  <c r="B378" i="14"/>
  <c r="C378" i="14"/>
  <c r="A379" i="14"/>
  <c r="B379" i="14"/>
  <c r="C379" i="14"/>
  <c r="A380" i="14"/>
  <c r="B380" i="14"/>
  <c r="C380" i="14"/>
  <c r="A381" i="14"/>
  <c r="B381" i="14"/>
  <c r="C381" i="14"/>
  <c r="A382" i="14"/>
  <c r="B382" i="14"/>
  <c r="C382" i="14"/>
  <c r="A383" i="14"/>
  <c r="B383" i="14"/>
  <c r="C383" i="14"/>
  <c r="A384" i="14"/>
  <c r="B384" i="14"/>
  <c r="C384" i="14"/>
  <c r="A385" i="14"/>
  <c r="B385" i="14"/>
  <c r="C385" i="14"/>
  <c r="A386" i="14"/>
  <c r="B386" i="14"/>
  <c r="C386" i="14"/>
  <c r="A99" i="15"/>
  <c r="B99" i="15"/>
  <c r="C99" i="15"/>
  <c r="A100" i="15"/>
  <c r="B100" i="15"/>
  <c r="C100" i="15"/>
  <c r="A101" i="15"/>
  <c r="B101" i="15"/>
  <c r="C101" i="15"/>
  <c r="A102" i="15"/>
  <c r="B102" i="15"/>
  <c r="C102" i="15"/>
  <c r="A103" i="15"/>
  <c r="B103" i="15"/>
  <c r="C103" i="15"/>
  <c r="A104" i="15"/>
  <c r="B104" i="15"/>
  <c r="C104" i="15"/>
  <c r="A105" i="15"/>
  <c r="B105" i="15"/>
  <c r="C105" i="15"/>
  <c r="A106" i="15"/>
  <c r="B106" i="15"/>
  <c r="C106" i="15"/>
  <c r="A107" i="15"/>
  <c r="B107" i="15"/>
  <c r="C107" i="15"/>
  <c r="A108" i="15"/>
  <c r="B108" i="15"/>
  <c r="C108" i="15"/>
  <c r="A109" i="15"/>
  <c r="B109" i="15"/>
  <c r="C109" i="15"/>
  <c r="A110" i="15"/>
  <c r="B110" i="15"/>
  <c r="C110" i="15"/>
  <c r="A111" i="15"/>
  <c r="B111" i="15"/>
  <c r="C111" i="15"/>
  <c r="A112" i="15"/>
  <c r="B112" i="15"/>
  <c r="C112" i="15"/>
  <c r="A113" i="15"/>
  <c r="B113" i="15"/>
  <c r="C113" i="15"/>
  <c r="A114" i="15"/>
  <c r="B114" i="15"/>
  <c r="C114" i="15"/>
  <c r="A115" i="15"/>
  <c r="B115" i="15"/>
  <c r="C115" i="15"/>
  <c r="A116" i="15"/>
  <c r="B116" i="15"/>
  <c r="C116" i="15"/>
  <c r="A117" i="15"/>
  <c r="B117" i="15"/>
  <c r="C117" i="15"/>
  <c r="A118" i="15"/>
  <c r="B118" i="15"/>
  <c r="C118" i="15"/>
  <c r="A119" i="15"/>
  <c r="B119" i="15"/>
  <c r="C119" i="15"/>
  <c r="A120" i="15"/>
  <c r="B120" i="15"/>
  <c r="C120" i="15"/>
  <c r="A121" i="15"/>
  <c r="B121" i="15"/>
  <c r="C121" i="15"/>
  <c r="A122" i="15"/>
  <c r="B122" i="15"/>
  <c r="C122" i="15"/>
  <c r="A123" i="15"/>
  <c r="B123" i="15"/>
  <c r="C123" i="15"/>
  <c r="A124" i="15"/>
  <c r="B124" i="15"/>
  <c r="C124" i="15"/>
  <c r="A125" i="15"/>
  <c r="B125" i="15"/>
  <c r="C125" i="15"/>
  <c r="A126" i="15"/>
  <c r="B126" i="15"/>
  <c r="C126" i="15"/>
  <c r="A127" i="15"/>
  <c r="B127" i="15"/>
  <c r="C127" i="15"/>
  <c r="A128" i="15"/>
  <c r="B128" i="15"/>
  <c r="C128" i="15"/>
  <c r="A129" i="15"/>
  <c r="B129" i="15"/>
  <c r="C129" i="15"/>
  <c r="A130" i="15"/>
  <c r="B130" i="15"/>
  <c r="C130" i="15"/>
  <c r="A131" i="15"/>
  <c r="B131" i="15"/>
  <c r="C131" i="15"/>
  <c r="A132" i="15"/>
  <c r="B132" i="15"/>
  <c r="C132" i="15"/>
  <c r="A133" i="15"/>
  <c r="B133" i="15"/>
  <c r="C133" i="15"/>
  <c r="A134" i="15"/>
  <c r="B134" i="15"/>
  <c r="C134" i="15"/>
  <c r="A135" i="15"/>
  <c r="B135" i="15"/>
  <c r="C135" i="15"/>
  <c r="A136" i="15"/>
  <c r="B136" i="15"/>
  <c r="C136" i="15"/>
  <c r="A137" i="15"/>
  <c r="B137" i="15"/>
  <c r="C137" i="15"/>
  <c r="A138" i="15"/>
  <c r="B138" i="15"/>
  <c r="C138" i="15"/>
  <c r="A139" i="15"/>
  <c r="B139" i="15"/>
  <c r="C139" i="15"/>
  <c r="A140" i="15"/>
  <c r="B140" i="15"/>
  <c r="C140" i="15"/>
  <c r="A141" i="15"/>
  <c r="B141" i="15"/>
  <c r="C141" i="15"/>
  <c r="A142" i="15"/>
  <c r="B142" i="15"/>
  <c r="C142" i="15"/>
  <c r="A143" i="15"/>
  <c r="B143" i="15"/>
  <c r="C143" i="15"/>
  <c r="A144" i="15"/>
  <c r="B144" i="15"/>
  <c r="C144" i="15"/>
  <c r="A145" i="15"/>
  <c r="B145" i="15"/>
  <c r="C145" i="15"/>
  <c r="A146" i="15"/>
  <c r="B146" i="15"/>
  <c r="C146" i="15"/>
  <c r="A147" i="15"/>
  <c r="B147" i="15"/>
  <c r="C147" i="15"/>
  <c r="A148" i="15"/>
  <c r="B148" i="15"/>
  <c r="C148" i="15"/>
  <c r="A149" i="15"/>
  <c r="B149" i="15"/>
  <c r="C149" i="15"/>
  <c r="A150" i="15"/>
  <c r="B150" i="15"/>
  <c r="C150" i="15"/>
  <c r="A151" i="15"/>
  <c r="B151" i="15"/>
  <c r="C151" i="15"/>
  <c r="A152" i="15"/>
  <c r="B152" i="15"/>
  <c r="C152" i="15"/>
  <c r="A153" i="15"/>
  <c r="B153" i="15"/>
  <c r="C153" i="15"/>
  <c r="A154" i="15"/>
  <c r="B154" i="15"/>
  <c r="C154" i="15"/>
  <c r="A155" i="15"/>
  <c r="B155" i="15"/>
  <c r="C155" i="15"/>
  <c r="A156" i="15"/>
  <c r="B156" i="15"/>
  <c r="C156" i="15"/>
  <c r="A157" i="15"/>
  <c r="B157" i="15"/>
  <c r="C157" i="15"/>
  <c r="A158" i="15"/>
  <c r="B158" i="15"/>
  <c r="C158" i="15"/>
  <c r="A159" i="15"/>
  <c r="B159" i="15"/>
  <c r="C159" i="15"/>
  <c r="A160" i="15"/>
  <c r="B160" i="15"/>
  <c r="C160" i="15"/>
  <c r="A161" i="15"/>
  <c r="B161" i="15"/>
  <c r="C161" i="15"/>
  <c r="A162" i="15"/>
  <c r="B162" i="15"/>
  <c r="C162" i="15"/>
  <c r="A163" i="15"/>
  <c r="B163" i="15"/>
  <c r="C163" i="15"/>
  <c r="A164" i="15"/>
  <c r="B164" i="15"/>
  <c r="C164" i="15"/>
  <c r="A165" i="15"/>
  <c r="B165" i="15"/>
  <c r="C165" i="15"/>
  <c r="A166" i="15"/>
  <c r="B166" i="15"/>
  <c r="C166" i="15"/>
  <c r="A167" i="15"/>
  <c r="B167" i="15"/>
  <c r="C167" i="15"/>
  <c r="A168" i="15"/>
  <c r="B168" i="15"/>
  <c r="C168" i="15"/>
  <c r="A169" i="15"/>
  <c r="B169" i="15"/>
  <c r="C169" i="15"/>
  <c r="A170" i="15"/>
  <c r="B170" i="15"/>
  <c r="C170" i="15"/>
  <c r="A171" i="15"/>
  <c r="B171" i="15"/>
  <c r="C171" i="15"/>
  <c r="A172" i="15"/>
  <c r="B172" i="15"/>
  <c r="C172" i="15"/>
  <c r="A173" i="15"/>
  <c r="B173" i="15"/>
  <c r="C173" i="15"/>
  <c r="A174" i="15"/>
  <c r="B174" i="15"/>
  <c r="C174" i="15"/>
  <c r="A175" i="15"/>
  <c r="B175" i="15"/>
  <c r="C175" i="15"/>
  <c r="A176" i="15"/>
  <c r="B176" i="15"/>
  <c r="C176" i="15"/>
  <c r="A177" i="15"/>
  <c r="B177" i="15"/>
  <c r="C177" i="15"/>
  <c r="A178" i="15"/>
  <c r="B178" i="15"/>
  <c r="C178" i="15"/>
  <c r="A179" i="15"/>
  <c r="B179" i="15"/>
  <c r="C179" i="15"/>
  <c r="A180" i="15"/>
  <c r="B180" i="15"/>
  <c r="C180" i="15"/>
  <c r="A181" i="15"/>
  <c r="B181" i="15"/>
  <c r="C181" i="15"/>
  <c r="A182" i="15"/>
  <c r="B182" i="15"/>
  <c r="C182" i="15"/>
  <c r="A183" i="15"/>
  <c r="B183" i="15"/>
  <c r="C183" i="15"/>
  <c r="A184" i="15"/>
  <c r="B184" i="15"/>
  <c r="C184" i="15"/>
  <c r="A185" i="15"/>
  <c r="B185" i="15"/>
  <c r="C185" i="15"/>
  <c r="A186" i="15"/>
  <c r="B186" i="15"/>
  <c r="C186" i="15"/>
  <c r="A187" i="15"/>
  <c r="B187" i="15"/>
  <c r="C187" i="15"/>
  <c r="A188" i="15"/>
  <c r="B188" i="15"/>
  <c r="C188" i="15"/>
  <c r="A189" i="15"/>
  <c r="B189" i="15"/>
  <c r="C189" i="15"/>
  <c r="A190" i="15"/>
  <c r="B190" i="15"/>
  <c r="C190" i="15"/>
  <c r="A191" i="15"/>
  <c r="B191" i="15"/>
  <c r="C191" i="15"/>
  <c r="A192" i="15"/>
  <c r="B192" i="15"/>
  <c r="C192" i="15"/>
  <c r="A193" i="15"/>
  <c r="B193" i="15"/>
  <c r="C193" i="15"/>
  <c r="A194" i="15"/>
  <c r="B194" i="15"/>
  <c r="C194" i="15"/>
  <c r="A195" i="15"/>
  <c r="B195" i="15"/>
  <c r="C195" i="15"/>
  <c r="A196" i="15"/>
  <c r="B196" i="15"/>
  <c r="C196" i="15"/>
  <c r="A197" i="15"/>
  <c r="B197" i="15"/>
  <c r="C197" i="15"/>
  <c r="A198" i="15"/>
  <c r="B198" i="15"/>
  <c r="C198" i="15"/>
  <c r="A199" i="15"/>
  <c r="B199" i="15"/>
  <c r="C199" i="15"/>
  <c r="A200" i="15"/>
  <c r="B200" i="15"/>
  <c r="C200" i="15"/>
  <c r="A201" i="15"/>
  <c r="B201" i="15"/>
  <c r="C201" i="15"/>
  <c r="A202" i="15"/>
  <c r="B202" i="15"/>
  <c r="C202" i="15"/>
  <c r="A203" i="15"/>
  <c r="B203" i="15"/>
  <c r="C203" i="15"/>
  <c r="A204" i="15"/>
  <c r="B204" i="15"/>
  <c r="C204" i="15"/>
  <c r="A205" i="15"/>
  <c r="B205" i="15"/>
  <c r="C205" i="15"/>
  <c r="A206" i="15"/>
  <c r="B206" i="15"/>
  <c r="C206" i="15"/>
  <c r="A207" i="15"/>
  <c r="B207" i="15"/>
  <c r="C207" i="15"/>
  <c r="A208" i="15"/>
  <c r="B208" i="15"/>
  <c r="C208" i="15"/>
  <c r="A209" i="15"/>
  <c r="B209" i="15"/>
  <c r="C209" i="15"/>
  <c r="A210" i="15"/>
  <c r="B210" i="15"/>
  <c r="C210" i="15"/>
  <c r="A211" i="15"/>
  <c r="B211" i="15"/>
  <c r="C211" i="15"/>
  <c r="A212" i="15"/>
  <c r="B212" i="15"/>
  <c r="C212" i="15"/>
  <c r="A213" i="15"/>
  <c r="B213" i="15"/>
  <c r="C213" i="15"/>
  <c r="A214" i="15"/>
  <c r="B214" i="15"/>
  <c r="C214" i="15"/>
  <c r="A215" i="15"/>
  <c r="B215" i="15"/>
  <c r="C215" i="15"/>
  <c r="A216" i="15"/>
  <c r="B216" i="15"/>
  <c r="C216" i="15"/>
  <c r="A217" i="15"/>
  <c r="B217" i="15"/>
  <c r="C217" i="15"/>
  <c r="A218" i="15"/>
  <c r="B218" i="15"/>
  <c r="C218" i="15"/>
  <c r="A219" i="15"/>
  <c r="B219" i="15"/>
  <c r="C219" i="15"/>
  <c r="A220" i="15"/>
  <c r="B220" i="15"/>
  <c r="C220" i="15"/>
  <c r="A221" i="15"/>
  <c r="B221" i="15"/>
  <c r="C221" i="15"/>
  <c r="A222" i="15"/>
  <c r="B222" i="15"/>
  <c r="C222" i="15"/>
  <c r="A223" i="15"/>
  <c r="B223" i="15"/>
  <c r="C223" i="15"/>
  <c r="A224" i="15"/>
  <c r="B224" i="15"/>
  <c r="C224" i="15"/>
  <c r="A225" i="15"/>
  <c r="B225" i="15"/>
  <c r="C225" i="15"/>
  <c r="A226" i="15"/>
  <c r="B226" i="15"/>
  <c r="C226" i="15"/>
  <c r="A227" i="15"/>
  <c r="B227" i="15"/>
  <c r="C227" i="15"/>
  <c r="A228" i="15"/>
  <c r="B228" i="15"/>
  <c r="C228" i="15"/>
  <c r="A229" i="15"/>
  <c r="B229" i="15"/>
  <c r="C229" i="15"/>
  <c r="A230" i="15"/>
  <c r="B230" i="15"/>
  <c r="C230" i="15"/>
  <c r="A231" i="15"/>
  <c r="B231" i="15"/>
  <c r="C231" i="15"/>
  <c r="A232" i="15"/>
  <c r="B232" i="15"/>
  <c r="C232" i="15"/>
  <c r="A233" i="15"/>
  <c r="B233" i="15"/>
  <c r="C233" i="15"/>
  <c r="A234" i="15"/>
  <c r="B234" i="15"/>
  <c r="C234" i="15"/>
  <c r="A235" i="15"/>
  <c r="B235" i="15"/>
  <c r="C235" i="15"/>
  <c r="A236" i="15"/>
  <c r="B236" i="15"/>
  <c r="C236" i="15"/>
  <c r="A237" i="15"/>
  <c r="B237" i="15"/>
  <c r="C237" i="15"/>
  <c r="A238" i="15"/>
  <c r="B238" i="15"/>
  <c r="C238" i="15"/>
  <c r="A239" i="15"/>
  <c r="B239" i="15"/>
  <c r="C239" i="15"/>
  <c r="A240" i="15"/>
  <c r="B240" i="15"/>
  <c r="C240" i="15"/>
  <c r="A241" i="15"/>
  <c r="B241" i="15"/>
  <c r="C241" i="15"/>
  <c r="A242" i="15"/>
  <c r="B242" i="15"/>
  <c r="C242" i="15"/>
  <c r="A243" i="15"/>
  <c r="B243" i="15"/>
  <c r="C243" i="15"/>
  <c r="A244" i="15"/>
  <c r="B244" i="15"/>
  <c r="C244" i="15"/>
  <c r="A245" i="15"/>
  <c r="B245" i="15"/>
  <c r="C245" i="15"/>
  <c r="A246" i="15"/>
  <c r="B246" i="15"/>
  <c r="C246" i="15"/>
  <c r="A247" i="15"/>
  <c r="B247" i="15"/>
  <c r="C247" i="15"/>
  <c r="A248" i="15"/>
  <c r="B248" i="15"/>
  <c r="C248" i="15"/>
  <c r="A249" i="15"/>
  <c r="B249" i="15"/>
  <c r="C249" i="15"/>
  <c r="A250" i="15"/>
  <c r="B250" i="15"/>
  <c r="C250" i="15"/>
  <c r="A251" i="15"/>
  <c r="B251" i="15"/>
  <c r="C251" i="15"/>
  <c r="A252" i="15"/>
  <c r="B252" i="15"/>
  <c r="C252" i="15"/>
  <c r="A253" i="15"/>
  <c r="B253" i="15"/>
  <c r="C253" i="15"/>
  <c r="A254" i="15"/>
  <c r="B254" i="15"/>
  <c r="C254" i="15"/>
  <c r="A255" i="15"/>
  <c r="B255" i="15"/>
  <c r="C255" i="15"/>
  <c r="A256" i="15"/>
  <c r="B256" i="15"/>
  <c r="C256" i="15"/>
  <c r="A257" i="15"/>
  <c r="B257" i="15"/>
  <c r="C257" i="15"/>
  <c r="A258" i="15"/>
  <c r="B258" i="15"/>
  <c r="C258" i="15"/>
  <c r="A259" i="15"/>
  <c r="B259" i="15"/>
  <c r="C259" i="15"/>
  <c r="A260" i="15"/>
  <c r="B260" i="15"/>
  <c r="C260" i="15"/>
  <c r="A261" i="15"/>
  <c r="B261" i="15"/>
  <c r="C261" i="15"/>
  <c r="A262" i="15"/>
  <c r="B262" i="15"/>
  <c r="C262" i="15"/>
  <c r="A263" i="15"/>
  <c r="B263" i="15"/>
  <c r="C263" i="15"/>
  <c r="A264" i="15"/>
  <c r="B264" i="15"/>
  <c r="C264" i="15"/>
  <c r="A265" i="15"/>
  <c r="B265" i="15"/>
  <c r="C265" i="15"/>
  <c r="A266" i="15"/>
  <c r="B266" i="15"/>
  <c r="C266" i="15"/>
  <c r="A267" i="15"/>
  <c r="B267" i="15"/>
  <c r="C267" i="15"/>
  <c r="A268" i="15"/>
  <c r="B268" i="15"/>
  <c r="C268" i="15"/>
  <c r="A269" i="15"/>
  <c r="B269" i="15"/>
  <c r="C269" i="15"/>
  <c r="A270" i="15"/>
  <c r="B270" i="15"/>
  <c r="C270" i="15"/>
  <c r="A271" i="15"/>
  <c r="B271" i="15"/>
  <c r="C271" i="15"/>
  <c r="A272" i="15"/>
  <c r="B272" i="15"/>
  <c r="C272" i="15"/>
  <c r="A273" i="15"/>
  <c r="B273" i="15"/>
  <c r="C273" i="15"/>
  <c r="A274" i="15"/>
  <c r="B274" i="15"/>
  <c r="C274" i="15"/>
  <c r="A275" i="15"/>
  <c r="B275" i="15"/>
  <c r="C275" i="15"/>
  <c r="A276" i="15"/>
  <c r="B276" i="15"/>
  <c r="C276" i="15"/>
  <c r="A277" i="15"/>
  <c r="B277" i="15"/>
  <c r="C277" i="15"/>
  <c r="A278" i="15"/>
  <c r="B278" i="15"/>
  <c r="C278" i="15"/>
  <c r="A279" i="15"/>
  <c r="B279" i="15"/>
  <c r="C279" i="15"/>
  <c r="A280" i="15"/>
  <c r="B280" i="15"/>
  <c r="C280" i="15"/>
  <c r="A281" i="15"/>
  <c r="B281" i="15"/>
  <c r="C281" i="15"/>
  <c r="A282" i="15"/>
  <c r="B282" i="15"/>
  <c r="C282" i="15"/>
  <c r="A283" i="15"/>
  <c r="B283" i="15"/>
  <c r="C283" i="15"/>
  <c r="A284" i="15"/>
  <c r="B284" i="15"/>
  <c r="C284" i="15"/>
  <c r="A285" i="15"/>
  <c r="B285" i="15"/>
  <c r="C285" i="15"/>
  <c r="A286" i="15"/>
  <c r="B286" i="15"/>
  <c r="C286" i="15"/>
  <c r="A287" i="15"/>
  <c r="B287" i="15"/>
  <c r="C287" i="15"/>
  <c r="A288" i="15"/>
  <c r="B288" i="15"/>
  <c r="C288" i="15"/>
  <c r="A289" i="15"/>
  <c r="B289" i="15"/>
  <c r="C289" i="15"/>
  <c r="A290" i="15"/>
  <c r="B290" i="15"/>
  <c r="C290" i="15"/>
  <c r="A291" i="15"/>
  <c r="B291" i="15"/>
  <c r="C291" i="15"/>
  <c r="A292" i="15"/>
  <c r="B292" i="15"/>
  <c r="C292" i="15"/>
  <c r="A293" i="15"/>
  <c r="B293" i="15"/>
  <c r="C293" i="15"/>
  <c r="A294" i="15"/>
  <c r="B294" i="15"/>
  <c r="C294" i="15"/>
  <c r="A295" i="15"/>
  <c r="B295" i="15"/>
  <c r="C295" i="15"/>
  <c r="A296" i="15"/>
  <c r="B296" i="15"/>
  <c r="C296" i="15"/>
  <c r="A297" i="15"/>
  <c r="B297" i="15"/>
  <c r="C297" i="15"/>
  <c r="A298" i="15"/>
  <c r="B298" i="15"/>
  <c r="C298" i="15"/>
  <c r="A299" i="15"/>
  <c r="B299" i="15"/>
  <c r="C299" i="15"/>
  <c r="A300" i="15"/>
  <c r="B300" i="15"/>
  <c r="C300" i="15"/>
  <c r="A301" i="15"/>
  <c r="B301" i="15"/>
  <c r="C301" i="15"/>
  <c r="A302" i="15"/>
  <c r="B302" i="15"/>
  <c r="C302" i="15"/>
  <c r="A303" i="15"/>
  <c r="B303" i="15"/>
  <c r="C303" i="15"/>
  <c r="A304" i="15"/>
  <c r="B304" i="15"/>
  <c r="C304" i="15"/>
  <c r="A305" i="15"/>
  <c r="B305" i="15"/>
  <c r="C305" i="15"/>
  <c r="A306" i="15"/>
  <c r="B306" i="15"/>
  <c r="C306" i="15"/>
  <c r="A307" i="15"/>
  <c r="B307" i="15"/>
  <c r="C307" i="15"/>
  <c r="A308" i="15"/>
  <c r="B308" i="15"/>
  <c r="C308" i="15"/>
  <c r="A309" i="15"/>
  <c r="B309" i="15"/>
  <c r="C309" i="15"/>
  <c r="A310" i="15"/>
  <c r="B310" i="15"/>
  <c r="C310" i="15"/>
  <c r="A311" i="15"/>
  <c r="B311" i="15"/>
  <c r="C311" i="15"/>
  <c r="A312" i="15"/>
  <c r="B312" i="15"/>
  <c r="C312" i="15"/>
  <c r="A313" i="15"/>
  <c r="B313" i="15"/>
  <c r="C313" i="15"/>
  <c r="A314" i="15"/>
  <c r="B314" i="15"/>
  <c r="C314" i="15"/>
  <c r="A315" i="15"/>
  <c r="B315" i="15"/>
  <c r="C315" i="15"/>
  <c r="A316" i="15"/>
  <c r="B316" i="15"/>
  <c r="C316" i="15"/>
  <c r="A317" i="15"/>
  <c r="B317" i="15"/>
  <c r="C317" i="15"/>
  <c r="A318" i="15"/>
  <c r="B318" i="15"/>
  <c r="C318" i="15"/>
  <c r="A319" i="15"/>
  <c r="B319" i="15"/>
  <c r="C319" i="15"/>
  <c r="A320" i="15"/>
  <c r="B320" i="15"/>
  <c r="C320" i="15"/>
  <c r="A321" i="15"/>
  <c r="B321" i="15"/>
  <c r="C321" i="15"/>
  <c r="A322" i="15"/>
  <c r="B322" i="15"/>
  <c r="C322" i="15"/>
  <c r="A323" i="15"/>
  <c r="B323" i="15"/>
  <c r="C323" i="15"/>
  <c r="A324" i="15"/>
  <c r="B324" i="15"/>
  <c r="C324" i="15"/>
  <c r="A325" i="15"/>
  <c r="B325" i="15"/>
  <c r="C325" i="15"/>
  <c r="A326" i="15"/>
  <c r="B326" i="15"/>
  <c r="C326" i="15"/>
  <c r="A327" i="15"/>
  <c r="B327" i="15"/>
  <c r="C327" i="15"/>
  <c r="A328" i="15"/>
  <c r="B328" i="15"/>
  <c r="C328" i="15"/>
  <c r="A329" i="15"/>
  <c r="B329" i="15"/>
  <c r="C329" i="15"/>
  <c r="A330" i="15"/>
  <c r="B330" i="15"/>
  <c r="C330" i="15"/>
  <c r="A331" i="15"/>
  <c r="B331" i="15"/>
  <c r="C331" i="15"/>
  <c r="A332" i="15"/>
  <c r="B332" i="15"/>
  <c r="C332" i="15"/>
  <c r="A333" i="15"/>
  <c r="B333" i="15"/>
  <c r="C333" i="15"/>
  <c r="A334" i="15"/>
  <c r="B334" i="15"/>
  <c r="C334" i="15"/>
  <c r="A335" i="15"/>
  <c r="B335" i="15"/>
  <c r="C335" i="15"/>
  <c r="A336" i="15"/>
  <c r="B336" i="15"/>
  <c r="C336" i="15"/>
  <c r="A337" i="15"/>
  <c r="B337" i="15"/>
  <c r="C337" i="15"/>
  <c r="A338" i="15"/>
  <c r="B338" i="15"/>
  <c r="C338" i="15"/>
  <c r="A339" i="15"/>
  <c r="B339" i="15"/>
  <c r="C339" i="15"/>
  <c r="A340" i="15"/>
  <c r="B340" i="15"/>
  <c r="C340" i="15"/>
  <c r="A341" i="15"/>
  <c r="B341" i="15"/>
  <c r="C341" i="15"/>
  <c r="A342" i="15"/>
  <c r="B342" i="15"/>
  <c r="C342" i="15"/>
  <c r="A343" i="15"/>
  <c r="B343" i="15"/>
  <c r="C343" i="15"/>
  <c r="A344" i="15"/>
  <c r="B344" i="15"/>
  <c r="C344" i="15"/>
  <c r="A345" i="15"/>
  <c r="B345" i="15"/>
  <c r="C345" i="15"/>
  <c r="A346" i="15"/>
  <c r="B346" i="15"/>
  <c r="C346" i="15"/>
  <c r="A347" i="15"/>
  <c r="B347" i="15"/>
  <c r="C347" i="15"/>
  <c r="A348" i="15"/>
  <c r="B348" i="15"/>
  <c r="C348" i="15"/>
  <c r="A349" i="15"/>
  <c r="B349" i="15"/>
  <c r="C349" i="15"/>
  <c r="A350" i="15"/>
  <c r="B350" i="15"/>
  <c r="C350" i="15"/>
  <c r="A351" i="15"/>
  <c r="B351" i="15"/>
  <c r="C351" i="15"/>
  <c r="A352" i="15"/>
  <c r="B352" i="15"/>
  <c r="C352" i="15"/>
  <c r="A353" i="15"/>
  <c r="B353" i="15"/>
  <c r="C353" i="15"/>
  <c r="A354" i="15"/>
  <c r="B354" i="15"/>
  <c r="C354" i="15"/>
  <c r="A355" i="15"/>
  <c r="B355" i="15"/>
  <c r="C355" i="15"/>
  <c r="A356" i="15"/>
  <c r="B356" i="15"/>
  <c r="C356" i="15"/>
  <c r="A357" i="15"/>
  <c r="B357" i="15"/>
  <c r="C357" i="15"/>
  <c r="A358" i="15"/>
  <c r="B358" i="15"/>
  <c r="C358" i="15"/>
  <c r="A359" i="15"/>
  <c r="B359" i="15"/>
  <c r="C359" i="15"/>
  <c r="A360" i="15"/>
  <c r="B360" i="15"/>
  <c r="C360" i="15"/>
  <c r="A361" i="15"/>
  <c r="B361" i="15"/>
  <c r="C361" i="15"/>
  <c r="A362" i="15"/>
  <c r="B362" i="15"/>
  <c r="C362" i="15"/>
  <c r="A363" i="15"/>
  <c r="B363" i="15"/>
  <c r="C363" i="15"/>
  <c r="A364" i="15"/>
  <c r="B364" i="15"/>
  <c r="C364" i="15"/>
  <c r="A365" i="15"/>
  <c r="B365" i="15"/>
  <c r="C365" i="15"/>
  <c r="A366" i="15"/>
  <c r="B366" i="15"/>
  <c r="C366" i="15"/>
  <c r="A367" i="15"/>
  <c r="B367" i="15"/>
  <c r="C367" i="15"/>
  <c r="A368" i="15"/>
  <c r="B368" i="15"/>
  <c r="C368" i="15"/>
  <c r="A369" i="15"/>
  <c r="B369" i="15"/>
  <c r="C369" i="15"/>
  <c r="A370" i="15"/>
  <c r="B370" i="15"/>
  <c r="C370" i="15"/>
  <c r="A371" i="15"/>
  <c r="B371" i="15"/>
  <c r="C371" i="15"/>
  <c r="A372" i="15"/>
  <c r="B372" i="15"/>
  <c r="C372" i="15"/>
  <c r="A373" i="15"/>
  <c r="B373" i="15"/>
  <c r="C373" i="15"/>
  <c r="A374" i="15"/>
  <c r="B374" i="15"/>
  <c r="C374" i="15"/>
  <c r="A375" i="15"/>
  <c r="B375" i="15"/>
  <c r="C375" i="15"/>
  <c r="A376" i="15"/>
  <c r="B376" i="15"/>
  <c r="C376" i="15"/>
  <c r="A377" i="15"/>
  <c r="B377" i="15"/>
  <c r="C377" i="15"/>
  <c r="A378" i="15"/>
  <c r="B378" i="15"/>
  <c r="C378" i="15"/>
  <c r="A379" i="15"/>
  <c r="B379" i="15"/>
  <c r="C379" i="15"/>
  <c r="A380" i="15"/>
  <c r="B380" i="15"/>
  <c r="C380" i="15"/>
  <c r="A381" i="15"/>
  <c r="B381" i="15"/>
  <c r="C381" i="15"/>
  <c r="A382" i="15"/>
  <c r="B382" i="15"/>
  <c r="C382" i="15"/>
  <c r="A383" i="15"/>
  <c r="B383" i="15"/>
  <c r="C383" i="15"/>
  <c r="A384" i="15"/>
  <c r="B384" i="15"/>
  <c r="C384" i="15"/>
  <c r="A385" i="15"/>
  <c r="B385" i="15"/>
  <c r="C385" i="15"/>
  <c r="A386" i="15"/>
  <c r="B386" i="15"/>
  <c r="C386" i="15"/>
  <c r="A387" i="15"/>
  <c r="B387" i="15"/>
  <c r="C387" i="15"/>
  <c r="A388" i="15"/>
  <c r="B388" i="15"/>
  <c r="C388" i="15"/>
  <c r="A389" i="15"/>
  <c r="B389" i="15"/>
  <c r="C389" i="15"/>
  <c r="A390" i="15"/>
  <c r="B390" i="15"/>
  <c r="C390" i="15"/>
  <c r="A391" i="15"/>
  <c r="B391" i="15"/>
  <c r="C391" i="15"/>
  <c r="A392" i="15"/>
  <c r="B392" i="15"/>
  <c r="C392" i="15"/>
  <c r="A393" i="15"/>
  <c r="B393" i="15"/>
  <c r="C393" i="15"/>
  <c r="A394" i="15"/>
  <c r="B394" i="15"/>
  <c r="C394" i="15"/>
  <c r="A395" i="15"/>
  <c r="B395" i="15"/>
  <c r="C395" i="15"/>
  <c r="A396" i="15"/>
  <c r="B396" i="15"/>
  <c r="C396" i="15"/>
  <c r="A397" i="15"/>
  <c r="B397" i="15"/>
  <c r="C397" i="15"/>
  <c r="A398" i="15"/>
  <c r="B398" i="15"/>
  <c r="C398" i="15"/>
  <c r="A399" i="15"/>
  <c r="B399" i="15"/>
  <c r="C399" i="15"/>
  <c r="A400" i="15"/>
  <c r="B400" i="15"/>
  <c r="C400" i="15"/>
  <c r="A401" i="15"/>
  <c r="B401" i="15"/>
  <c r="C401" i="15"/>
  <c r="A402" i="15"/>
  <c r="B402" i="15"/>
  <c r="C402" i="15"/>
  <c r="A403" i="15"/>
  <c r="B403" i="15"/>
  <c r="C403" i="15"/>
  <c r="A404" i="15"/>
  <c r="B404" i="15"/>
  <c r="C404" i="15"/>
  <c r="A405" i="15"/>
  <c r="B405" i="15"/>
  <c r="C405" i="15"/>
  <c r="A406" i="15"/>
  <c r="B406" i="15"/>
  <c r="C406" i="15"/>
  <c r="A407" i="15"/>
  <c r="B407" i="15"/>
  <c r="C407" i="15"/>
  <c r="A408" i="15"/>
  <c r="B408" i="15"/>
  <c r="C408" i="15"/>
  <c r="A409" i="15"/>
  <c r="B409" i="15"/>
  <c r="C409" i="15"/>
  <c r="A410" i="15"/>
  <c r="B410" i="15"/>
  <c r="C410" i="15"/>
  <c r="A411" i="15"/>
  <c r="B411" i="15"/>
  <c r="C411" i="15"/>
  <c r="A412" i="15"/>
  <c r="B412" i="15"/>
  <c r="C412" i="15"/>
  <c r="A413" i="15"/>
  <c r="B413" i="15"/>
  <c r="C413" i="15"/>
  <c r="A414" i="15"/>
  <c r="B414" i="15"/>
  <c r="C414" i="15"/>
  <c r="A415" i="15"/>
  <c r="B415" i="15"/>
  <c r="C415" i="15"/>
  <c r="A416" i="15"/>
  <c r="B416" i="15"/>
  <c r="C416" i="15"/>
  <c r="A417" i="15"/>
  <c r="B417" i="15"/>
  <c r="C417" i="15"/>
  <c r="A418" i="15"/>
  <c r="B418" i="15"/>
  <c r="C418" i="15"/>
  <c r="A419" i="15"/>
  <c r="B419" i="15"/>
  <c r="C419" i="15"/>
  <c r="A420" i="15"/>
  <c r="B420" i="15"/>
  <c r="C420" i="15"/>
  <c r="A421" i="15"/>
  <c r="B421" i="15"/>
  <c r="C421" i="15"/>
  <c r="A422" i="15"/>
  <c r="B422" i="15"/>
  <c r="C422" i="15"/>
  <c r="A423" i="15"/>
  <c r="B423" i="15"/>
  <c r="C423" i="15"/>
  <c r="A424" i="15"/>
  <c r="B424" i="15"/>
  <c r="C424" i="15"/>
  <c r="A425" i="15"/>
  <c r="B425" i="15"/>
  <c r="C425" i="15"/>
  <c r="A426" i="15"/>
  <c r="B426" i="15"/>
  <c r="C426" i="15"/>
  <c r="A427" i="15"/>
  <c r="B427" i="15"/>
  <c r="C427" i="15"/>
  <c r="A428" i="15"/>
  <c r="B428" i="15"/>
  <c r="C428" i="15"/>
  <c r="A429" i="15"/>
  <c r="B429" i="15"/>
  <c r="C429" i="15"/>
  <c r="A430" i="15"/>
  <c r="B430" i="15"/>
  <c r="C430" i="15"/>
  <c r="A431" i="15"/>
  <c r="B431" i="15"/>
  <c r="C431" i="15"/>
  <c r="A432" i="15"/>
  <c r="B432" i="15"/>
  <c r="C432" i="15"/>
  <c r="A433" i="15"/>
  <c r="B433" i="15"/>
  <c r="C433" i="15"/>
  <c r="A434" i="15"/>
  <c r="B434" i="15"/>
  <c r="C434" i="15"/>
  <c r="A435" i="15"/>
  <c r="B435" i="15"/>
  <c r="C435" i="15"/>
  <c r="A436" i="15"/>
  <c r="B436" i="15"/>
  <c r="C436" i="15"/>
  <c r="A437" i="15"/>
  <c r="B437" i="15"/>
  <c r="C437" i="15"/>
  <c r="A438" i="15"/>
  <c r="B438" i="15"/>
  <c r="C438" i="15"/>
  <c r="A439" i="15"/>
  <c r="B439" i="15"/>
  <c r="C439" i="15"/>
  <c r="A440" i="15"/>
  <c r="B440" i="15"/>
  <c r="C440" i="15"/>
  <c r="A441" i="15"/>
  <c r="B441" i="15"/>
  <c r="C441" i="15"/>
  <c r="A442" i="15"/>
  <c r="B442" i="15"/>
  <c r="C442" i="15"/>
  <c r="A443" i="15"/>
  <c r="B443" i="15"/>
  <c r="C443" i="15"/>
  <c r="A444" i="15"/>
  <c r="B444" i="15"/>
  <c r="C444" i="15"/>
  <c r="A445" i="15"/>
  <c r="B445" i="15"/>
  <c r="C445" i="15"/>
  <c r="A446" i="15"/>
  <c r="B446" i="15"/>
  <c r="C446" i="15"/>
  <c r="A447" i="15"/>
  <c r="B447" i="15"/>
  <c r="C447" i="15"/>
  <c r="A448" i="15"/>
  <c r="B448" i="15"/>
  <c r="C448" i="15"/>
  <c r="A449" i="15"/>
  <c r="B449" i="15"/>
  <c r="C449" i="15"/>
  <c r="A450" i="15"/>
  <c r="B450" i="15"/>
  <c r="C450" i="15"/>
  <c r="A451" i="15"/>
  <c r="B451" i="15"/>
  <c r="C451" i="15"/>
  <c r="A452" i="15"/>
  <c r="B452" i="15"/>
  <c r="C452" i="15"/>
  <c r="A453" i="15"/>
  <c r="B453" i="15"/>
  <c r="C453" i="15"/>
  <c r="A454" i="15"/>
  <c r="B454" i="15"/>
  <c r="C454" i="15"/>
  <c r="A455" i="15"/>
  <c r="B455" i="15"/>
  <c r="C455" i="15"/>
  <c r="A456" i="15"/>
  <c r="B456" i="15"/>
  <c r="C456" i="15"/>
  <c r="A457" i="15"/>
  <c r="B457" i="15"/>
  <c r="C457" i="15"/>
  <c r="A458" i="15"/>
  <c r="B458" i="15"/>
  <c r="C458" i="15"/>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G3" i="1"/>
  <c r="A347" i="10"/>
  <c r="B347" i="10"/>
  <c r="C347" i="10"/>
  <c r="A348" i="10"/>
  <c r="B348" i="10"/>
  <c r="C348" i="10"/>
  <c r="A349" i="10"/>
  <c r="B349" i="10"/>
  <c r="C349" i="10"/>
  <c r="A350" i="10"/>
  <c r="B350" i="10"/>
  <c r="C350" i="10"/>
  <c r="A351" i="10"/>
  <c r="B351" i="10"/>
  <c r="C351" i="10"/>
  <c r="A352" i="10"/>
  <c r="B352" i="10"/>
  <c r="C352" i="10"/>
  <c r="A353" i="10"/>
  <c r="B353" i="10"/>
  <c r="C353" i="10"/>
  <c r="A354" i="10"/>
  <c r="B354" i="10"/>
  <c r="C354" i="10"/>
  <c r="A355" i="10"/>
  <c r="B355" i="10"/>
  <c r="C355" i="10"/>
  <c r="A356" i="10"/>
  <c r="B356" i="10"/>
  <c r="C356" i="10"/>
  <c r="A357" i="10"/>
  <c r="B357" i="10"/>
  <c r="C357" i="10"/>
  <c r="A358" i="10"/>
  <c r="B358" i="10"/>
  <c r="C358" i="10"/>
  <c r="A359" i="10"/>
  <c r="B359" i="10"/>
  <c r="C359" i="10"/>
  <c r="A360" i="10"/>
  <c r="B360" i="10"/>
  <c r="C360" i="10"/>
  <c r="A361" i="10"/>
  <c r="B361" i="10"/>
  <c r="C361" i="10"/>
  <c r="A362" i="10"/>
  <c r="B362" i="10"/>
  <c r="C362" i="10"/>
  <c r="A363" i="10"/>
  <c r="B363" i="10"/>
  <c r="C363" i="10"/>
  <c r="A364" i="10"/>
  <c r="B364" i="10"/>
  <c r="C364" i="10"/>
  <c r="A365" i="10"/>
  <c r="B365" i="10"/>
  <c r="C365" i="10"/>
  <c r="A366" i="10"/>
  <c r="B366" i="10"/>
  <c r="C366" i="10"/>
  <c r="A367" i="10"/>
  <c r="B367" i="10"/>
  <c r="C367" i="10"/>
  <c r="A368" i="10"/>
  <c r="B368" i="10"/>
  <c r="C368" i="10"/>
  <c r="A369" i="10"/>
  <c r="B369" i="10"/>
  <c r="C369" i="10"/>
  <c r="A370" i="10"/>
  <c r="B370" i="10"/>
  <c r="C370" i="10"/>
  <c r="A371" i="10"/>
  <c r="B371" i="10"/>
  <c r="C371" i="10"/>
  <c r="A372" i="10"/>
  <c r="B372" i="10"/>
  <c r="C372" i="10"/>
  <c r="A373" i="10"/>
  <c r="B373" i="10"/>
  <c r="C373" i="10"/>
  <c r="A374" i="10"/>
  <c r="B374" i="10"/>
  <c r="C374" i="10"/>
  <c r="A375" i="10"/>
  <c r="B375" i="10"/>
  <c r="C375" i="10"/>
  <c r="A376" i="10"/>
  <c r="B376" i="10"/>
  <c r="C376" i="10"/>
  <c r="A377" i="10"/>
  <c r="B377" i="10"/>
  <c r="C377" i="10"/>
  <c r="A378" i="10"/>
  <c r="B378" i="10"/>
  <c r="C378" i="10"/>
  <c r="A379" i="10"/>
  <c r="B379" i="10"/>
  <c r="C379" i="10"/>
  <c r="A380" i="10"/>
  <c r="B380" i="10"/>
  <c r="C380" i="10"/>
  <c r="A381" i="10"/>
  <c r="B381" i="10"/>
  <c r="C381" i="10"/>
  <c r="A382" i="10"/>
  <c r="B382" i="10"/>
  <c r="C382" i="10"/>
  <c r="A383" i="10"/>
  <c r="B383" i="10"/>
  <c r="C383" i="10"/>
  <c r="A384" i="10"/>
  <c r="B384" i="10"/>
  <c r="C384" i="10"/>
  <c r="A385" i="10"/>
  <c r="B385" i="10"/>
  <c r="C385" i="10"/>
  <c r="A386" i="10"/>
  <c r="B386" i="10"/>
  <c r="C386" i="10"/>
  <c r="A321" i="10"/>
  <c r="B321" i="10"/>
  <c r="C321" i="10"/>
  <c r="A322" i="10"/>
  <c r="B322" i="10"/>
  <c r="C322" i="10"/>
  <c r="A323" i="10"/>
  <c r="B323" i="10"/>
  <c r="C323" i="10"/>
  <c r="A324" i="10"/>
  <c r="B324" i="10"/>
  <c r="C324" i="10"/>
  <c r="A325" i="10"/>
  <c r="B325" i="10"/>
  <c r="C325" i="10"/>
  <c r="A326" i="10"/>
  <c r="B326" i="10"/>
  <c r="C326" i="10"/>
  <c r="A327" i="10"/>
  <c r="B327" i="10"/>
  <c r="C327" i="10"/>
  <c r="A328" i="10"/>
  <c r="B328" i="10"/>
  <c r="C328" i="10"/>
  <c r="A329" i="10"/>
  <c r="B329" i="10"/>
  <c r="C329" i="10"/>
  <c r="A330" i="10"/>
  <c r="B330" i="10"/>
  <c r="C330" i="10"/>
  <c r="A331" i="10"/>
  <c r="B331" i="10"/>
  <c r="C331" i="10"/>
  <c r="A332" i="10"/>
  <c r="B332" i="10"/>
  <c r="C332" i="10"/>
  <c r="A333" i="10"/>
  <c r="B333" i="10"/>
  <c r="C333" i="10"/>
  <c r="A334" i="10"/>
  <c r="B334" i="10"/>
  <c r="C334" i="10"/>
  <c r="A335" i="10"/>
  <c r="B335" i="10"/>
  <c r="C335" i="10"/>
  <c r="A336" i="10"/>
  <c r="B336" i="10"/>
  <c r="C336" i="10"/>
  <c r="A337" i="10"/>
  <c r="B337" i="10"/>
  <c r="C337" i="10"/>
  <c r="A338" i="10"/>
  <c r="B338" i="10"/>
  <c r="C338" i="10"/>
  <c r="A339" i="10"/>
  <c r="B339" i="10"/>
  <c r="C339" i="10"/>
  <c r="A340" i="10"/>
  <c r="B340" i="10"/>
  <c r="C340" i="10"/>
  <c r="A341" i="10"/>
  <c r="B341" i="10"/>
  <c r="C341" i="10"/>
  <c r="A342" i="10"/>
  <c r="B342" i="10"/>
  <c r="C342" i="10"/>
  <c r="A343" i="10"/>
  <c r="B343" i="10"/>
  <c r="C343" i="10"/>
  <c r="A344" i="10"/>
  <c r="B344" i="10"/>
  <c r="C344" i="10"/>
  <c r="A345" i="10"/>
  <c r="B345" i="10"/>
  <c r="C345" i="10"/>
  <c r="A346" i="10"/>
  <c r="B346" i="10"/>
  <c r="C346" i="10"/>
  <c r="A99" i="10"/>
  <c r="B99" i="10"/>
  <c r="C99" i="10"/>
  <c r="A100" i="10"/>
  <c r="B100" i="10"/>
  <c r="C100" i="10"/>
  <c r="A101" i="10"/>
  <c r="B101" i="10"/>
  <c r="C101" i="10"/>
  <c r="A102" i="10"/>
  <c r="B102" i="10"/>
  <c r="C102" i="10"/>
  <c r="A103" i="10"/>
  <c r="B103" i="10"/>
  <c r="C103" i="10"/>
  <c r="A104" i="10"/>
  <c r="B104" i="10"/>
  <c r="C104" i="10"/>
  <c r="A105" i="10"/>
  <c r="B105" i="10"/>
  <c r="C105" i="10"/>
  <c r="A106" i="10"/>
  <c r="B106" i="10"/>
  <c r="C106" i="10"/>
  <c r="A107" i="10"/>
  <c r="B107" i="10"/>
  <c r="C107" i="10"/>
  <c r="A108" i="10"/>
  <c r="B108" i="10"/>
  <c r="C108" i="10"/>
  <c r="A109" i="10"/>
  <c r="B109" i="10"/>
  <c r="C109" i="10"/>
  <c r="A110" i="10"/>
  <c r="B110" i="10"/>
  <c r="C110" i="10"/>
  <c r="A111" i="10"/>
  <c r="B111" i="10"/>
  <c r="C111" i="10"/>
  <c r="A112" i="10"/>
  <c r="B112" i="10"/>
  <c r="C112" i="10"/>
  <c r="A113" i="10"/>
  <c r="B113" i="10"/>
  <c r="C113" i="10"/>
  <c r="A114" i="10"/>
  <c r="B114" i="10"/>
  <c r="C114" i="10"/>
  <c r="A115" i="10"/>
  <c r="B115" i="10"/>
  <c r="C115" i="10"/>
  <c r="A116" i="10"/>
  <c r="B116" i="10"/>
  <c r="C116" i="10"/>
  <c r="A117" i="10"/>
  <c r="B117" i="10"/>
  <c r="C117" i="10"/>
  <c r="A118" i="10"/>
  <c r="B118" i="10"/>
  <c r="C118" i="10"/>
  <c r="A119" i="10"/>
  <c r="B119" i="10"/>
  <c r="C119" i="10"/>
  <c r="A120" i="10"/>
  <c r="B120" i="10"/>
  <c r="C120" i="10"/>
  <c r="A121" i="10"/>
  <c r="B121" i="10"/>
  <c r="C121" i="10"/>
  <c r="A122" i="10"/>
  <c r="B122" i="10"/>
  <c r="C122" i="10"/>
  <c r="A123" i="10"/>
  <c r="B123" i="10"/>
  <c r="C123" i="10"/>
  <c r="A124" i="10"/>
  <c r="B124" i="10"/>
  <c r="C124" i="10"/>
  <c r="A125" i="10"/>
  <c r="B125" i="10"/>
  <c r="C125" i="10"/>
  <c r="A126" i="10"/>
  <c r="B126" i="10"/>
  <c r="C126" i="10"/>
  <c r="A127" i="10"/>
  <c r="B127" i="10"/>
  <c r="C127" i="10"/>
  <c r="A128" i="10"/>
  <c r="B128" i="10"/>
  <c r="C128" i="10"/>
  <c r="A129" i="10"/>
  <c r="B129" i="10"/>
  <c r="C129" i="10"/>
  <c r="A130" i="10"/>
  <c r="B130" i="10"/>
  <c r="C130" i="10"/>
  <c r="A131" i="10"/>
  <c r="B131" i="10"/>
  <c r="C131" i="10"/>
  <c r="A132" i="10"/>
  <c r="B132" i="10"/>
  <c r="C132" i="10"/>
  <c r="A133" i="10"/>
  <c r="B133" i="10"/>
  <c r="C133" i="10"/>
  <c r="A134" i="10"/>
  <c r="B134" i="10"/>
  <c r="C134" i="10"/>
  <c r="A135" i="10"/>
  <c r="B135" i="10"/>
  <c r="C135" i="10"/>
  <c r="A136" i="10"/>
  <c r="B136" i="10"/>
  <c r="C136" i="10"/>
  <c r="A137" i="10"/>
  <c r="B137" i="10"/>
  <c r="C137" i="10"/>
  <c r="A138" i="10"/>
  <c r="B138" i="10"/>
  <c r="C138" i="10"/>
  <c r="A139" i="10"/>
  <c r="B139" i="10"/>
  <c r="C139" i="10"/>
  <c r="A140" i="10"/>
  <c r="B140" i="10"/>
  <c r="C140" i="10"/>
  <c r="A141" i="10"/>
  <c r="B141" i="10"/>
  <c r="C141" i="10"/>
  <c r="A142" i="10"/>
  <c r="B142" i="10"/>
  <c r="C142" i="10"/>
  <c r="A143" i="10"/>
  <c r="B143" i="10"/>
  <c r="C143" i="10"/>
  <c r="A144" i="10"/>
  <c r="B144" i="10"/>
  <c r="C144" i="10"/>
  <c r="A145" i="10"/>
  <c r="B145" i="10"/>
  <c r="C145" i="10"/>
  <c r="A146" i="10"/>
  <c r="B146" i="10"/>
  <c r="C146" i="10"/>
  <c r="A147" i="10"/>
  <c r="B147" i="10"/>
  <c r="C147" i="10"/>
  <c r="A148" i="10"/>
  <c r="B148" i="10"/>
  <c r="C148" i="10"/>
  <c r="A149" i="10"/>
  <c r="B149" i="10"/>
  <c r="C149" i="10"/>
  <c r="A150" i="10"/>
  <c r="B150" i="10"/>
  <c r="C150" i="10"/>
  <c r="A151" i="10"/>
  <c r="B151" i="10"/>
  <c r="C151" i="10"/>
  <c r="A152" i="10"/>
  <c r="B152" i="10"/>
  <c r="C152" i="10"/>
  <c r="A153" i="10"/>
  <c r="B153" i="10"/>
  <c r="C153" i="10"/>
  <c r="A154" i="10"/>
  <c r="B154" i="10"/>
  <c r="C154" i="10"/>
  <c r="A155" i="10"/>
  <c r="B155" i="10"/>
  <c r="C155" i="10"/>
  <c r="A156" i="10"/>
  <c r="B156" i="10"/>
  <c r="C156" i="10"/>
  <c r="A157" i="10"/>
  <c r="B157" i="10"/>
  <c r="C157" i="10"/>
  <c r="A158" i="10"/>
  <c r="B158" i="10"/>
  <c r="C158" i="10"/>
  <c r="A159" i="10"/>
  <c r="B159" i="10"/>
  <c r="C159" i="10"/>
  <c r="A160" i="10"/>
  <c r="B160" i="10"/>
  <c r="C160" i="10"/>
  <c r="A161" i="10"/>
  <c r="B161" i="10"/>
  <c r="C161" i="10"/>
  <c r="A162" i="10"/>
  <c r="B162" i="10"/>
  <c r="C162" i="10"/>
  <c r="A163" i="10"/>
  <c r="B163" i="10"/>
  <c r="C163" i="10"/>
  <c r="A164" i="10"/>
  <c r="B164" i="10"/>
  <c r="C164" i="10"/>
  <c r="A165" i="10"/>
  <c r="B165" i="10"/>
  <c r="C165" i="10"/>
  <c r="A166" i="10"/>
  <c r="B166" i="10"/>
  <c r="C166" i="10"/>
  <c r="A167" i="10"/>
  <c r="B167" i="10"/>
  <c r="C167" i="10"/>
  <c r="A168" i="10"/>
  <c r="B168" i="10"/>
  <c r="C168" i="10"/>
  <c r="A169" i="10"/>
  <c r="B169" i="10"/>
  <c r="C169" i="10"/>
  <c r="A170" i="10"/>
  <c r="B170" i="10"/>
  <c r="C170" i="10"/>
  <c r="A171" i="10"/>
  <c r="B171" i="10"/>
  <c r="C171" i="10"/>
  <c r="A172" i="10"/>
  <c r="B172" i="10"/>
  <c r="C172" i="10"/>
  <c r="A173" i="10"/>
  <c r="B173" i="10"/>
  <c r="C173" i="10"/>
  <c r="A174" i="10"/>
  <c r="B174" i="10"/>
  <c r="C174" i="10"/>
  <c r="A175" i="10"/>
  <c r="B175" i="10"/>
  <c r="C175" i="10"/>
  <c r="A176" i="10"/>
  <c r="B176" i="10"/>
  <c r="C176" i="10"/>
  <c r="A177" i="10"/>
  <c r="B177" i="10"/>
  <c r="C177" i="10"/>
  <c r="A178" i="10"/>
  <c r="B178" i="10"/>
  <c r="C178" i="10"/>
  <c r="A179" i="10"/>
  <c r="B179" i="10"/>
  <c r="C179" i="10"/>
  <c r="A180" i="10"/>
  <c r="B180" i="10"/>
  <c r="C180" i="10"/>
  <c r="A181" i="10"/>
  <c r="B181" i="10"/>
  <c r="C181" i="10"/>
  <c r="A182" i="10"/>
  <c r="B182" i="10"/>
  <c r="C182" i="10"/>
  <c r="A183" i="10"/>
  <c r="B183" i="10"/>
  <c r="C183" i="10"/>
  <c r="A184" i="10"/>
  <c r="B184" i="10"/>
  <c r="C184" i="10"/>
  <c r="A185" i="10"/>
  <c r="B185" i="10"/>
  <c r="C185" i="10"/>
  <c r="A186" i="10"/>
  <c r="B186" i="10"/>
  <c r="C186" i="10"/>
  <c r="A187" i="10"/>
  <c r="B187" i="10"/>
  <c r="C187" i="10"/>
  <c r="A188" i="10"/>
  <c r="B188" i="10"/>
  <c r="C188" i="10"/>
  <c r="A189" i="10"/>
  <c r="B189" i="10"/>
  <c r="C189" i="10"/>
  <c r="A190" i="10"/>
  <c r="B190" i="10"/>
  <c r="C190" i="10"/>
  <c r="A191" i="10"/>
  <c r="B191" i="10"/>
  <c r="C191" i="10"/>
  <c r="A192" i="10"/>
  <c r="B192" i="10"/>
  <c r="C192" i="10"/>
  <c r="A193" i="10"/>
  <c r="B193" i="10"/>
  <c r="C193" i="10"/>
  <c r="A194" i="10"/>
  <c r="B194" i="10"/>
  <c r="C194" i="10"/>
  <c r="A195" i="10"/>
  <c r="B195" i="10"/>
  <c r="C195" i="10"/>
  <c r="A196" i="10"/>
  <c r="B196" i="10"/>
  <c r="C196" i="10"/>
  <c r="A197" i="10"/>
  <c r="B197" i="10"/>
  <c r="C197" i="10"/>
  <c r="A198" i="10"/>
  <c r="B198" i="10"/>
  <c r="C198" i="10"/>
  <c r="A199" i="10"/>
  <c r="B199" i="10"/>
  <c r="C199" i="10"/>
  <c r="A200" i="10"/>
  <c r="B200" i="10"/>
  <c r="C200" i="10"/>
  <c r="A201" i="10"/>
  <c r="B201" i="10"/>
  <c r="C201" i="10"/>
  <c r="A202" i="10"/>
  <c r="B202" i="10"/>
  <c r="C202" i="10"/>
  <c r="A203" i="10"/>
  <c r="B203" i="10"/>
  <c r="C203" i="10"/>
  <c r="A204" i="10"/>
  <c r="B204" i="10"/>
  <c r="C204" i="10"/>
  <c r="A205" i="10"/>
  <c r="B205" i="10"/>
  <c r="C205" i="10"/>
  <c r="A206" i="10"/>
  <c r="B206" i="10"/>
  <c r="C206" i="10"/>
  <c r="A207" i="10"/>
  <c r="B207" i="10"/>
  <c r="C207" i="10"/>
  <c r="A208" i="10"/>
  <c r="B208" i="10"/>
  <c r="C208" i="10"/>
  <c r="A209" i="10"/>
  <c r="B209" i="10"/>
  <c r="C209" i="10"/>
  <c r="A210" i="10"/>
  <c r="B210" i="10"/>
  <c r="C210" i="10"/>
  <c r="A211" i="10"/>
  <c r="B211" i="10"/>
  <c r="C211" i="10"/>
  <c r="A212" i="10"/>
  <c r="B212" i="10"/>
  <c r="C212" i="10"/>
  <c r="A213" i="10"/>
  <c r="B213" i="10"/>
  <c r="C213" i="10"/>
  <c r="A214" i="10"/>
  <c r="B214" i="10"/>
  <c r="C214" i="10"/>
  <c r="A215" i="10"/>
  <c r="B215" i="10"/>
  <c r="C215" i="10"/>
  <c r="A216" i="10"/>
  <c r="B216" i="10"/>
  <c r="C216" i="10"/>
  <c r="A217" i="10"/>
  <c r="B217" i="10"/>
  <c r="C217" i="10"/>
  <c r="A218" i="10"/>
  <c r="B218" i="10"/>
  <c r="C218" i="10"/>
  <c r="A219" i="10"/>
  <c r="B219" i="10"/>
  <c r="C219" i="10"/>
  <c r="A220" i="10"/>
  <c r="B220" i="10"/>
  <c r="C220" i="10"/>
  <c r="A221" i="10"/>
  <c r="B221" i="10"/>
  <c r="C221" i="10"/>
  <c r="A222" i="10"/>
  <c r="B222" i="10"/>
  <c r="C222" i="10"/>
  <c r="A223" i="10"/>
  <c r="B223" i="10"/>
  <c r="C223" i="10"/>
  <c r="A224" i="10"/>
  <c r="B224" i="10"/>
  <c r="C224" i="10"/>
  <c r="A225" i="10"/>
  <c r="B225" i="10"/>
  <c r="C225" i="10"/>
  <c r="A226" i="10"/>
  <c r="B226" i="10"/>
  <c r="C226" i="10"/>
  <c r="A227" i="10"/>
  <c r="B227" i="10"/>
  <c r="C227" i="10"/>
  <c r="A228" i="10"/>
  <c r="B228" i="10"/>
  <c r="C228" i="10"/>
  <c r="A229" i="10"/>
  <c r="B229" i="10"/>
  <c r="C229" i="10"/>
  <c r="A230" i="10"/>
  <c r="B230" i="10"/>
  <c r="C230" i="10"/>
  <c r="A231" i="10"/>
  <c r="B231" i="10"/>
  <c r="C231" i="10"/>
  <c r="A232" i="10"/>
  <c r="B232" i="10"/>
  <c r="C232" i="10"/>
  <c r="A233" i="10"/>
  <c r="B233" i="10"/>
  <c r="C233" i="10"/>
  <c r="A234" i="10"/>
  <c r="B234" i="10"/>
  <c r="C234" i="10"/>
  <c r="A235" i="10"/>
  <c r="B235" i="10"/>
  <c r="C235" i="10"/>
  <c r="A236" i="10"/>
  <c r="B236" i="10"/>
  <c r="C236" i="10"/>
  <c r="A237" i="10"/>
  <c r="B237" i="10"/>
  <c r="C237" i="10"/>
  <c r="A238" i="10"/>
  <c r="B238" i="10"/>
  <c r="C238" i="10"/>
  <c r="A239" i="10"/>
  <c r="B239" i="10"/>
  <c r="C239" i="10"/>
  <c r="A240" i="10"/>
  <c r="B240" i="10"/>
  <c r="C240" i="10"/>
  <c r="A241" i="10"/>
  <c r="B241" i="10"/>
  <c r="C241" i="10"/>
  <c r="A242" i="10"/>
  <c r="B242" i="10"/>
  <c r="C242" i="10"/>
  <c r="A243" i="10"/>
  <c r="B243" i="10"/>
  <c r="C243" i="10"/>
  <c r="A244" i="10"/>
  <c r="B244" i="10"/>
  <c r="C244" i="10"/>
  <c r="A245" i="10"/>
  <c r="B245" i="10"/>
  <c r="C245" i="10"/>
  <c r="A246" i="10"/>
  <c r="B246" i="10"/>
  <c r="C246" i="10"/>
  <c r="A247" i="10"/>
  <c r="B247" i="10"/>
  <c r="C247" i="10"/>
  <c r="A248" i="10"/>
  <c r="B248" i="10"/>
  <c r="C248" i="10"/>
  <c r="A249" i="10"/>
  <c r="B249" i="10"/>
  <c r="C249" i="10"/>
  <c r="A250" i="10"/>
  <c r="B250" i="10"/>
  <c r="C250" i="10"/>
  <c r="A251" i="10"/>
  <c r="B251" i="10"/>
  <c r="C251" i="10"/>
  <c r="A252" i="10"/>
  <c r="B252" i="10"/>
  <c r="C252" i="10"/>
  <c r="A253" i="10"/>
  <c r="B253" i="10"/>
  <c r="C253" i="10"/>
  <c r="A254" i="10"/>
  <c r="B254" i="10"/>
  <c r="C254" i="10"/>
  <c r="A255" i="10"/>
  <c r="B255" i="10"/>
  <c r="C255" i="10"/>
  <c r="A256" i="10"/>
  <c r="B256" i="10"/>
  <c r="C256" i="10"/>
  <c r="A257" i="10"/>
  <c r="B257" i="10"/>
  <c r="C257" i="10"/>
  <c r="A258" i="10"/>
  <c r="B258" i="10"/>
  <c r="C258" i="10"/>
  <c r="A259" i="10"/>
  <c r="B259" i="10"/>
  <c r="C259" i="10"/>
  <c r="A260" i="10"/>
  <c r="B260" i="10"/>
  <c r="C260" i="10"/>
  <c r="A261" i="10"/>
  <c r="B261" i="10"/>
  <c r="C261" i="10"/>
  <c r="A262" i="10"/>
  <c r="B262" i="10"/>
  <c r="C262" i="10"/>
  <c r="A263" i="10"/>
  <c r="B263" i="10"/>
  <c r="C263" i="10"/>
  <c r="A264" i="10"/>
  <c r="B264" i="10"/>
  <c r="C264" i="10"/>
  <c r="A265" i="10"/>
  <c r="B265" i="10"/>
  <c r="C265" i="10"/>
  <c r="A266" i="10"/>
  <c r="B266" i="10"/>
  <c r="C266" i="10"/>
  <c r="A267" i="10"/>
  <c r="B267" i="10"/>
  <c r="C267" i="10"/>
  <c r="A268" i="10"/>
  <c r="B268" i="10"/>
  <c r="C268" i="10"/>
  <c r="A269" i="10"/>
  <c r="B269" i="10"/>
  <c r="C269" i="10"/>
  <c r="A270" i="10"/>
  <c r="B270" i="10"/>
  <c r="C270" i="10"/>
  <c r="A271" i="10"/>
  <c r="B271" i="10"/>
  <c r="C271" i="10"/>
  <c r="A272" i="10"/>
  <c r="B272" i="10"/>
  <c r="C272" i="10"/>
  <c r="A273" i="10"/>
  <c r="B273" i="10"/>
  <c r="C273" i="10"/>
  <c r="A274" i="10"/>
  <c r="B274" i="10"/>
  <c r="C274" i="10"/>
  <c r="A275" i="10"/>
  <c r="B275" i="10"/>
  <c r="C275" i="10"/>
  <c r="A276" i="10"/>
  <c r="B276" i="10"/>
  <c r="C276" i="10"/>
  <c r="A277" i="10"/>
  <c r="B277" i="10"/>
  <c r="C277" i="10"/>
  <c r="A278" i="10"/>
  <c r="B278" i="10"/>
  <c r="C278" i="10"/>
  <c r="A279" i="10"/>
  <c r="B279" i="10"/>
  <c r="C279" i="10"/>
  <c r="A280" i="10"/>
  <c r="B280" i="10"/>
  <c r="C280" i="10"/>
  <c r="A281" i="10"/>
  <c r="B281" i="10"/>
  <c r="C281" i="10"/>
  <c r="A282" i="10"/>
  <c r="B282" i="10"/>
  <c r="C282" i="10"/>
  <c r="A283" i="10"/>
  <c r="B283" i="10"/>
  <c r="C283" i="10"/>
  <c r="A284" i="10"/>
  <c r="B284" i="10"/>
  <c r="C284" i="10"/>
  <c r="A285" i="10"/>
  <c r="B285" i="10"/>
  <c r="C285" i="10"/>
  <c r="A286" i="10"/>
  <c r="B286" i="10"/>
  <c r="C286" i="10"/>
  <c r="A287" i="10"/>
  <c r="B287" i="10"/>
  <c r="C287" i="10"/>
  <c r="A288" i="10"/>
  <c r="B288" i="10"/>
  <c r="C288" i="10"/>
  <c r="A289" i="10"/>
  <c r="B289" i="10"/>
  <c r="C289" i="10"/>
  <c r="A290" i="10"/>
  <c r="B290" i="10"/>
  <c r="C290" i="10"/>
  <c r="A291" i="10"/>
  <c r="B291" i="10"/>
  <c r="C291" i="10"/>
  <c r="A292" i="10"/>
  <c r="B292" i="10"/>
  <c r="C292" i="10"/>
  <c r="A293" i="10"/>
  <c r="B293" i="10"/>
  <c r="C293" i="10"/>
  <c r="A294" i="10"/>
  <c r="B294" i="10"/>
  <c r="C294" i="10"/>
  <c r="A295" i="10"/>
  <c r="B295" i="10"/>
  <c r="C295" i="10"/>
  <c r="A296" i="10"/>
  <c r="B296" i="10"/>
  <c r="C296" i="10"/>
  <c r="A297" i="10"/>
  <c r="B297" i="10"/>
  <c r="C297" i="10"/>
  <c r="A298" i="10"/>
  <c r="B298" i="10"/>
  <c r="C298" i="10"/>
  <c r="A299" i="10"/>
  <c r="B299" i="10"/>
  <c r="C299" i="10"/>
  <c r="A300" i="10"/>
  <c r="B300" i="10"/>
  <c r="C300" i="10"/>
  <c r="A301" i="10"/>
  <c r="B301" i="10"/>
  <c r="C301" i="10"/>
  <c r="A302" i="10"/>
  <c r="B302" i="10"/>
  <c r="C302" i="10"/>
  <c r="A303" i="10"/>
  <c r="B303" i="10"/>
  <c r="C303" i="10"/>
  <c r="A304" i="10"/>
  <c r="B304" i="10"/>
  <c r="C304" i="10"/>
  <c r="A305" i="10"/>
  <c r="B305" i="10"/>
  <c r="C305" i="10"/>
  <c r="A306" i="10"/>
  <c r="B306" i="10"/>
  <c r="C306" i="10"/>
  <c r="A307" i="10"/>
  <c r="B307" i="10"/>
  <c r="C307" i="10"/>
  <c r="A308" i="10"/>
  <c r="B308" i="10"/>
  <c r="C308" i="10"/>
  <c r="A309" i="10"/>
  <c r="B309" i="10"/>
  <c r="C309" i="10"/>
  <c r="A310" i="10"/>
  <c r="B310" i="10"/>
  <c r="C310" i="10"/>
  <c r="A311" i="10"/>
  <c r="B311" i="10"/>
  <c r="C311" i="10"/>
  <c r="A312" i="10"/>
  <c r="B312" i="10"/>
  <c r="C312" i="10"/>
  <c r="A313" i="10"/>
  <c r="B313" i="10"/>
  <c r="C313" i="10"/>
  <c r="A314" i="10"/>
  <c r="B314" i="10"/>
  <c r="C314" i="10"/>
  <c r="A315" i="10"/>
  <c r="B315" i="10"/>
  <c r="C315" i="10"/>
  <c r="A316" i="10"/>
  <c r="B316" i="10"/>
  <c r="C316" i="10"/>
  <c r="A317" i="10"/>
  <c r="B317" i="10"/>
  <c r="C317" i="10"/>
  <c r="A318" i="10"/>
  <c r="B318" i="10"/>
  <c r="C318" i="10"/>
  <c r="A319" i="10"/>
  <c r="B319" i="10"/>
  <c r="C319" i="10"/>
  <c r="A320" i="10"/>
  <c r="B320" i="10"/>
  <c r="C320" i="10"/>
  <c r="D3" i="1"/>
  <c r="C3" i="9"/>
  <c r="Z35" i="15"/>
  <c r="O34" i="15"/>
  <c r="E6" i="1"/>
  <c r="O3" i="15"/>
  <c r="A99" i="9"/>
  <c r="B99" i="9"/>
  <c r="A102" i="9"/>
  <c r="B104" i="9"/>
  <c r="C106" i="9"/>
  <c r="B108" i="9"/>
  <c r="B109" i="9"/>
  <c r="A111" i="9"/>
  <c r="B116" i="9"/>
  <c r="C118" i="9"/>
  <c r="B120" i="9"/>
  <c r="C120" i="9"/>
  <c r="C122" i="9"/>
  <c r="B124" i="9"/>
  <c r="A128" i="9"/>
  <c r="C130" i="9"/>
  <c r="B132" i="9"/>
  <c r="C132" i="9"/>
  <c r="C134" i="9"/>
  <c r="A135" i="9"/>
  <c r="B136" i="9"/>
  <c r="C136" i="9"/>
  <c r="C137" i="9"/>
  <c r="C144" i="9"/>
  <c r="C146" i="9"/>
  <c r="A147" i="9"/>
  <c r="B148" i="9"/>
  <c r="C148" i="9"/>
  <c r="B149" i="9"/>
  <c r="A151" i="9"/>
  <c r="B156" i="9"/>
  <c r="A159" i="9"/>
  <c r="C160" i="9"/>
  <c r="B161" i="9"/>
  <c r="A163" i="9"/>
  <c r="B168" i="9"/>
  <c r="C170" i="9"/>
  <c r="B172" i="9"/>
  <c r="A175" i="9"/>
  <c r="B175" i="9"/>
  <c r="B180" i="9"/>
  <c r="C182" i="9"/>
  <c r="B184" i="9"/>
  <c r="C184" i="9"/>
  <c r="C186" i="9"/>
  <c r="B187" i="9"/>
  <c r="B188" i="9"/>
  <c r="C194" i="9"/>
  <c r="B196" i="9"/>
  <c r="C196" i="9"/>
  <c r="C198" i="9"/>
  <c r="A199" i="9"/>
  <c r="B200" i="9"/>
  <c r="C200" i="9"/>
  <c r="A206" i="9"/>
  <c r="C208" i="9"/>
  <c r="C210" i="9"/>
  <c r="A211" i="9"/>
  <c r="B212" i="9"/>
  <c r="C212" i="9"/>
  <c r="A213" i="9"/>
  <c r="B214" i="9"/>
  <c r="A215" i="9"/>
  <c r="B216" i="9"/>
  <c r="C216" i="9"/>
  <c r="B218" i="9"/>
  <c r="B220" i="9"/>
  <c r="A225" i="9"/>
  <c r="C225" i="9"/>
  <c r="B226" i="9"/>
  <c r="A227" i="9"/>
  <c r="B227" i="9"/>
  <c r="B228" i="9"/>
  <c r="C228" i="9"/>
  <c r="A229" i="9"/>
  <c r="B230" i="9"/>
  <c r="A231" i="9"/>
  <c r="B232" i="9"/>
  <c r="C232" i="9"/>
  <c r="B234" i="9"/>
  <c r="B236" i="9"/>
  <c r="A241" i="9"/>
  <c r="C241" i="9"/>
  <c r="B242" i="9"/>
  <c r="A243" i="9"/>
  <c r="B243" i="9"/>
  <c r="B244" i="9"/>
  <c r="C244" i="9"/>
  <c r="A245" i="9"/>
  <c r="B246" i="9"/>
  <c r="A247" i="9"/>
  <c r="B248" i="9"/>
  <c r="C248" i="9"/>
  <c r="B250" i="9"/>
  <c r="B252" i="9"/>
  <c r="A257" i="9"/>
  <c r="C257" i="9"/>
  <c r="B258" i="9"/>
  <c r="A259" i="9"/>
  <c r="B259" i="9"/>
  <c r="B260" i="9"/>
  <c r="C260" i="9"/>
  <c r="A261" i="9"/>
  <c r="B262" i="9"/>
  <c r="A263" i="9"/>
  <c r="B264" i="9"/>
  <c r="C264" i="9"/>
  <c r="B266" i="9"/>
  <c r="B268" i="9"/>
  <c r="A273" i="9"/>
  <c r="C273" i="9"/>
  <c r="B274" i="9"/>
  <c r="A275" i="9"/>
  <c r="B275" i="9"/>
  <c r="B276" i="9"/>
  <c r="C276" i="9"/>
  <c r="A277" i="9"/>
  <c r="B278" i="9"/>
  <c r="A279" i="9"/>
  <c r="B280" i="9"/>
  <c r="C280" i="9"/>
  <c r="B282" i="9"/>
  <c r="B284" i="9"/>
  <c r="A289" i="9"/>
  <c r="C289" i="9"/>
  <c r="B290" i="9"/>
  <c r="A291" i="9"/>
  <c r="B291" i="9"/>
  <c r="B292" i="9"/>
  <c r="C292" i="9"/>
  <c r="A293" i="9"/>
  <c r="B294" i="9"/>
  <c r="A295" i="9"/>
  <c r="B296" i="9"/>
  <c r="C296" i="9"/>
  <c r="B298" i="9"/>
  <c r="B300" i="9"/>
  <c r="C304" i="9"/>
  <c r="C305" i="9"/>
  <c r="A307" i="9"/>
  <c r="C308" i="9"/>
  <c r="A309" i="9"/>
  <c r="A310" i="9"/>
  <c r="B310" i="9"/>
  <c r="A311" i="9"/>
  <c r="C312" i="9"/>
  <c r="A314" i="9"/>
  <c r="B314" i="9"/>
  <c r="C317" i="9"/>
  <c r="A318" i="9"/>
  <c r="C320" i="9"/>
  <c r="C321" i="9"/>
  <c r="A323" i="9"/>
  <c r="C324" i="9"/>
  <c r="A325" i="9"/>
  <c r="A326" i="9"/>
  <c r="B326" i="9"/>
  <c r="A327" i="9"/>
  <c r="C328" i="9"/>
  <c r="A330" i="9"/>
  <c r="B330" i="9"/>
  <c r="C333" i="9"/>
  <c r="A334" i="9"/>
  <c r="C336" i="9"/>
  <c r="A337" i="9"/>
  <c r="C337" i="9"/>
  <c r="A339" i="9"/>
  <c r="B339" i="9"/>
  <c r="C340" i="9"/>
  <c r="A342" i="9"/>
  <c r="B342" i="9"/>
  <c r="A343" i="9"/>
  <c r="C344" i="9"/>
  <c r="A346" i="9"/>
  <c r="B346" i="9"/>
  <c r="C349" i="9"/>
  <c r="A350" i="9"/>
  <c r="C352" i="9"/>
  <c r="A353" i="9"/>
  <c r="C353" i="9"/>
  <c r="A355" i="9"/>
  <c r="A356" i="9"/>
  <c r="B357" i="9"/>
  <c r="C357" i="9"/>
  <c r="C358" i="9"/>
  <c r="A359" i="9"/>
  <c r="B361" i="9"/>
  <c r="C361" i="9"/>
  <c r="A363" i="9"/>
  <c r="A364" i="9"/>
  <c r="B365" i="9"/>
  <c r="C365" i="9"/>
  <c r="C366" i="9"/>
  <c r="A367" i="9"/>
  <c r="B369" i="9"/>
  <c r="C369" i="9"/>
  <c r="A371" i="9"/>
  <c r="A372" i="9"/>
  <c r="B373" i="9"/>
  <c r="C373" i="9"/>
  <c r="C374" i="9"/>
  <c r="A375" i="9"/>
  <c r="B377" i="9"/>
  <c r="C377" i="9"/>
  <c r="A379" i="9"/>
  <c r="A380" i="9"/>
  <c r="B381" i="9"/>
  <c r="C381" i="9"/>
  <c r="C382" i="9"/>
  <c r="A383" i="9"/>
  <c r="B385" i="9"/>
  <c r="C385" i="9"/>
  <c r="D5" i="1"/>
  <c r="A112" i="1"/>
  <c r="A112" i="9" s="1"/>
  <c r="B112" i="1"/>
  <c r="B112" i="9" s="1"/>
  <c r="C112" i="1"/>
  <c r="C112" i="9" s="1"/>
  <c r="D112" i="1"/>
  <c r="E112" i="1"/>
  <c r="H112" i="1"/>
  <c r="A113" i="1"/>
  <c r="A113" i="9" s="1"/>
  <c r="B113" i="1"/>
  <c r="B113" i="9" s="1"/>
  <c r="C113" i="1"/>
  <c r="C113" i="9" s="1"/>
  <c r="D113" i="1"/>
  <c r="E113" i="1"/>
  <c r="H113" i="1"/>
  <c r="A114" i="1"/>
  <c r="A114" i="9" s="1"/>
  <c r="B114" i="1"/>
  <c r="B114" i="9" s="1"/>
  <c r="C114" i="1"/>
  <c r="C114" i="9" s="1"/>
  <c r="D114" i="1"/>
  <c r="E114" i="1"/>
  <c r="H114" i="1"/>
  <c r="A115" i="1"/>
  <c r="A115" i="9" s="1"/>
  <c r="B115" i="1"/>
  <c r="B115" i="9" s="1"/>
  <c r="C115" i="1"/>
  <c r="C115" i="9" s="1"/>
  <c r="D115" i="1"/>
  <c r="E115" i="1"/>
  <c r="H115" i="1"/>
  <c r="A116" i="1"/>
  <c r="A116" i="9" s="1"/>
  <c r="B116" i="1"/>
  <c r="C116" i="1"/>
  <c r="C116" i="9" s="1"/>
  <c r="D116" i="1"/>
  <c r="E116" i="1"/>
  <c r="H116" i="1"/>
  <c r="A117" i="1"/>
  <c r="A117" i="9" s="1"/>
  <c r="B117" i="1"/>
  <c r="B117" i="9" s="1"/>
  <c r="C117" i="1"/>
  <c r="C117" i="9" s="1"/>
  <c r="D117" i="1"/>
  <c r="E117" i="1"/>
  <c r="H117" i="1"/>
  <c r="A118" i="1"/>
  <c r="A118" i="9" s="1"/>
  <c r="B118" i="1"/>
  <c r="B118" i="9" s="1"/>
  <c r="C118" i="1"/>
  <c r="D118" i="1"/>
  <c r="E118" i="1"/>
  <c r="H118" i="1"/>
  <c r="A119" i="1"/>
  <c r="A119" i="9" s="1"/>
  <c r="B119" i="1"/>
  <c r="B119" i="9" s="1"/>
  <c r="C119" i="1"/>
  <c r="C119" i="9" s="1"/>
  <c r="D119" i="1"/>
  <c r="E119" i="1"/>
  <c r="H119" i="1"/>
  <c r="A120" i="1"/>
  <c r="A120" i="9" s="1"/>
  <c r="B120" i="1"/>
  <c r="C120" i="1"/>
  <c r="D120" i="1"/>
  <c r="E120" i="1"/>
  <c r="H120" i="1"/>
  <c r="A121" i="1"/>
  <c r="A121" i="9" s="1"/>
  <c r="B121" i="1"/>
  <c r="B121" i="9" s="1"/>
  <c r="C121" i="1"/>
  <c r="C121" i="9" s="1"/>
  <c r="D121" i="1"/>
  <c r="E121" i="1"/>
  <c r="H121" i="1"/>
  <c r="A122" i="1"/>
  <c r="A122" i="9" s="1"/>
  <c r="B122" i="1"/>
  <c r="B122" i="9" s="1"/>
  <c r="C122" i="1"/>
  <c r="D122" i="1"/>
  <c r="E122" i="1"/>
  <c r="H122" i="1"/>
  <c r="A123" i="1"/>
  <c r="A123" i="9" s="1"/>
  <c r="B123" i="1"/>
  <c r="B123" i="9" s="1"/>
  <c r="C123" i="1"/>
  <c r="C123" i="9" s="1"/>
  <c r="D123" i="1"/>
  <c r="E123" i="1"/>
  <c r="H123" i="1"/>
  <c r="A124" i="1"/>
  <c r="A124" i="9" s="1"/>
  <c r="B124" i="1"/>
  <c r="C124" i="1"/>
  <c r="C124" i="9" s="1"/>
  <c r="D124" i="1"/>
  <c r="E124" i="1"/>
  <c r="H124" i="1"/>
  <c r="A125" i="1"/>
  <c r="A125" i="9" s="1"/>
  <c r="B125" i="1"/>
  <c r="B125" i="9" s="1"/>
  <c r="C125" i="1"/>
  <c r="C125" i="9" s="1"/>
  <c r="D125" i="1"/>
  <c r="E125" i="1"/>
  <c r="H125" i="1"/>
  <c r="A126" i="1"/>
  <c r="A126" i="9" s="1"/>
  <c r="B126" i="1"/>
  <c r="B126" i="9" s="1"/>
  <c r="C126" i="1"/>
  <c r="C126" i="9" s="1"/>
  <c r="D126" i="1"/>
  <c r="E126" i="1"/>
  <c r="H126" i="1"/>
  <c r="A127" i="1"/>
  <c r="A127" i="9" s="1"/>
  <c r="B127" i="1"/>
  <c r="B127" i="9" s="1"/>
  <c r="C127" i="1"/>
  <c r="C127" i="9" s="1"/>
  <c r="D127" i="1"/>
  <c r="E127" i="1"/>
  <c r="H127" i="1"/>
  <c r="A128" i="1"/>
  <c r="B128" i="1"/>
  <c r="B128" i="9" s="1"/>
  <c r="C128" i="1"/>
  <c r="C128" i="9" s="1"/>
  <c r="D128" i="1"/>
  <c r="E128" i="1"/>
  <c r="H128" i="1"/>
  <c r="A129" i="1"/>
  <c r="A129" i="9" s="1"/>
  <c r="B129" i="1"/>
  <c r="B129" i="9" s="1"/>
  <c r="C129" i="1"/>
  <c r="C129" i="9" s="1"/>
  <c r="D129" i="1"/>
  <c r="E129" i="1"/>
  <c r="H129" i="1"/>
  <c r="A130" i="1"/>
  <c r="A130" i="9" s="1"/>
  <c r="B130" i="1"/>
  <c r="B130" i="9" s="1"/>
  <c r="C130" i="1"/>
  <c r="D130" i="1"/>
  <c r="E130" i="1"/>
  <c r="H130" i="1"/>
  <c r="A131" i="1"/>
  <c r="A131" i="9" s="1"/>
  <c r="B131" i="1"/>
  <c r="B131" i="9" s="1"/>
  <c r="C131" i="1"/>
  <c r="C131" i="9" s="1"/>
  <c r="D131" i="1"/>
  <c r="E131" i="1"/>
  <c r="H131" i="1"/>
  <c r="A132" i="1"/>
  <c r="A132" i="9" s="1"/>
  <c r="B132" i="1"/>
  <c r="C132" i="1"/>
  <c r="D132" i="1"/>
  <c r="E132" i="1"/>
  <c r="H132" i="1"/>
  <c r="A133" i="1"/>
  <c r="A133" i="9" s="1"/>
  <c r="B133" i="1"/>
  <c r="B133" i="9" s="1"/>
  <c r="C133" i="1"/>
  <c r="C133" i="9" s="1"/>
  <c r="D133" i="1"/>
  <c r="E133" i="1"/>
  <c r="H133" i="1"/>
  <c r="A134" i="1"/>
  <c r="A134" i="9" s="1"/>
  <c r="B134" i="1"/>
  <c r="B134" i="9" s="1"/>
  <c r="C134" i="1"/>
  <c r="D134" i="1"/>
  <c r="E134" i="1"/>
  <c r="H134" i="1"/>
  <c r="A135" i="1"/>
  <c r="B135" i="1"/>
  <c r="B135" i="9" s="1"/>
  <c r="C135" i="1"/>
  <c r="C135" i="9" s="1"/>
  <c r="D135" i="1"/>
  <c r="E135" i="1"/>
  <c r="H135" i="1"/>
  <c r="A136" i="1"/>
  <c r="A136" i="9" s="1"/>
  <c r="B136" i="1"/>
  <c r="C136" i="1"/>
  <c r="D136" i="1"/>
  <c r="E136" i="1"/>
  <c r="H136" i="1"/>
  <c r="A137" i="1"/>
  <c r="A137" i="9" s="1"/>
  <c r="B137" i="1"/>
  <c r="B137" i="9" s="1"/>
  <c r="C137" i="1"/>
  <c r="D137" i="1"/>
  <c r="E137" i="1"/>
  <c r="H137" i="1"/>
  <c r="A138" i="1"/>
  <c r="A138" i="9" s="1"/>
  <c r="B138" i="1"/>
  <c r="B138" i="9" s="1"/>
  <c r="C138" i="1"/>
  <c r="C138" i="9" s="1"/>
  <c r="D138" i="1"/>
  <c r="E138" i="1"/>
  <c r="H138" i="1"/>
  <c r="A139" i="1"/>
  <c r="A139" i="9" s="1"/>
  <c r="B139" i="1"/>
  <c r="B139" i="9" s="1"/>
  <c r="C139" i="1"/>
  <c r="C139" i="9" s="1"/>
  <c r="D139" i="1"/>
  <c r="E139" i="1"/>
  <c r="H139" i="1"/>
  <c r="A140" i="1"/>
  <c r="A140" i="9" s="1"/>
  <c r="B140" i="1"/>
  <c r="B140" i="9" s="1"/>
  <c r="C140" i="1"/>
  <c r="C140" i="9" s="1"/>
  <c r="D140" i="1"/>
  <c r="E140" i="1"/>
  <c r="H140" i="1"/>
  <c r="A141" i="1"/>
  <c r="A141" i="9" s="1"/>
  <c r="B141" i="1"/>
  <c r="B141" i="9" s="1"/>
  <c r="C141" i="1"/>
  <c r="C141" i="9" s="1"/>
  <c r="D141" i="1"/>
  <c r="E141" i="1"/>
  <c r="H141" i="1"/>
  <c r="A142" i="1"/>
  <c r="A142" i="9" s="1"/>
  <c r="B142" i="1"/>
  <c r="B142" i="9" s="1"/>
  <c r="C142" i="1"/>
  <c r="C142" i="9" s="1"/>
  <c r="D142" i="1"/>
  <c r="E142" i="1"/>
  <c r="H142" i="1"/>
  <c r="A143" i="1"/>
  <c r="A143" i="9" s="1"/>
  <c r="B143" i="1"/>
  <c r="B143" i="9" s="1"/>
  <c r="C143" i="1"/>
  <c r="C143" i="9" s="1"/>
  <c r="D143" i="1"/>
  <c r="E143" i="1"/>
  <c r="H143" i="1"/>
  <c r="A144" i="1"/>
  <c r="A144" i="9" s="1"/>
  <c r="B144" i="1"/>
  <c r="B144" i="9" s="1"/>
  <c r="C144" i="1"/>
  <c r="D144" i="1"/>
  <c r="E144" i="1"/>
  <c r="H144" i="1"/>
  <c r="A145" i="1"/>
  <c r="A145" i="9" s="1"/>
  <c r="B145" i="1"/>
  <c r="B145" i="9" s="1"/>
  <c r="C145" i="1"/>
  <c r="C145" i="9" s="1"/>
  <c r="D145" i="1"/>
  <c r="E145" i="1"/>
  <c r="H145" i="1"/>
  <c r="A146" i="1"/>
  <c r="A146" i="9" s="1"/>
  <c r="B146" i="1"/>
  <c r="B146" i="9" s="1"/>
  <c r="C146" i="1"/>
  <c r="D146" i="1"/>
  <c r="E146" i="1"/>
  <c r="H146" i="1"/>
  <c r="A147" i="1"/>
  <c r="B147" i="1"/>
  <c r="B147" i="9" s="1"/>
  <c r="C147" i="1"/>
  <c r="C147" i="9" s="1"/>
  <c r="D147" i="1"/>
  <c r="E147" i="1"/>
  <c r="H147" i="1"/>
  <c r="A148" i="1"/>
  <c r="A148" i="9" s="1"/>
  <c r="B148" i="1"/>
  <c r="C148" i="1"/>
  <c r="D148" i="1"/>
  <c r="E148" i="1"/>
  <c r="H148" i="1"/>
  <c r="A149" i="1"/>
  <c r="A149" i="9" s="1"/>
  <c r="B149" i="1"/>
  <c r="C149" i="1"/>
  <c r="C149" i="9" s="1"/>
  <c r="D149" i="1"/>
  <c r="E149" i="1"/>
  <c r="H149" i="1"/>
  <c r="A150" i="1"/>
  <c r="A150" i="9" s="1"/>
  <c r="B150" i="1"/>
  <c r="B150" i="9" s="1"/>
  <c r="C150" i="1"/>
  <c r="C150" i="9" s="1"/>
  <c r="D150" i="1"/>
  <c r="E150" i="1"/>
  <c r="H150" i="1"/>
  <c r="A151" i="1"/>
  <c r="B151" i="1"/>
  <c r="B151" i="9" s="1"/>
  <c r="C151" i="1"/>
  <c r="C151" i="9" s="1"/>
  <c r="D151" i="1"/>
  <c r="E151" i="1"/>
  <c r="H151" i="1"/>
  <c r="A152" i="1"/>
  <c r="A152" i="9" s="1"/>
  <c r="B152" i="1"/>
  <c r="B152" i="9" s="1"/>
  <c r="C152" i="1"/>
  <c r="C152" i="9" s="1"/>
  <c r="D152" i="1"/>
  <c r="E152" i="1"/>
  <c r="H152" i="1"/>
  <c r="A153" i="1"/>
  <c r="A153" i="9" s="1"/>
  <c r="B153" i="1"/>
  <c r="B153" i="9" s="1"/>
  <c r="C153" i="1"/>
  <c r="C153" i="9" s="1"/>
  <c r="D153" i="1"/>
  <c r="E153" i="1"/>
  <c r="H153" i="1"/>
  <c r="A154" i="1"/>
  <c r="A154" i="9" s="1"/>
  <c r="B154" i="1"/>
  <c r="B154" i="9" s="1"/>
  <c r="C154" i="1"/>
  <c r="C154" i="9" s="1"/>
  <c r="D154" i="1"/>
  <c r="E154" i="1"/>
  <c r="H154" i="1"/>
  <c r="A155" i="1"/>
  <c r="A155" i="9" s="1"/>
  <c r="B155" i="1"/>
  <c r="B155" i="9" s="1"/>
  <c r="C155" i="1"/>
  <c r="C155" i="9" s="1"/>
  <c r="D155" i="1"/>
  <c r="E155" i="1"/>
  <c r="H155" i="1"/>
  <c r="A156" i="1"/>
  <c r="A156" i="9" s="1"/>
  <c r="B156" i="1"/>
  <c r="C156" i="1"/>
  <c r="C156" i="9" s="1"/>
  <c r="D156" i="1"/>
  <c r="E156" i="1"/>
  <c r="H156" i="1"/>
  <c r="A157" i="1"/>
  <c r="A157" i="9" s="1"/>
  <c r="B157" i="1"/>
  <c r="B157" i="9" s="1"/>
  <c r="C157" i="1"/>
  <c r="C157" i="9" s="1"/>
  <c r="D157" i="1"/>
  <c r="E157" i="1"/>
  <c r="H157" i="1"/>
  <c r="A158" i="1"/>
  <c r="A158" i="9" s="1"/>
  <c r="B158" i="1"/>
  <c r="B158" i="9" s="1"/>
  <c r="C158" i="1"/>
  <c r="C158" i="9" s="1"/>
  <c r="D158" i="1"/>
  <c r="E158" i="1"/>
  <c r="H158" i="1"/>
  <c r="A159" i="1"/>
  <c r="B159" i="1"/>
  <c r="B159" i="9" s="1"/>
  <c r="C159" i="1"/>
  <c r="C159" i="9" s="1"/>
  <c r="D159" i="1"/>
  <c r="E159" i="1"/>
  <c r="H159" i="1"/>
  <c r="A160" i="1"/>
  <c r="A160" i="9" s="1"/>
  <c r="B160" i="1"/>
  <c r="B160" i="9" s="1"/>
  <c r="C160" i="1"/>
  <c r="D160" i="1"/>
  <c r="E160" i="1"/>
  <c r="H160" i="1"/>
  <c r="A161" i="1"/>
  <c r="A161" i="9" s="1"/>
  <c r="B161" i="1"/>
  <c r="C161" i="1"/>
  <c r="C161" i="9" s="1"/>
  <c r="D161" i="1"/>
  <c r="E161" i="1"/>
  <c r="H161" i="1"/>
  <c r="A162" i="1"/>
  <c r="A162" i="9" s="1"/>
  <c r="B162" i="1"/>
  <c r="B162" i="9" s="1"/>
  <c r="C162" i="1"/>
  <c r="C162" i="9" s="1"/>
  <c r="D162" i="1"/>
  <c r="E162" i="1"/>
  <c r="H162" i="1"/>
  <c r="A163" i="1"/>
  <c r="B163" i="1"/>
  <c r="B163" i="9" s="1"/>
  <c r="C163" i="1"/>
  <c r="C163" i="9" s="1"/>
  <c r="D163" i="1"/>
  <c r="E163" i="1"/>
  <c r="H163" i="1"/>
  <c r="A164" i="1"/>
  <c r="A164" i="9" s="1"/>
  <c r="B164" i="1"/>
  <c r="B164" i="9" s="1"/>
  <c r="C164" i="1"/>
  <c r="C164" i="9" s="1"/>
  <c r="D164" i="1"/>
  <c r="E164" i="1"/>
  <c r="H164" i="1"/>
  <c r="A165" i="1"/>
  <c r="A165" i="9" s="1"/>
  <c r="B165" i="1"/>
  <c r="B165" i="9" s="1"/>
  <c r="C165" i="1"/>
  <c r="C165" i="9" s="1"/>
  <c r="D165" i="1"/>
  <c r="E165" i="1"/>
  <c r="H165" i="1"/>
  <c r="A166" i="1"/>
  <c r="A166" i="9" s="1"/>
  <c r="B166" i="1"/>
  <c r="B166" i="9" s="1"/>
  <c r="C166" i="1"/>
  <c r="C166" i="9" s="1"/>
  <c r="D166" i="1"/>
  <c r="E166" i="1"/>
  <c r="H166" i="1"/>
  <c r="A167" i="1"/>
  <c r="A167" i="9" s="1"/>
  <c r="B167" i="1"/>
  <c r="B167" i="9" s="1"/>
  <c r="C167" i="1"/>
  <c r="C167" i="9" s="1"/>
  <c r="D167" i="1"/>
  <c r="E167" i="1"/>
  <c r="H167" i="1"/>
  <c r="A168" i="1"/>
  <c r="A168" i="9" s="1"/>
  <c r="B168" i="1"/>
  <c r="C168" i="1"/>
  <c r="C168" i="9" s="1"/>
  <c r="D168" i="1"/>
  <c r="E168" i="1"/>
  <c r="H168" i="1"/>
  <c r="A169" i="1"/>
  <c r="A169" i="9" s="1"/>
  <c r="B169" i="1"/>
  <c r="B169" i="9" s="1"/>
  <c r="C169" i="1"/>
  <c r="C169" i="9" s="1"/>
  <c r="D169" i="1"/>
  <c r="E169" i="1"/>
  <c r="H169" i="1"/>
  <c r="A170" i="1"/>
  <c r="A170" i="9" s="1"/>
  <c r="B170" i="1"/>
  <c r="B170" i="9" s="1"/>
  <c r="C170" i="1"/>
  <c r="D170" i="1"/>
  <c r="E170" i="1"/>
  <c r="H170" i="1"/>
  <c r="A171" i="1"/>
  <c r="A171" i="9" s="1"/>
  <c r="B171" i="1"/>
  <c r="B171" i="9" s="1"/>
  <c r="C171" i="1"/>
  <c r="C171" i="9" s="1"/>
  <c r="D171" i="1"/>
  <c r="E171" i="1"/>
  <c r="H171" i="1"/>
  <c r="A172" i="1"/>
  <c r="A172" i="9" s="1"/>
  <c r="B172" i="1"/>
  <c r="C172" i="1"/>
  <c r="C172" i="9" s="1"/>
  <c r="D172" i="1"/>
  <c r="E172" i="1"/>
  <c r="H172" i="1"/>
  <c r="A173" i="1"/>
  <c r="A173" i="9" s="1"/>
  <c r="B173" i="1"/>
  <c r="B173" i="9" s="1"/>
  <c r="C173" i="1"/>
  <c r="C173" i="9" s="1"/>
  <c r="D173" i="1"/>
  <c r="E173" i="1"/>
  <c r="H173" i="1"/>
  <c r="A174" i="1"/>
  <c r="A174" i="9" s="1"/>
  <c r="B174" i="1"/>
  <c r="B174" i="9" s="1"/>
  <c r="C174" i="1"/>
  <c r="C174" i="9" s="1"/>
  <c r="D174" i="1"/>
  <c r="E174" i="1"/>
  <c r="H174" i="1"/>
  <c r="A175" i="1"/>
  <c r="B175" i="1"/>
  <c r="C175" i="1"/>
  <c r="C175" i="9" s="1"/>
  <c r="D175" i="1"/>
  <c r="E175" i="1"/>
  <c r="H175" i="1"/>
  <c r="A176" i="1"/>
  <c r="A176" i="9" s="1"/>
  <c r="B176" i="1"/>
  <c r="B176" i="9" s="1"/>
  <c r="C176" i="1"/>
  <c r="C176" i="9" s="1"/>
  <c r="D176" i="1"/>
  <c r="E176" i="1"/>
  <c r="H176" i="1"/>
  <c r="A177" i="1"/>
  <c r="A177" i="9" s="1"/>
  <c r="B177" i="1"/>
  <c r="B177" i="9" s="1"/>
  <c r="C177" i="1"/>
  <c r="C177" i="9" s="1"/>
  <c r="D177" i="1"/>
  <c r="E177" i="1"/>
  <c r="H177" i="1"/>
  <c r="A178" i="1"/>
  <c r="A178" i="9" s="1"/>
  <c r="B178" i="1"/>
  <c r="B178" i="9" s="1"/>
  <c r="C178" i="1"/>
  <c r="C178" i="9" s="1"/>
  <c r="D178" i="1"/>
  <c r="E178" i="1"/>
  <c r="H178" i="1"/>
  <c r="A179" i="1"/>
  <c r="A179" i="9" s="1"/>
  <c r="B179" i="1"/>
  <c r="B179" i="9" s="1"/>
  <c r="C179" i="1"/>
  <c r="C179" i="9" s="1"/>
  <c r="D179" i="1"/>
  <c r="E179" i="1"/>
  <c r="H179" i="1"/>
  <c r="A180" i="1"/>
  <c r="A180" i="9" s="1"/>
  <c r="B180" i="1"/>
  <c r="C180" i="1"/>
  <c r="C180" i="9" s="1"/>
  <c r="D180" i="1"/>
  <c r="E180" i="1"/>
  <c r="H180" i="1"/>
  <c r="A181" i="1"/>
  <c r="A181" i="9" s="1"/>
  <c r="B181" i="1"/>
  <c r="B181" i="9" s="1"/>
  <c r="C181" i="1"/>
  <c r="C181" i="9" s="1"/>
  <c r="D181" i="1"/>
  <c r="E181" i="1"/>
  <c r="H181" i="1"/>
  <c r="A182" i="1"/>
  <c r="A182" i="9" s="1"/>
  <c r="B182" i="1"/>
  <c r="B182" i="9" s="1"/>
  <c r="C182" i="1"/>
  <c r="D182" i="1"/>
  <c r="E182" i="1"/>
  <c r="H182" i="1"/>
  <c r="A183" i="1"/>
  <c r="A183" i="9" s="1"/>
  <c r="B183" i="1"/>
  <c r="B183" i="9" s="1"/>
  <c r="C183" i="1"/>
  <c r="C183" i="9" s="1"/>
  <c r="D183" i="1"/>
  <c r="E183" i="1"/>
  <c r="H183" i="1"/>
  <c r="A184" i="1"/>
  <c r="A184" i="9" s="1"/>
  <c r="B184" i="1"/>
  <c r="C184" i="1"/>
  <c r="D184" i="1"/>
  <c r="E184" i="1"/>
  <c r="H184" i="1"/>
  <c r="A185" i="1"/>
  <c r="A185" i="9" s="1"/>
  <c r="B185" i="1"/>
  <c r="B185" i="9" s="1"/>
  <c r="C185" i="1"/>
  <c r="C185" i="9" s="1"/>
  <c r="D185" i="1"/>
  <c r="E185" i="1"/>
  <c r="H185" i="1"/>
  <c r="A186" i="1"/>
  <c r="A186" i="9" s="1"/>
  <c r="B186" i="1"/>
  <c r="B186" i="9" s="1"/>
  <c r="C186" i="1"/>
  <c r="D186" i="1"/>
  <c r="E186" i="1"/>
  <c r="H186" i="1"/>
  <c r="A187" i="1"/>
  <c r="A187" i="9" s="1"/>
  <c r="B187" i="1"/>
  <c r="C187" i="1"/>
  <c r="C187" i="9" s="1"/>
  <c r="D187" i="1"/>
  <c r="E187" i="1"/>
  <c r="H187" i="1"/>
  <c r="A188" i="1"/>
  <c r="A188" i="9" s="1"/>
  <c r="B188" i="1"/>
  <c r="C188" i="1"/>
  <c r="C188" i="9" s="1"/>
  <c r="D188" i="1"/>
  <c r="E188" i="1"/>
  <c r="H188" i="1"/>
  <c r="A189" i="1"/>
  <c r="A189" i="9" s="1"/>
  <c r="B189" i="1"/>
  <c r="B189" i="9" s="1"/>
  <c r="C189" i="1"/>
  <c r="C189" i="9" s="1"/>
  <c r="D189" i="1"/>
  <c r="E189" i="1"/>
  <c r="H189" i="1"/>
  <c r="A190" i="1"/>
  <c r="A190" i="9" s="1"/>
  <c r="B190" i="1"/>
  <c r="B190" i="9" s="1"/>
  <c r="C190" i="1"/>
  <c r="C190" i="9" s="1"/>
  <c r="D190" i="1"/>
  <c r="E190" i="1"/>
  <c r="H190" i="1"/>
  <c r="A191" i="1"/>
  <c r="A191" i="9" s="1"/>
  <c r="B191" i="1"/>
  <c r="B191" i="9" s="1"/>
  <c r="C191" i="1"/>
  <c r="C191" i="9" s="1"/>
  <c r="D191" i="1"/>
  <c r="E191" i="1"/>
  <c r="H191" i="1"/>
  <c r="A192" i="1"/>
  <c r="A192" i="9" s="1"/>
  <c r="B192" i="1"/>
  <c r="B192" i="9" s="1"/>
  <c r="C192" i="1"/>
  <c r="C192" i="9" s="1"/>
  <c r="D192" i="1"/>
  <c r="E192" i="1"/>
  <c r="H192" i="1"/>
  <c r="A193" i="1"/>
  <c r="A193" i="9" s="1"/>
  <c r="B193" i="1"/>
  <c r="B193" i="9" s="1"/>
  <c r="C193" i="1"/>
  <c r="C193" i="9" s="1"/>
  <c r="D193" i="1"/>
  <c r="E193" i="1"/>
  <c r="H193" i="1"/>
  <c r="A194" i="1"/>
  <c r="A194" i="9" s="1"/>
  <c r="B194" i="1"/>
  <c r="B194" i="9" s="1"/>
  <c r="C194" i="1"/>
  <c r="D194" i="1"/>
  <c r="E194" i="1"/>
  <c r="H194" i="1"/>
  <c r="A195" i="1"/>
  <c r="A195" i="9" s="1"/>
  <c r="B195" i="1"/>
  <c r="B195" i="9" s="1"/>
  <c r="C195" i="1"/>
  <c r="C195" i="9" s="1"/>
  <c r="D195" i="1"/>
  <c r="E195" i="1"/>
  <c r="H195" i="1"/>
  <c r="A196" i="1"/>
  <c r="A196" i="9" s="1"/>
  <c r="B196" i="1"/>
  <c r="C196" i="1"/>
  <c r="D196" i="1"/>
  <c r="E196" i="1"/>
  <c r="H196" i="1"/>
  <c r="A197" i="1"/>
  <c r="A197" i="9" s="1"/>
  <c r="B197" i="1"/>
  <c r="B197" i="9" s="1"/>
  <c r="C197" i="1"/>
  <c r="C197" i="9" s="1"/>
  <c r="D197" i="1"/>
  <c r="E197" i="1"/>
  <c r="H197" i="1"/>
  <c r="A198" i="1"/>
  <c r="A198" i="9" s="1"/>
  <c r="B198" i="1"/>
  <c r="B198" i="9" s="1"/>
  <c r="C198" i="1"/>
  <c r="D198" i="1"/>
  <c r="E198" i="1"/>
  <c r="H198" i="1"/>
  <c r="A199" i="1"/>
  <c r="B199" i="1"/>
  <c r="B199" i="9" s="1"/>
  <c r="C199" i="1"/>
  <c r="C199" i="9" s="1"/>
  <c r="D199" i="1"/>
  <c r="E199" i="1"/>
  <c r="H199" i="1"/>
  <c r="A200" i="1"/>
  <c r="A200" i="9" s="1"/>
  <c r="B200" i="1"/>
  <c r="C200" i="1"/>
  <c r="D200" i="1"/>
  <c r="E200" i="1"/>
  <c r="H200" i="1"/>
  <c r="A201" i="1"/>
  <c r="A201" i="9" s="1"/>
  <c r="B201" i="1"/>
  <c r="B201" i="9" s="1"/>
  <c r="C201" i="1"/>
  <c r="C201" i="9" s="1"/>
  <c r="D201" i="1"/>
  <c r="E201" i="1"/>
  <c r="H201" i="1"/>
  <c r="A202" i="1"/>
  <c r="A202" i="9" s="1"/>
  <c r="B202" i="1"/>
  <c r="B202" i="9" s="1"/>
  <c r="C202" i="1"/>
  <c r="C202" i="9" s="1"/>
  <c r="D202" i="1"/>
  <c r="E202" i="1"/>
  <c r="H202" i="1"/>
  <c r="A203" i="1"/>
  <c r="A203" i="9" s="1"/>
  <c r="B203" i="1"/>
  <c r="B203" i="9" s="1"/>
  <c r="C203" i="1"/>
  <c r="C203" i="9" s="1"/>
  <c r="D203" i="1"/>
  <c r="E203" i="1"/>
  <c r="H203" i="1"/>
  <c r="A204" i="1"/>
  <c r="A204" i="9" s="1"/>
  <c r="B204" i="1"/>
  <c r="B204" i="9" s="1"/>
  <c r="C204" i="1"/>
  <c r="C204" i="9" s="1"/>
  <c r="D204" i="1"/>
  <c r="E204" i="1"/>
  <c r="H204" i="1"/>
  <c r="A205" i="1"/>
  <c r="A205" i="9" s="1"/>
  <c r="B205" i="1"/>
  <c r="B205" i="9" s="1"/>
  <c r="C205" i="1"/>
  <c r="C205" i="9" s="1"/>
  <c r="D205" i="1"/>
  <c r="E205" i="1"/>
  <c r="H205" i="1"/>
  <c r="A206" i="1"/>
  <c r="B206" i="1"/>
  <c r="B206" i="9" s="1"/>
  <c r="C206" i="1"/>
  <c r="C206" i="9" s="1"/>
  <c r="D206" i="1"/>
  <c r="E206" i="1"/>
  <c r="H206" i="1"/>
  <c r="A207" i="1"/>
  <c r="A207" i="9" s="1"/>
  <c r="B207" i="1"/>
  <c r="B207" i="9" s="1"/>
  <c r="C207" i="1"/>
  <c r="C207" i="9" s="1"/>
  <c r="D207" i="1"/>
  <c r="E207" i="1"/>
  <c r="H207" i="1"/>
  <c r="A208" i="1"/>
  <c r="A208" i="9" s="1"/>
  <c r="B208" i="1"/>
  <c r="B208" i="9" s="1"/>
  <c r="C208" i="1"/>
  <c r="D208" i="1"/>
  <c r="E208" i="1"/>
  <c r="H208" i="1"/>
  <c r="A209" i="1"/>
  <c r="A209" i="9" s="1"/>
  <c r="B209" i="1"/>
  <c r="B209" i="9" s="1"/>
  <c r="C209" i="1"/>
  <c r="C209" i="9" s="1"/>
  <c r="D209" i="1"/>
  <c r="E209" i="1"/>
  <c r="H209" i="1"/>
  <c r="A210" i="1"/>
  <c r="A210" i="9" s="1"/>
  <c r="B210" i="1"/>
  <c r="B210" i="9" s="1"/>
  <c r="C210" i="1"/>
  <c r="D210" i="1"/>
  <c r="E210" i="1"/>
  <c r="H210" i="1"/>
  <c r="A211" i="1"/>
  <c r="B211" i="1"/>
  <c r="B211" i="9" s="1"/>
  <c r="C211" i="1"/>
  <c r="C211" i="9" s="1"/>
  <c r="D211" i="1"/>
  <c r="E211" i="1"/>
  <c r="H211" i="1"/>
  <c r="A212" i="1"/>
  <c r="A212" i="9" s="1"/>
  <c r="B212" i="1"/>
  <c r="C212" i="1"/>
  <c r="D212" i="1"/>
  <c r="E212" i="1"/>
  <c r="H212" i="1"/>
  <c r="A213" i="1"/>
  <c r="B213" i="1"/>
  <c r="B213" i="9" s="1"/>
  <c r="C213" i="1"/>
  <c r="C213" i="9" s="1"/>
  <c r="D213" i="1"/>
  <c r="E213" i="1"/>
  <c r="H213" i="1"/>
  <c r="A214" i="1"/>
  <c r="A214" i="9" s="1"/>
  <c r="B214" i="1"/>
  <c r="C214" i="1"/>
  <c r="C214" i="9" s="1"/>
  <c r="D214" i="1"/>
  <c r="E214" i="1"/>
  <c r="H214" i="1"/>
  <c r="A215" i="1"/>
  <c r="B215" i="1"/>
  <c r="B215" i="9" s="1"/>
  <c r="C215" i="1"/>
  <c r="C215" i="9" s="1"/>
  <c r="D215" i="1"/>
  <c r="E215" i="1"/>
  <c r="H215" i="1"/>
  <c r="A216" i="1"/>
  <c r="A216" i="9" s="1"/>
  <c r="B216" i="1"/>
  <c r="C216" i="1"/>
  <c r="D216" i="1"/>
  <c r="E216" i="1"/>
  <c r="H216" i="1"/>
  <c r="A217" i="1"/>
  <c r="A217" i="9" s="1"/>
  <c r="B217" i="1"/>
  <c r="B217" i="9" s="1"/>
  <c r="C217" i="1"/>
  <c r="C217" i="9" s="1"/>
  <c r="D217" i="1"/>
  <c r="E217" i="1"/>
  <c r="H217" i="1"/>
  <c r="A218" i="1"/>
  <c r="A218" i="9" s="1"/>
  <c r="B218" i="1"/>
  <c r="C218" i="1"/>
  <c r="C218" i="9" s="1"/>
  <c r="D218" i="1"/>
  <c r="E218" i="1"/>
  <c r="H218" i="1"/>
  <c r="A219" i="1"/>
  <c r="A219" i="9" s="1"/>
  <c r="B219" i="1"/>
  <c r="B219" i="9" s="1"/>
  <c r="C219" i="1"/>
  <c r="C219" i="9" s="1"/>
  <c r="D219" i="1"/>
  <c r="E219" i="1"/>
  <c r="H219" i="1"/>
  <c r="A220" i="1"/>
  <c r="A220" i="9" s="1"/>
  <c r="B220" i="1"/>
  <c r="C220" i="1"/>
  <c r="C220" i="9" s="1"/>
  <c r="D220" i="1"/>
  <c r="E220" i="1"/>
  <c r="H220" i="1"/>
  <c r="A221" i="1"/>
  <c r="A221" i="9" s="1"/>
  <c r="B221" i="1"/>
  <c r="B221" i="9" s="1"/>
  <c r="C221" i="1"/>
  <c r="C221" i="9" s="1"/>
  <c r="D221" i="1"/>
  <c r="E221" i="1"/>
  <c r="H221" i="1"/>
  <c r="A222" i="1"/>
  <c r="A222" i="9" s="1"/>
  <c r="B222" i="1"/>
  <c r="B222" i="9" s="1"/>
  <c r="C222" i="1"/>
  <c r="C222" i="9" s="1"/>
  <c r="D222" i="1"/>
  <c r="E222" i="1"/>
  <c r="H222" i="1"/>
  <c r="A223" i="1"/>
  <c r="A223" i="9" s="1"/>
  <c r="B223" i="1"/>
  <c r="B223" i="9" s="1"/>
  <c r="C223" i="1"/>
  <c r="C223" i="9" s="1"/>
  <c r="D223" i="1"/>
  <c r="E223" i="1"/>
  <c r="H223" i="1"/>
  <c r="A224" i="1"/>
  <c r="A224" i="9" s="1"/>
  <c r="B224" i="1"/>
  <c r="B224" i="9" s="1"/>
  <c r="C224" i="1"/>
  <c r="C224" i="9" s="1"/>
  <c r="D224" i="1"/>
  <c r="E224" i="1"/>
  <c r="H224" i="1"/>
  <c r="A225" i="1"/>
  <c r="B225" i="1"/>
  <c r="B225" i="9" s="1"/>
  <c r="C225" i="1"/>
  <c r="D225" i="1"/>
  <c r="E225" i="1"/>
  <c r="H225" i="1"/>
  <c r="A226" i="1"/>
  <c r="A226" i="9" s="1"/>
  <c r="B226" i="1"/>
  <c r="C226" i="1"/>
  <c r="C226" i="9" s="1"/>
  <c r="D226" i="1"/>
  <c r="E226" i="1"/>
  <c r="H226" i="1"/>
  <c r="A227" i="1"/>
  <c r="B227" i="1"/>
  <c r="C227" i="1"/>
  <c r="C227" i="9" s="1"/>
  <c r="D227" i="1"/>
  <c r="E227" i="1"/>
  <c r="H227" i="1"/>
  <c r="A228" i="1"/>
  <c r="A228" i="9" s="1"/>
  <c r="B228" i="1"/>
  <c r="C228" i="1"/>
  <c r="D228" i="1"/>
  <c r="E228" i="1"/>
  <c r="H228" i="1"/>
  <c r="A229" i="1"/>
  <c r="B229" i="1"/>
  <c r="B229" i="9" s="1"/>
  <c r="C229" i="1"/>
  <c r="C229" i="9" s="1"/>
  <c r="D229" i="1"/>
  <c r="E229" i="1"/>
  <c r="H229" i="1"/>
  <c r="A230" i="1"/>
  <c r="A230" i="9" s="1"/>
  <c r="B230" i="1"/>
  <c r="C230" i="1"/>
  <c r="C230" i="9" s="1"/>
  <c r="D230" i="1"/>
  <c r="E230" i="1"/>
  <c r="H230" i="1"/>
  <c r="A231" i="1"/>
  <c r="B231" i="1"/>
  <c r="B231" i="9" s="1"/>
  <c r="C231" i="1"/>
  <c r="C231" i="9" s="1"/>
  <c r="D231" i="1"/>
  <c r="E231" i="1"/>
  <c r="H231" i="1"/>
  <c r="A232" i="1"/>
  <c r="A232" i="9" s="1"/>
  <c r="B232" i="1"/>
  <c r="C232" i="1"/>
  <c r="D232" i="1"/>
  <c r="E232" i="1"/>
  <c r="H232" i="1"/>
  <c r="A233" i="1"/>
  <c r="A233" i="9" s="1"/>
  <c r="B233" i="1"/>
  <c r="B233" i="9" s="1"/>
  <c r="C233" i="1"/>
  <c r="C233" i="9" s="1"/>
  <c r="D233" i="1"/>
  <c r="E233" i="1"/>
  <c r="H233" i="1"/>
  <c r="A234" i="1"/>
  <c r="A234" i="9" s="1"/>
  <c r="B234" i="1"/>
  <c r="C234" i="1"/>
  <c r="C234" i="9" s="1"/>
  <c r="D234" i="1"/>
  <c r="E234" i="1"/>
  <c r="H234" i="1"/>
  <c r="A235" i="1"/>
  <c r="A235" i="9" s="1"/>
  <c r="B235" i="1"/>
  <c r="B235" i="9" s="1"/>
  <c r="C235" i="1"/>
  <c r="C235" i="9" s="1"/>
  <c r="D235" i="1"/>
  <c r="E235" i="1"/>
  <c r="H235" i="1"/>
  <c r="A236" i="1"/>
  <c r="A236" i="9" s="1"/>
  <c r="B236" i="1"/>
  <c r="C236" i="1"/>
  <c r="C236" i="9" s="1"/>
  <c r="D236" i="1"/>
  <c r="E236" i="1"/>
  <c r="H236" i="1"/>
  <c r="A237" i="1"/>
  <c r="A237" i="9" s="1"/>
  <c r="B237" i="1"/>
  <c r="B237" i="9" s="1"/>
  <c r="C237" i="1"/>
  <c r="C237" i="9" s="1"/>
  <c r="D237" i="1"/>
  <c r="E237" i="1"/>
  <c r="H237" i="1"/>
  <c r="A238" i="1"/>
  <c r="A238" i="9" s="1"/>
  <c r="B238" i="1"/>
  <c r="B238" i="9" s="1"/>
  <c r="C238" i="1"/>
  <c r="C238" i="9" s="1"/>
  <c r="D238" i="1"/>
  <c r="E238" i="1"/>
  <c r="H238" i="1"/>
  <c r="A239" i="1"/>
  <c r="A239" i="9" s="1"/>
  <c r="B239" i="1"/>
  <c r="B239" i="9" s="1"/>
  <c r="C239" i="1"/>
  <c r="C239" i="9" s="1"/>
  <c r="D239" i="1"/>
  <c r="E239" i="1"/>
  <c r="H239" i="1"/>
  <c r="A240" i="1"/>
  <c r="A240" i="9" s="1"/>
  <c r="B240" i="1"/>
  <c r="B240" i="9" s="1"/>
  <c r="C240" i="1"/>
  <c r="C240" i="9" s="1"/>
  <c r="D240" i="1"/>
  <c r="E240" i="1"/>
  <c r="H240" i="1"/>
  <c r="A241" i="1"/>
  <c r="B241" i="1"/>
  <c r="B241" i="9" s="1"/>
  <c r="C241" i="1"/>
  <c r="D241" i="1"/>
  <c r="E241" i="1"/>
  <c r="H241" i="1"/>
  <c r="A242" i="1"/>
  <c r="A242" i="9" s="1"/>
  <c r="B242" i="1"/>
  <c r="C242" i="1"/>
  <c r="C242" i="9" s="1"/>
  <c r="D242" i="1"/>
  <c r="E242" i="1"/>
  <c r="H242" i="1"/>
  <c r="A243" i="1"/>
  <c r="B243" i="1"/>
  <c r="C243" i="1"/>
  <c r="C243" i="9" s="1"/>
  <c r="D243" i="1"/>
  <c r="E243" i="1"/>
  <c r="H243" i="1"/>
  <c r="A244" i="1"/>
  <c r="A244" i="9" s="1"/>
  <c r="B244" i="1"/>
  <c r="C244" i="1"/>
  <c r="D244" i="1"/>
  <c r="E244" i="1"/>
  <c r="H244" i="1"/>
  <c r="A245" i="1"/>
  <c r="B245" i="1"/>
  <c r="B245" i="9" s="1"/>
  <c r="C245" i="1"/>
  <c r="C245" i="9" s="1"/>
  <c r="D245" i="1"/>
  <c r="E245" i="1"/>
  <c r="H245" i="1"/>
  <c r="A246" i="1"/>
  <c r="A246" i="9" s="1"/>
  <c r="B246" i="1"/>
  <c r="C246" i="1"/>
  <c r="C246" i="9" s="1"/>
  <c r="D246" i="1"/>
  <c r="E246" i="1"/>
  <c r="H246" i="1"/>
  <c r="A247" i="1"/>
  <c r="B247" i="1"/>
  <c r="B247" i="9" s="1"/>
  <c r="C247" i="1"/>
  <c r="C247" i="9" s="1"/>
  <c r="D247" i="1"/>
  <c r="E247" i="1"/>
  <c r="H247" i="1"/>
  <c r="A248" i="1"/>
  <c r="A248" i="9" s="1"/>
  <c r="B248" i="1"/>
  <c r="C248" i="1"/>
  <c r="D248" i="1"/>
  <c r="E248" i="1"/>
  <c r="H248" i="1"/>
  <c r="A249" i="1"/>
  <c r="A249" i="9" s="1"/>
  <c r="B249" i="1"/>
  <c r="B249" i="9" s="1"/>
  <c r="C249" i="1"/>
  <c r="C249" i="9" s="1"/>
  <c r="D249" i="1"/>
  <c r="E249" i="1"/>
  <c r="H249" i="1"/>
  <c r="A250" i="1"/>
  <c r="A250" i="9" s="1"/>
  <c r="B250" i="1"/>
  <c r="C250" i="1"/>
  <c r="C250" i="9" s="1"/>
  <c r="D250" i="1"/>
  <c r="E250" i="1"/>
  <c r="H250" i="1"/>
  <c r="A251" i="1"/>
  <c r="A251" i="9" s="1"/>
  <c r="B251" i="1"/>
  <c r="B251" i="9" s="1"/>
  <c r="C251" i="1"/>
  <c r="C251" i="9" s="1"/>
  <c r="D251" i="1"/>
  <c r="E251" i="1"/>
  <c r="H251" i="1"/>
  <c r="A252" i="1"/>
  <c r="A252" i="9" s="1"/>
  <c r="B252" i="1"/>
  <c r="C252" i="1"/>
  <c r="C252" i="9" s="1"/>
  <c r="D252" i="1"/>
  <c r="E252" i="1"/>
  <c r="H252" i="1"/>
  <c r="A253" i="1"/>
  <c r="A253" i="9" s="1"/>
  <c r="B253" i="1"/>
  <c r="B253" i="9" s="1"/>
  <c r="C253" i="1"/>
  <c r="C253" i="9" s="1"/>
  <c r="D253" i="1"/>
  <c r="E253" i="1"/>
  <c r="H253" i="1"/>
  <c r="A254" i="1"/>
  <c r="A254" i="9" s="1"/>
  <c r="B254" i="1"/>
  <c r="B254" i="9" s="1"/>
  <c r="C254" i="1"/>
  <c r="C254" i="9" s="1"/>
  <c r="D254" i="1"/>
  <c r="E254" i="1"/>
  <c r="H254" i="1"/>
  <c r="A255" i="1"/>
  <c r="A255" i="9" s="1"/>
  <c r="B255" i="1"/>
  <c r="B255" i="9" s="1"/>
  <c r="C255" i="1"/>
  <c r="C255" i="9" s="1"/>
  <c r="D255" i="1"/>
  <c r="E255" i="1"/>
  <c r="H255" i="1"/>
  <c r="A256" i="1"/>
  <c r="A256" i="9" s="1"/>
  <c r="B256" i="1"/>
  <c r="B256" i="9" s="1"/>
  <c r="C256" i="1"/>
  <c r="C256" i="9" s="1"/>
  <c r="D256" i="1"/>
  <c r="E256" i="1"/>
  <c r="H256" i="1"/>
  <c r="A257" i="1"/>
  <c r="B257" i="1"/>
  <c r="B257" i="9" s="1"/>
  <c r="C257" i="1"/>
  <c r="D257" i="1"/>
  <c r="E257" i="1"/>
  <c r="H257" i="1"/>
  <c r="A258" i="1"/>
  <c r="A258" i="9" s="1"/>
  <c r="B258" i="1"/>
  <c r="C258" i="1"/>
  <c r="C258" i="9" s="1"/>
  <c r="D258" i="1"/>
  <c r="E258" i="1"/>
  <c r="H258" i="1"/>
  <c r="A259" i="1"/>
  <c r="B259" i="1"/>
  <c r="C259" i="1"/>
  <c r="C259" i="9" s="1"/>
  <c r="D259" i="1"/>
  <c r="E259" i="1"/>
  <c r="H259" i="1"/>
  <c r="A260" i="1"/>
  <c r="A260" i="9" s="1"/>
  <c r="B260" i="1"/>
  <c r="C260" i="1"/>
  <c r="D260" i="1"/>
  <c r="E260" i="1"/>
  <c r="H260" i="1"/>
  <c r="A261" i="1"/>
  <c r="B261" i="1"/>
  <c r="B261" i="9" s="1"/>
  <c r="C261" i="1"/>
  <c r="C261" i="9" s="1"/>
  <c r="D261" i="1"/>
  <c r="E261" i="1"/>
  <c r="H261" i="1"/>
  <c r="A262" i="1"/>
  <c r="A262" i="9" s="1"/>
  <c r="B262" i="1"/>
  <c r="C262" i="1"/>
  <c r="C262" i="9" s="1"/>
  <c r="D262" i="1"/>
  <c r="E262" i="1"/>
  <c r="H262" i="1"/>
  <c r="A263" i="1"/>
  <c r="B263" i="1"/>
  <c r="B263" i="9" s="1"/>
  <c r="C263" i="1"/>
  <c r="C263" i="9" s="1"/>
  <c r="D263" i="1"/>
  <c r="E263" i="1"/>
  <c r="H263" i="1"/>
  <c r="A264" i="1"/>
  <c r="A264" i="9" s="1"/>
  <c r="B264" i="1"/>
  <c r="C264" i="1"/>
  <c r="D264" i="1"/>
  <c r="E264" i="1"/>
  <c r="H264" i="1"/>
  <c r="A265" i="1"/>
  <c r="A265" i="9" s="1"/>
  <c r="B265" i="1"/>
  <c r="B265" i="9" s="1"/>
  <c r="C265" i="1"/>
  <c r="C265" i="9" s="1"/>
  <c r="D265" i="1"/>
  <c r="E265" i="1"/>
  <c r="H265" i="1"/>
  <c r="A266" i="1"/>
  <c r="A266" i="9" s="1"/>
  <c r="B266" i="1"/>
  <c r="C266" i="1"/>
  <c r="C266" i="9" s="1"/>
  <c r="D266" i="1"/>
  <c r="E266" i="1"/>
  <c r="H266" i="1"/>
  <c r="A267" i="1"/>
  <c r="A267" i="9" s="1"/>
  <c r="B267" i="1"/>
  <c r="B267" i="9" s="1"/>
  <c r="C267" i="1"/>
  <c r="C267" i="9" s="1"/>
  <c r="D267" i="1"/>
  <c r="E267" i="1"/>
  <c r="H267" i="1"/>
  <c r="A268" i="1"/>
  <c r="A268" i="9" s="1"/>
  <c r="B268" i="1"/>
  <c r="C268" i="1"/>
  <c r="C268" i="9" s="1"/>
  <c r="D268" i="1"/>
  <c r="E268" i="1"/>
  <c r="H268" i="1"/>
  <c r="A269" i="1"/>
  <c r="A269" i="9" s="1"/>
  <c r="B269" i="1"/>
  <c r="B269" i="9" s="1"/>
  <c r="C269" i="1"/>
  <c r="C269" i="9" s="1"/>
  <c r="D269" i="1"/>
  <c r="E269" i="1"/>
  <c r="H269" i="1"/>
  <c r="A270" i="1"/>
  <c r="A270" i="9" s="1"/>
  <c r="B270" i="1"/>
  <c r="B270" i="9" s="1"/>
  <c r="C270" i="1"/>
  <c r="C270" i="9" s="1"/>
  <c r="D270" i="1"/>
  <c r="E270" i="1"/>
  <c r="H270" i="1"/>
  <c r="A271" i="1"/>
  <c r="A271" i="9" s="1"/>
  <c r="B271" i="1"/>
  <c r="B271" i="9" s="1"/>
  <c r="C271" i="1"/>
  <c r="C271" i="9" s="1"/>
  <c r="D271" i="1"/>
  <c r="E271" i="1"/>
  <c r="H271" i="1"/>
  <c r="A272" i="1"/>
  <c r="A272" i="9" s="1"/>
  <c r="B272" i="1"/>
  <c r="B272" i="9" s="1"/>
  <c r="C272" i="1"/>
  <c r="C272" i="9" s="1"/>
  <c r="D272" i="1"/>
  <c r="E272" i="1"/>
  <c r="H272" i="1"/>
  <c r="A273" i="1"/>
  <c r="B273" i="1"/>
  <c r="B273" i="9" s="1"/>
  <c r="C273" i="1"/>
  <c r="D273" i="1"/>
  <c r="E273" i="1"/>
  <c r="H273" i="1"/>
  <c r="A274" i="1"/>
  <c r="A274" i="9" s="1"/>
  <c r="B274" i="1"/>
  <c r="C274" i="1"/>
  <c r="C274" i="9" s="1"/>
  <c r="D274" i="1"/>
  <c r="E274" i="1"/>
  <c r="H274" i="1"/>
  <c r="A275" i="1"/>
  <c r="B275" i="1"/>
  <c r="C275" i="1"/>
  <c r="C275" i="9" s="1"/>
  <c r="D275" i="1"/>
  <c r="E275" i="1"/>
  <c r="H275" i="1"/>
  <c r="A276" i="1"/>
  <c r="A276" i="9" s="1"/>
  <c r="B276" i="1"/>
  <c r="C276" i="1"/>
  <c r="D276" i="1"/>
  <c r="E276" i="1"/>
  <c r="H276" i="1"/>
  <c r="A277" i="1"/>
  <c r="B277" i="1"/>
  <c r="B277" i="9" s="1"/>
  <c r="C277" i="1"/>
  <c r="C277" i="9" s="1"/>
  <c r="D277" i="1"/>
  <c r="E277" i="1"/>
  <c r="H277" i="1"/>
  <c r="A278" i="1"/>
  <c r="A278" i="9" s="1"/>
  <c r="B278" i="1"/>
  <c r="C278" i="1"/>
  <c r="C278" i="9" s="1"/>
  <c r="D278" i="1"/>
  <c r="E278" i="1"/>
  <c r="H278" i="1"/>
  <c r="A279" i="1"/>
  <c r="B279" i="1"/>
  <c r="B279" i="9" s="1"/>
  <c r="C279" i="1"/>
  <c r="C279" i="9" s="1"/>
  <c r="D279" i="1"/>
  <c r="E279" i="1"/>
  <c r="H279" i="1"/>
  <c r="A280" i="1"/>
  <c r="A280" i="9" s="1"/>
  <c r="B280" i="1"/>
  <c r="C280" i="1"/>
  <c r="D280" i="1"/>
  <c r="E280" i="1"/>
  <c r="H280" i="1"/>
  <c r="A281" i="1"/>
  <c r="A281" i="9" s="1"/>
  <c r="B281" i="1"/>
  <c r="B281" i="9" s="1"/>
  <c r="C281" i="1"/>
  <c r="C281" i="9" s="1"/>
  <c r="D281" i="1"/>
  <c r="E281" i="1"/>
  <c r="H281" i="1"/>
  <c r="A282" i="1"/>
  <c r="A282" i="9" s="1"/>
  <c r="B282" i="1"/>
  <c r="C282" i="1"/>
  <c r="C282" i="9" s="1"/>
  <c r="D282" i="1"/>
  <c r="E282" i="1"/>
  <c r="H282" i="1"/>
  <c r="A283" i="1"/>
  <c r="A283" i="9" s="1"/>
  <c r="B283" i="1"/>
  <c r="B283" i="9" s="1"/>
  <c r="C283" i="1"/>
  <c r="C283" i="9" s="1"/>
  <c r="D283" i="1"/>
  <c r="E283" i="1"/>
  <c r="H283" i="1"/>
  <c r="A284" i="1"/>
  <c r="A284" i="9" s="1"/>
  <c r="B284" i="1"/>
  <c r="C284" i="1"/>
  <c r="C284" i="9" s="1"/>
  <c r="D284" i="1"/>
  <c r="E284" i="1"/>
  <c r="H284" i="1"/>
  <c r="A285" i="1"/>
  <c r="A285" i="9" s="1"/>
  <c r="B285" i="1"/>
  <c r="B285" i="9" s="1"/>
  <c r="C285" i="1"/>
  <c r="C285" i="9" s="1"/>
  <c r="D285" i="1"/>
  <c r="E285" i="1"/>
  <c r="H285" i="1"/>
  <c r="A286" i="1"/>
  <c r="A286" i="9" s="1"/>
  <c r="B286" i="1"/>
  <c r="B286" i="9" s="1"/>
  <c r="C286" i="1"/>
  <c r="C286" i="9" s="1"/>
  <c r="D286" i="1"/>
  <c r="E286" i="1"/>
  <c r="H286" i="1"/>
  <c r="A287" i="1"/>
  <c r="A287" i="9" s="1"/>
  <c r="B287" i="1"/>
  <c r="B287" i="9" s="1"/>
  <c r="C287" i="1"/>
  <c r="C287" i="9" s="1"/>
  <c r="D287" i="1"/>
  <c r="E287" i="1"/>
  <c r="H287" i="1"/>
  <c r="A288" i="1"/>
  <c r="A288" i="9" s="1"/>
  <c r="B288" i="1"/>
  <c r="B288" i="9" s="1"/>
  <c r="C288" i="1"/>
  <c r="C288" i="9" s="1"/>
  <c r="D288" i="1"/>
  <c r="E288" i="1"/>
  <c r="H288" i="1"/>
  <c r="A289" i="1"/>
  <c r="B289" i="1"/>
  <c r="B289" i="9" s="1"/>
  <c r="C289" i="1"/>
  <c r="D289" i="1"/>
  <c r="E289" i="1"/>
  <c r="H289" i="1"/>
  <c r="A290" i="1"/>
  <c r="A290" i="9" s="1"/>
  <c r="B290" i="1"/>
  <c r="C290" i="1"/>
  <c r="C290" i="9" s="1"/>
  <c r="D290" i="1"/>
  <c r="E290" i="1"/>
  <c r="H290" i="1"/>
  <c r="A291" i="1"/>
  <c r="B291" i="1"/>
  <c r="C291" i="1"/>
  <c r="C291" i="9" s="1"/>
  <c r="D291" i="1"/>
  <c r="E291" i="1"/>
  <c r="H291" i="1"/>
  <c r="A292" i="1"/>
  <c r="A292" i="9" s="1"/>
  <c r="B292" i="1"/>
  <c r="C292" i="1"/>
  <c r="D292" i="1"/>
  <c r="E292" i="1"/>
  <c r="H292" i="1"/>
  <c r="A293" i="1"/>
  <c r="B293" i="1"/>
  <c r="B293" i="9" s="1"/>
  <c r="C293" i="1"/>
  <c r="C293" i="9" s="1"/>
  <c r="D293" i="1"/>
  <c r="E293" i="1"/>
  <c r="H293" i="1"/>
  <c r="A294" i="1"/>
  <c r="A294" i="9" s="1"/>
  <c r="B294" i="1"/>
  <c r="C294" i="1"/>
  <c r="C294" i="9" s="1"/>
  <c r="D294" i="1"/>
  <c r="E294" i="1"/>
  <c r="H294" i="1"/>
  <c r="A295" i="1"/>
  <c r="B295" i="1"/>
  <c r="B295" i="9" s="1"/>
  <c r="C295" i="1"/>
  <c r="C295" i="9" s="1"/>
  <c r="D295" i="1"/>
  <c r="E295" i="1"/>
  <c r="H295" i="1"/>
  <c r="A296" i="1"/>
  <c r="A296" i="9" s="1"/>
  <c r="B296" i="1"/>
  <c r="C296" i="1"/>
  <c r="D296" i="1"/>
  <c r="E296" i="1"/>
  <c r="H296" i="1"/>
  <c r="A297" i="1"/>
  <c r="A297" i="9" s="1"/>
  <c r="B297" i="1"/>
  <c r="B297" i="9" s="1"/>
  <c r="C297" i="1"/>
  <c r="C297" i="9" s="1"/>
  <c r="D297" i="1"/>
  <c r="E297" i="1"/>
  <c r="H297" i="1"/>
  <c r="A298" i="1"/>
  <c r="A298" i="9" s="1"/>
  <c r="B298" i="1"/>
  <c r="C298" i="1"/>
  <c r="C298" i="9" s="1"/>
  <c r="D298" i="1"/>
  <c r="E298" i="1"/>
  <c r="H298" i="1"/>
  <c r="A299" i="1"/>
  <c r="A299" i="9" s="1"/>
  <c r="B299" i="1"/>
  <c r="B299" i="9" s="1"/>
  <c r="C299" i="1"/>
  <c r="C299" i="9" s="1"/>
  <c r="D299" i="1"/>
  <c r="E299" i="1"/>
  <c r="H299" i="1"/>
  <c r="A300" i="1"/>
  <c r="A300" i="9" s="1"/>
  <c r="B300" i="1"/>
  <c r="C300" i="1"/>
  <c r="C300" i="9" s="1"/>
  <c r="D300" i="1"/>
  <c r="E300" i="1"/>
  <c r="H300" i="1"/>
  <c r="A301" i="1"/>
  <c r="A301" i="9" s="1"/>
  <c r="B301" i="1"/>
  <c r="B301" i="9" s="1"/>
  <c r="C301" i="1"/>
  <c r="C301" i="9" s="1"/>
  <c r="D301" i="1"/>
  <c r="E301" i="1"/>
  <c r="H301" i="1"/>
  <c r="A302" i="1"/>
  <c r="A302" i="9" s="1"/>
  <c r="B302" i="1"/>
  <c r="B302" i="9" s="1"/>
  <c r="C302" i="1"/>
  <c r="C302" i="9" s="1"/>
  <c r="D302" i="1"/>
  <c r="E302" i="1"/>
  <c r="H302" i="1"/>
  <c r="A303" i="1"/>
  <c r="A303" i="9" s="1"/>
  <c r="B303" i="1"/>
  <c r="B303" i="9" s="1"/>
  <c r="C303" i="1"/>
  <c r="C303" i="9" s="1"/>
  <c r="D303" i="1"/>
  <c r="H303" i="1"/>
  <c r="A304" i="1"/>
  <c r="A304" i="9" s="1"/>
  <c r="B304" i="1"/>
  <c r="B304" i="9" s="1"/>
  <c r="C304" i="1"/>
  <c r="D304" i="1"/>
  <c r="H304" i="1"/>
  <c r="A305" i="1"/>
  <c r="A305" i="9" s="1"/>
  <c r="B305" i="1"/>
  <c r="B305" i="9" s="1"/>
  <c r="C305" i="1"/>
  <c r="D305" i="1"/>
  <c r="H305" i="1"/>
  <c r="A306" i="1"/>
  <c r="A306" i="9" s="1"/>
  <c r="B306" i="1"/>
  <c r="B306" i="9" s="1"/>
  <c r="C306" i="1"/>
  <c r="C306" i="9" s="1"/>
  <c r="D306" i="1"/>
  <c r="H306" i="1"/>
  <c r="A307" i="1"/>
  <c r="B307" i="1"/>
  <c r="B307" i="9" s="1"/>
  <c r="C307" i="1"/>
  <c r="C307" i="9" s="1"/>
  <c r="D307" i="1"/>
  <c r="H307" i="1"/>
  <c r="A308" i="1"/>
  <c r="A308" i="9" s="1"/>
  <c r="B308" i="1"/>
  <c r="B308" i="9" s="1"/>
  <c r="C308" i="1"/>
  <c r="D308" i="1"/>
  <c r="H308" i="1"/>
  <c r="A309" i="1"/>
  <c r="B309" i="1"/>
  <c r="B309" i="9" s="1"/>
  <c r="C309" i="1"/>
  <c r="C309" i="9" s="1"/>
  <c r="D309" i="1"/>
  <c r="H309" i="1"/>
  <c r="A310" i="1"/>
  <c r="B310" i="1"/>
  <c r="C310" i="1"/>
  <c r="C310" i="9" s="1"/>
  <c r="D310" i="1"/>
  <c r="H310" i="1"/>
  <c r="A311" i="1"/>
  <c r="B311" i="1"/>
  <c r="B311" i="9" s="1"/>
  <c r="C311" i="1"/>
  <c r="C311" i="9" s="1"/>
  <c r="D311" i="1"/>
  <c r="H311" i="1"/>
  <c r="A312" i="1"/>
  <c r="A312" i="9" s="1"/>
  <c r="B312" i="1"/>
  <c r="B312" i="9" s="1"/>
  <c r="C312" i="1"/>
  <c r="D312" i="1"/>
  <c r="H312" i="1"/>
  <c r="A313" i="1"/>
  <c r="A313" i="9" s="1"/>
  <c r="B313" i="1"/>
  <c r="B313" i="9" s="1"/>
  <c r="C313" i="1"/>
  <c r="C313" i="9" s="1"/>
  <c r="D313" i="1"/>
  <c r="H313" i="1"/>
  <c r="A314" i="1"/>
  <c r="B314" i="1"/>
  <c r="C314" i="1"/>
  <c r="C314" i="9" s="1"/>
  <c r="D314" i="1"/>
  <c r="H314" i="1"/>
  <c r="A315" i="1"/>
  <c r="A315" i="9" s="1"/>
  <c r="B315" i="1"/>
  <c r="B315" i="9" s="1"/>
  <c r="C315" i="1"/>
  <c r="C315" i="9" s="1"/>
  <c r="D315" i="1"/>
  <c r="H315" i="1"/>
  <c r="A316" i="1"/>
  <c r="A316" i="9" s="1"/>
  <c r="B316" i="1"/>
  <c r="B316" i="9" s="1"/>
  <c r="C316" i="1"/>
  <c r="C316" i="9" s="1"/>
  <c r="D316" i="1"/>
  <c r="H316" i="1"/>
  <c r="A317" i="1"/>
  <c r="A317" i="9" s="1"/>
  <c r="B317" i="1"/>
  <c r="B317" i="9" s="1"/>
  <c r="C317" i="1"/>
  <c r="D317" i="1"/>
  <c r="H317" i="1"/>
  <c r="A318" i="1"/>
  <c r="B318" i="1"/>
  <c r="B318" i="9" s="1"/>
  <c r="C318" i="1"/>
  <c r="C318" i="9" s="1"/>
  <c r="D318" i="1"/>
  <c r="H318" i="1"/>
  <c r="A319" i="1"/>
  <c r="A319" i="9" s="1"/>
  <c r="B319" i="1"/>
  <c r="B319" i="9" s="1"/>
  <c r="C319" i="1"/>
  <c r="C319" i="9" s="1"/>
  <c r="D319" i="1"/>
  <c r="H319" i="1"/>
  <c r="A320" i="1"/>
  <c r="A320" i="9" s="1"/>
  <c r="B320" i="1"/>
  <c r="B320" i="9" s="1"/>
  <c r="C320" i="1"/>
  <c r="D320" i="1"/>
  <c r="H320" i="1"/>
  <c r="A321" i="1"/>
  <c r="A321" i="9" s="1"/>
  <c r="B321" i="1"/>
  <c r="B321" i="9" s="1"/>
  <c r="C321" i="1"/>
  <c r="D321" i="1"/>
  <c r="H321" i="1"/>
  <c r="A322" i="1"/>
  <c r="A322" i="9" s="1"/>
  <c r="B322" i="1"/>
  <c r="B322" i="9" s="1"/>
  <c r="C322" i="1"/>
  <c r="C322" i="9" s="1"/>
  <c r="D322" i="1"/>
  <c r="H322" i="1"/>
  <c r="A323" i="1"/>
  <c r="B323" i="1"/>
  <c r="B323" i="9" s="1"/>
  <c r="C323" i="1"/>
  <c r="C323" i="9" s="1"/>
  <c r="D323" i="1"/>
  <c r="H323" i="1"/>
  <c r="A324" i="1"/>
  <c r="A324" i="9" s="1"/>
  <c r="B324" i="1"/>
  <c r="B324" i="9" s="1"/>
  <c r="C324" i="1"/>
  <c r="D324" i="1"/>
  <c r="H324" i="1"/>
  <c r="A325" i="1"/>
  <c r="B325" i="1"/>
  <c r="B325" i="9" s="1"/>
  <c r="C325" i="1"/>
  <c r="C325" i="9" s="1"/>
  <c r="D325" i="1"/>
  <c r="H325" i="1"/>
  <c r="A326" i="1"/>
  <c r="B326" i="1"/>
  <c r="C326" i="1"/>
  <c r="C326" i="9" s="1"/>
  <c r="D326" i="1"/>
  <c r="H326" i="1"/>
  <c r="A327" i="1"/>
  <c r="B327" i="1"/>
  <c r="B327" i="9" s="1"/>
  <c r="C327" i="1"/>
  <c r="C327" i="9" s="1"/>
  <c r="D327" i="1"/>
  <c r="H327" i="1"/>
  <c r="A328" i="1"/>
  <c r="A328" i="9" s="1"/>
  <c r="B328" i="1"/>
  <c r="B328" i="9" s="1"/>
  <c r="C328" i="1"/>
  <c r="D328" i="1"/>
  <c r="H328" i="1"/>
  <c r="A329" i="1"/>
  <c r="A329" i="9" s="1"/>
  <c r="B329" i="1"/>
  <c r="B329" i="9" s="1"/>
  <c r="C329" i="1"/>
  <c r="C329" i="9" s="1"/>
  <c r="D329" i="1"/>
  <c r="H329" i="1"/>
  <c r="A330" i="1"/>
  <c r="B330" i="1"/>
  <c r="C330" i="1"/>
  <c r="C330" i="9" s="1"/>
  <c r="D330" i="1"/>
  <c r="H330" i="1"/>
  <c r="A331" i="1"/>
  <c r="A331" i="9" s="1"/>
  <c r="B331" i="1"/>
  <c r="B331" i="9" s="1"/>
  <c r="C331" i="1"/>
  <c r="C331" i="9" s="1"/>
  <c r="D331" i="1"/>
  <c r="H331" i="1"/>
  <c r="A332" i="1"/>
  <c r="A332" i="9" s="1"/>
  <c r="B332" i="1"/>
  <c r="B332" i="9" s="1"/>
  <c r="C332" i="1"/>
  <c r="C332" i="9" s="1"/>
  <c r="D332" i="1"/>
  <c r="H332" i="1"/>
  <c r="A333" i="1"/>
  <c r="A333" i="9" s="1"/>
  <c r="B333" i="1"/>
  <c r="B333" i="9" s="1"/>
  <c r="C333" i="1"/>
  <c r="D333" i="1"/>
  <c r="H333" i="1"/>
  <c r="A334" i="1"/>
  <c r="B334" i="1"/>
  <c r="B334" i="9" s="1"/>
  <c r="C334" i="1"/>
  <c r="C334" i="9" s="1"/>
  <c r="D334" i="1"/>
  <c r="H334" i="1"/>
  <c r="A335" i="1"/>
  <c r="A335" i="9" s="1"/>
  <c r="B335" i="1"/>
  <c r="B335" i="9" s="1"/>
  <c r="C335" i="1"/>
  <c r="C335" i="9" s="1"/>
  <c r="D335" i="1"/>
  <c r="H335" i="1"/>
  <c r="A336" i="1"/>
  <c r="A336" i="9" s="1"/>
  <c r="B336" i="1"/>
  <c r="B336" i="9" s="1"/>
  <c r="C336" i="1"/>
  <c r="D336" i="1"/>
  <c r="H336" i="1"/>
  <c r="A337" i="1"/>
  <c r="B337" i="1"/>
  <c r="B337" i="9" s="1"/>
  <c r="C337" i="1"/>
  <c r="D337" i="1"/>
  <c r="H337" i="1"/>
  <c r="A338" i="1"/>
  <c r="A338" i="9" s="1"/>
  <c r="B338" i="1"/>
  <c r="B338" i="9" s="1"/>
  <c r="C338" i="1"/>
  <c r="C338" i="9" s="1"/>
  <c r="D338" i="1"/>
  <c r="H338" i="1"/>
  <c r="A339" i="1"/>
  <c r="B339" i="1"/>
  <c r="C339" i="1"/>
  <c r="C339" i="9" s="1"/>
  <c r="D339" i="1"/>
  <c r="H339" i="1"/>
  <c r="A340" i="1"/>
  <c r="A340" i="9" s="1"/>
  <c r="B340" i="1"/>
  <c r="B340" i="9" s="1"/>
  <c r="C340" i="1"/>
  <c r="D340" i="1"/>
  <c r="H340" i="1"/>
  <c r="A341" i="1"/>
  <c r="A341" i="9" s="1"/>
  <c r="B341" i="1"/>
  <c r="B341" i="9" s="1"/>
  <c r="C341" i="1"/>
  <c r="C341" i="9" s="1"/>
  <c r="D341" i="1"/>
  <c r="H341" i="1"/>
  <c r="A342" i="1"/>
  <c r="B342" i="1"/>
  <c r="C342" i="1"/>
  <c r="C342" i="9" s="1"/>
  <c r="D342" i="1"/>
  <c r="H342" i="1"/>
  <c r="A343" i="1"/>
  <c r="B343" i="1"/>
  <c r="B343" i="9" s="1"/>
  <c r="C343" i="1"/>
  <c r="C343" i="9" s="1"/>
  <c r="D343" i="1"/>
  <c r="H343" i="1"/>
  <c r="A344" i="1"/>
  <c r="A344" i="9" s="1"/>
  <c r="B344" i="1"/>
  <c r="B344" i="9" s="1"/>
  <c r="C344" i="1"/>
  <c r="D344" i="1"/>
  <c r="H344" i="1"/>
  <c r="A345" i="1"/>
  <c r="A345" i="9" s="1"/>
  <c r="B345" i="1"/>
  <c r="B345" i="9" s="1"/>
  <c r="C345" i="1"/>
  <c r="C345" i="9" s="1"/>
  <c r="D345" i="1"/>
  <c r="H345" i="1"/>
  <c r="A346" i="1"/>
  <c r="B346" i="1"/>
  <c r="C346" i="1"/>
  <c r="C346" i="9" s="1"/>
  <c r="D346" i="1"/>
  <c r="H346" i="1"/>
  <c r="A347" i="1"/>
  <c r="A347" i="9" s="1"/>
  <c r="B347" i="1"/>
  <c r="B347" i="9" s="1"/>
  <c r="C347" i="1"/>
  <c r="C347" i="9" s="1"/>
  <c r="D347" i="1"/>
  <c r="H347" i="1"/>
  <c r="A348" i="1"/>
  <c r="A348" i="9" s="1"/>
  <c r="B348" i="1"/>
  <c r="B348" i="9" s="1"/>
  <c r="C348" i="1"/>
  <c r="C348" i="9" s="1"/>
  <c r="D348" i="1"/>
  <c r="H348" i="1"/>
  <c r="A349" i="1"/>
  <c r="A349" i="9" s="1"/>
  <c r="B349" i="1"/>
  <c r="B349" i="9" s="1"/>
  <c r="C349" i="1"/>
  <c r="D349" i="1"/>
  <c r="H349" i="1"/>
  <c r="A350" i="1"/>
  <c r="B350" i="1"/>
  <c r="B350" i="9" s="1"/>
  <c r="C350" i="1"/>
  <c r="C350" i="9" s="1"/>
  <c r="D350" i="1"/>
  <c r="H350" i="1"/>
  <c r="A351" i="1"/>
  <c r="A351" i="9" s="1"/>
  <c r="B351" i="1"/>
  <c r="B351" i="9" s="1"/>
  <c r="C351" i="1"/>
  <c r="C351" i="9" s="1"/>
  <c r="D351" i="1"/>
  <c r="H351" i="1"/>
  <c r="A352" i="1"/>
  <c r="A352" i="9" s="1"/>
  <c r="B352" i="1"/>
  <c r="B352" i="9" s="1"/>
  <c r="C352" i="1"/>
  <c r="D352" i="1"/>
  <c r="H352" i="1"/>
  <c r="A353" i="1"/>
  <c r="B353" i="1"/>
  <c r="B353" i="9" s="1"/>
  <c r="C353" i="1"/>
  <c r="D353" i="1"/>
  <c r="H353" i="1"/>
  <c r="A354" i="1"/>
  <c r="A354" i="9" s="1"/>
  <c r="B354" i="1"/>
  <c r="B354" i="9" s="1"/>
  <c r="C354" i="1"/>
  <c r="C354" i="9" s="1"/>
  <c r="D354" i="1"/>
  <c r="H354" i="1"/>
  <c r="A355" i="1"/>
  <c r="B355" i="1"/>
  <c r="B355" i="9" s="1"/>
  <c r="C355" i="1"/>
  <c r="C355" i="9" s="1"/>
  <c r="D355" i="1"/>
  <c r="H355" i="1"/>
  <c r="A356" i="1"/>
  <c r="B356" i="1"/>
  <c r="B356" i="9" s="1"/>
  <c r="C356" i="1"/>
  <c r="C356" i="9" s="1"/>
  <c r="D356" i="1"/>
  <c r="H356" i="1"/>
  <c r="A357" i="1"/>
  <c r="A357" i="9" s="1"/>
  <c r="B357" i="1"/>
  <c r="C357" i="1"/>
  <c r="D357" i="1"/>
  <c r="H357" i="1"/>
  <c r="A358" i="1"/>
  <c r="A358" i="9" s="1"/>
  <c r="B358" i="1"/>
  <c r="B358" i="9" s="1"/>
  <c r="C358" i="1"/>
  <c r="D358" i="1"/>
  <c r="H358" i="1"/>
  <c r="A359" i="1"/>
  <c r="B359" i="1"/>
  <c r="B359" i="9" s="1"/>
  <c r="C359" i="1"/>
  <c r="C359" i="9" s="1"/>
  <c r="D359" i="1"/>
  <c r="H359" i="1"/>
  <c r="A360" i="1"/>
  <c r="A360" i="9" s="1"/>
  <c r="B360" i="1"/>
  <c r="B360" i="9" s="1"/>
  <c r="C360" i="1"/>
  <c r="C360" i="9" s="1"/>
  <c r="D360" i="1"/>
  <c r="H360" i="1"/>
  <c r="A361" i="1"/>
  <c r="A361" i="9" s="1"/>
  <c r="B361" i="1"/>
  <c r="C361" i="1"/>
  <c r="D361" i="1"/>
  <c r="H361" i="1"/>
  <c r="A362" i="1"/>
  <c r="A362" i="9" s="1"/>
  <c r="B362" i="1"/>
  <c r="B362" i="9" s="1"/>
  <c r="C362" i="1"/>
  <c r="C362" i="9" s="1"/>
  <c r="D362" i="1"/>
  <c r="H362" i="1"/>
  <c r="A363" i="1"/>
  <c r="B363" i="1"/>
  <c r="B363" i="9" s="1"/>
  <c r="C363" i="1"/>
  <c r="C363" i="9" s="1"/>
  <c r="D363" i="1"/>
  <c r="H363" i="1"/>
  <c r="A364" i="1"/>
  <c r="B364" i="1"/>
  <c r="B364" i="9" s="1"/>
  <c r="C364" i="1"/>
  <c r="C364" i="9" s="1"/>
  <c r="D364" i="1"/>
  <c r="H364" i="1"/>
  <c r="A365" i="1"/>
  <c r="A365" i="9" s="1"/>
  <c r="B365" i="1"/>
  <c r="C365" i="1"/>
  <c r="D365" i="1"/>
  <c r="H365" i="1"/>
  <c r="A366" i="1"/>
  <c r="A366" i="9" s="1"/>
  <c r="B366" i="1"/>
  <c r="B366" i="9" s="1"/>
  <c r="C366" i="1"/>
  <c r="D366" i="1"/>
  <c r="H366" i="1"/>
  <c r="A367" i="1"/>
  <c r="B367" i="1"/>
  <c r="B367" i="9" s="1"/>
  <c r="C367" i="1"/>
  <c r="C367" i="9" s="1"/>
  <c r="D367" i="1"/>
  <c r="H367" i="1"/>
  <c r="A368" i="1"/>
  <c r="A368" i="9" s="1"/>
  <c r="B368" i="1"/>
  <c r="B368" i="9" s="1"/>
  <c r="C368" i="1"/>
  <c r="C368" i="9" s="1"/>
  <c r="D368" i="1"/>
  <c r="H368" i="1"/>
  <c r="A369" i="1"/>
  <c r="A369" i="9" s="1"/>
  <c r="B369" i="1"/>
  <c r="C369" i="1"/>
  <c r="D369" i="1"/>
  <c r="H369" i="1"/>
  <c r="A370" i="1"/>
  <c r="A370" i="9" s="1"/>
  <c r="B370" i="1"/>
  <c r="B370" i="9" s="1"/>
  <c r="C370" i="1"/>
  <c r="C370" i="9" s="1"/>
  <c r="D370" i="1"/>
  <c r="H370" i="1"/>
  <c r="A371" i="1"/>
  <c r="B371" i="1"/>
  <c r="B371" i="9" s="1"/>
  <c r="C371" i="1"/>
  <c r="C371" i="9" s="1"/>
  <c r="D371" i="1"/>
  <c r="H371" i="1"/>
  <c r="A372" i="1"/>
  <c r="B372" i="1"/>
  <c r="B372" i="9" s="1"/>
  <c r="C372" i="1"/>
  <c r="C372" i="9" s="1"/>
  <c r="D372" i="1"/>
  <c r="H372" i="1"/>
  <c r="A373" i="1"/>
  <c r="A373" i="9" s="1"/>
  <c r="B373" i="1"/>
  <c r="C373" i="1"/>
  <c r="D373" i="1"/>
  <c r="H373" i="1"/>
  <c r="A374" i="1"/>
  <c r="A374" i="9" s="1"/>
  <c r="B374" i="1"/>
  <c r="B374" i="9" s="1"/>
  <c r="C374" i="1"/>
  <c r="D374" i="1"/>
  <c r="H374" i="1"/>
  <c r="A375" i="1"/>
  <c r="B375" i="1"/>
  <c r="B375" i="9" s="1"/>
  <c r="C375" i="1"/>
  <c r="C375" i="9" s="1"/>
  <c r="D375" i="1"/>
  <c r="H375" i="1"/>
  <c r="A376" i="1"/>
  <c r="A376" i="9" s="1"/>
  <c r="B376" i="1"/>
  <c r="B376" i="9" s="1"/>
  <c r="C376" i="1"/>
  <c r="C376" i="9" s="1"/>
  <c r="D376" i="1"/>
  <c r="H376" i="1"/>
  <c r="A377" i="1"/>
  <c r="A377" i="9" s="1"/>
  <c r="B377" i="1"/>
  <c r="C377" i="1"/>
  <c r="D377" i="1"/>
  <c r="H377" i="1"/>
  <c r="A378" i="1"/>
  <c r="A378" i="9" s="1"/>
  <c r="B378" i="1"/>
  <c r="B378" i="9" s="1"/>
  <c r="C378" i="1"/>
  <c r="C378" i="9" s="1"/>
  <c r="D378" i="1"/>
  <c r="H378" i="1"/>
  <c r="A379" i="1"/>
  <c r="B379" i="1"/>
  <c r="B379" i="9" s="1"/>
  <c r="C379" i="1"/>
  <c r="C379" i="9" s="1"/>
  <c r="D379" i="1"/>
  <c r="H379" i="1"/>
  <c r="A380" i="1"/>
  <c r="B380" i="1"/>
  <c r="B380" i="9" s="1"/>
  <c r="C380" i="1"/>
  <c r="C380" i="9" s="1"/>
  <c r="D380" i="1"/>
  <c r="H380" i="1"/>
  <c r="A381" i="1"/>
  <c r="A381" i="9" s="1"/>
  <c r="B381" i="1"/>
  <c r="C381" i="1"/>
  <c r="D381" i="1"/>
  <c r="H381" i="1"/>
  <c r="A382" i="1"/>
  <c r="A382" i="9" s="1"/>
  <c r="B382" i="1"/>
  <c r="B382" i="9" s="1"/>
  <c r="C382" i="1"/>
  <c r="D382" i="1"/>
  <c r="H382" i="1"/>
  <c r="A383" i="1"/>
  <c r="B383" i="1"/>
  <c r="B383" i="9" s="1"/>
  <c r="C383" i="1"/>
  <c r="C383" i="9" s="1"/>
  <c r="D383" i="1"/>
  <c r="H383" i="1"/>
  <c r="A384" i="1"/>
  <c r="A384" i="9" s="1"/>
  <c r="B384" i="1"/>
  <c r="B384" i="9" s="1"/>
  <c r="C384" i="1"/>
  <c r="C384" i="9" s="1"/>
  <c r="D384" i="1"/>
  <c r="H384" i="1"/>
  <c r="A385" i="1"/>
  <c r="A385" i="9" s="1"/>
  <c r="B385" i="1"/>
  <c r="C385" i="1"/>
  <c r="D385" i="1"/>
  <c r="H385" i="1"/>
  <c r="A386" i="1"/>
  <c r="A386" i="9" s="1"/>
  <c r="B386" i="1"/>
  <c r="B386" i="9" s="1"/>
  <c r="C386" i="1"/>
  <c r="C386" i="9" s="1"/>
  <c r="D386" i="1"/>
  <c r="H386" i="1"/>
  <c r="A99" i="1"/>
  <c r="B99" i="1"/>
  <c r="C99" i="1"/>
  <c r="C99" i="9" s="1"/>
  <c r="D99" i="1"/>
  <c r="E99" i="1"/>
  <c r="H99" i="1"/>
  <c r="A100" i="1"/>
  <c r="A100" i="9" s="1"/>
  <c r="B100" i="1"/>
  <c r="B100" i="9" s="1"/>
  <c r="C100" i="1"/>
  <c r="C100" i="9" s="1"/>
  <c r="D100" i="1"/>
  <c r="E100" i="1"/>
  <c r="H100" i="1"/>
  <c r="A101" i="1"/>
  <c r="A101" i="9" s="1"/>
  <c r="B101" i="1"/>
  <c r="B101" i="9" s="1"/>
  <c r="C101" i="1"/>
  <c r="C101" i="9" s="1"/>
  <c r="D101" i="1"/>
  <c r="E101" i="1"/>
  <c r="H101" i="1"/>
  <c r="A102" i="1"/>
  <c r="B102" i="1"/>
  <c r="B102" i="9" s="1"/>
  <c r="C102" i="1"/>
  <c r="C102" i="9" s="1"/>
  <c r="D102" i="1"/>
  <c r="E102" i="1"/>
  <c r="H102" i="1"/>
  <c r="A103" i="1"/>
  <c r="A103" i="9" s="1"/>
  <c r="B103" i="1"/>
  <c r="B103" i="9" s="1"/>
  <c r="C103" i="1"/>
  <c r="C103" i="9" s="1"/>
  <c r="D103" i="1"/>
  <c r="E103" i="1"/>
  <c r="H103" i="1"/>
  <c r="A104" i="1"/>
  <c r="A104" i="9" s="1"/>
  <c r="B104" i="1"/>
  <c r="C104" i="1"/>
  <c r="C104" i="9" s="1"/>
  <c r="D104" i="1"/>
  <c r="E104" i="1"/>
  <c r="H104" i="1"/>
  <c r="A105" i="1"/>
  <c r="A105" i="9" s="1"/>
  <c r="B105" i="1"/>
  <c r="B105" i="9" s="1"/>
  <c r="C105" i="1"/>
  <c r="C105" i="9" s="1"/>
  <c r="D105" i="1"/>
  <c r="E105" i="1"/>
  <c r="H105" i="1"/>
  <c r="A106" i="1"/>
  <c r="A106" i="9" s="1"/>
  <c r="B106" i="1"/>
  <c r="B106" i="9" s="1"/>
  <c r="C106" i="1"/>
  <c r="D106" i="1"/>
  <c r="E106" i="1"/>
  <c r="H106" i="1"/>
  <c r="A107" i="1"/>
  <c r="A107" i="9" s="1"/>
  <c r="B107" i="1"/>
  <c r="B107" i="9" s="1"/>
  <c r="C107" i="1"/>
  <c r="C107" i="9" s="1"/>
  <c r="D107" i="1"/>
  <c r="E107" i="1"/>
  <c r="H107" i="1"/>
  <c r="A108" i="1"/>
  <c r="A108" i="9" s="1"/>
  <c r="B108" i="1"/>
  <c r="C108" i="1"/>
  <c r="C108" i="9" s="1"/>
  <c r="D108" i="1"/>
  <c r="E108" i="1"/>
  <c r="H108" i="1"/>
  <c r="A109" i="1"/>
  <c r="A109" i="9" s="1"/>
  <c r="B109" i="1"/>
  <c r="C109" i="1"/>
  <c r="C109" i="9" s="1"/>
  <c r="D109" i="1"/>
  <c r="E109" i="1"/>
  <c r="H109" i="1"/>
  <c r="A110" i="1"/>
  <c r="A110" i="9" s="1"/>
  <c r="B110" i="1"/>
  <c r="B110" i="9" s="1"/>
  <c r="C110" i="1"/>
  <c r="C110" i="9" s="1"/>
  <c r="D110" i="1"/>
  <c r="E110" i="1"/>
  <c r="H110" i="1"/>
  <c r="A111" i="1"/>
  <c r="B111" i="1"/>
  <c r="B111" i="9" s="1"/>
  <c r="C111" i="1"/>
  <c r="C111" i="9" s="1"/>
  <c r="D111" i="1"/>
  <c r="E111" i="1"/>
  <c r="H111" i="1"/>
  <c r="A3" i="1"/>
  <c r="A3" i="15" s="1"/>
  <c r="AQ375" i="15" a="1"/>
  <c r="AQ375" i="15" s="1"/>
  <c r="AQ363" i="15" a="1"/>
  <c r="AQ363" i="15" s="1"/>
  <c r="AQ351" i="15" a="1"/>
  <c r="AQ351" i="15" s="1"/>
  <c r="AQ339" i="15" a="1"/>
  <c r="AQ339" i="15" s="1"/>
  <c r="AQ327" i="15" a="1"/>
  <c r="AQ327" i="15" s="1"/>
  <c r="AQ315" i="15" a="1"/>
  <c r="AQ315" i="15" s="1"/>
  <c r="AQ303" i="15" a="1"/>
  <c r="AQ303" i="15" s="1"/>
  <c r="AQ291" i="15" a="1"/>
  <c r="AQ291" i="15" s="1"/>
  <c r="AQ279" i="15" a="1"/>
  <c r="AQ279" i="15" s="1"/>
  <c r="AT279" i="15" s="1"/>
  <c r="AQ267" i="15" a="1"/>
  <c r="AQ267" i="15" s="1"/>
  <c r="AT267" i="15" s="1"/>
  <c r="AQ255" i="15" a="1"/>
  <c r="AT256" i="15" s="1"/>
  <c r="AQ243" i="15" a="1"/>
  <c r="AT251" i="15" s="1"/>
  <c r="AQ231" i="15" a="1"/>
  <c r="AQ231" i="15" s="1"/>
  <c r="AT231" i="15" s="1"/>
  <c r="AQ219" i="15" a="1"/>
  <c r="AQ219" i="15" s="1"/>
  <c r="AT219" i="15" s="1"/>
  <c r="AQ207" i="15" a="1"/>
  <c r="AT208" i="15" s="1"/>
  <c r="AQ195" i="15" a="1"/>
  <c r="AT199" i="15" s="1"/>
  <c r="AQ183" i="15" a="1"/>
  <c r="AQ183" i="15" s="1"/>
  <c r="AT183" i="15" s="1"/>
  <c r="AQ171" i="15" a="1"/>
  <c r="AQ171" i="15" s="1"/>
  <c r="AT171" i="15" s="1"/>
  <c r="AQ159" i="15" a="1"/>
  <c r="AT160" i="15" s="1"/>
  <c r="AQ147" i="15" a="1"/>
  <c r="AT155" i="15" s="1"/>
  <c r="AQ135" i="15" a="1"/>
  <c r="AQ135" i="15" s="1"/>
  <c r="AT135" i="15" s="1"/>
  <c r="AQ123" i="15" a="1"/>
  <c r="AQ123" i="15" s="1"/>
  <c r="AT123" i="15" s="1"/>
  <c r="AQ111" i="15" a="1"/>
  <c r="AT112" i="15" s="1"/>
  <c r="AQ99" i="15" a="1"/>
  <c r="AT108" i="15" s="1"/>
  <c r="AQ87" i="15" a="1"/>
  <c r="AQ87" i="15" s="1"/>
  <c r="AT87" i="15" s="1"/>
  <c r="AQ75" i="15" a="1"/>
  <c r="AQ75" i="15" s="1"/>
  <c r="AT75" i="15" s="1"/>
  <c r="AQ63" i="15" a="1"/>
  <c r="AT72" i="15" s="1"/>
  <c r="AQ51" i="15" a="1"/>
  <c r="AT60" i="15" s="1"/>
  <c r="AQ39" i="15" a="1"/>
  <c r="AQ39" i="15" s="1"/>
  <c r="AT39" i="15" s="1"/>
  <c r="AQ27" i="15" a="1"/>
  <c r="AQ27" i="15" s="1"/>
  <c r="AT27" i="15" s="1"/>
  <c r="AQ15" i="15" a="1"/>
  <c r="AT16" i="15" s="1"/>
  <c r="AQ3" i="15" a="1"/>
  <c r="AT4" i="15" s="1"/>
  <c r="U3" i="15"/>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3" i="1"/>
  <c r="O15" i="9"/>
  <c r="O3" i="9"/>
  <c r="U3" i="9"/>
  <c r="T3" i="9"/>
  <c r="O23" i="9"/>
  <c r="P23" i="9"/>
  <c r="Q23" i="9"/>
  <c r="R23" i="9"/>
  <c r="S23" i="9"/>
  <c r="T23" i="9"/>
  <c r="U23" i="9"/>
  <c r="V23" i="9"/>
  <c r="W23" i="9"/>
  <c r="X23" i="9"/>
  <c r="Y23" i="9"/>
  <c r="Z23" i="9"/>
  <c r="O24" i="9"/>
  <c r="P24" i="9"/>
  <c r="Q24" i="9"/>
  <c r="R24" i="9"/>
  <c r="S24" i="9"/>
  <c r="T24" i="9"/>
  <c r="U24" i="9"/>
  <c r="V24" i="9"/>
  <c r="W24" i="9"/>
  <c r="X24" i="9"/>
  <c r="Y24" i="9"/>
  <c r="Z24" i="9"/>
  <c r="O25" i="9"/>
  <c r="P25" i="9"/>
  <c r="Q25" i="9"/>
  <c r="R25" i="9"/>
  <c r="S25" i="9"/>
  <c r="T25" i="9"/>
  <c r="U25" i="9"/>
  <c r="V25" i="9"/>
  <c r="W25" i="9"/>
  <c r="X25" i="9"/>
  <c r="Y25" i="9"/>
  <c r="Z25" i="9"/>
  <c r="O26" i="9"/>
  <c r="P26" i="9"/>
  <c r="Q26" i="9"/>
  <c r="R26" i="9"/>
  <c r="S26" i="9"/>
  <c r="T26" i="9"/>
  <c r="U26" i="9"/>
  <c r="V26" i="9"/>
  <c r="W26" i="9"/>
  <c r="X26" i="9"/>
  <c r="Y26" i="9"/>
  <c r="Z26" i="9"/>
  <c r="O27" i="9"/>
  <c r="P27" i="9"/>
  <c r="Q27" i="9"/>
  <c r="R27" i="9"/>
  <c r="S27" i="9"/>
  <c r="T27" i="9"/>
  <c r="U27" i="9"/>
  <c r="V27" i="9"/>
  <c r="W27" i="9"/>
  <c r="X27" i="9"/>
  <c r="Y27" i="9"/>
  <c r="Z27" i="9"/>
  <c r="O28" i="9"/>
  <c r="P28" i="9"/>
  <c r="Q28" i="9"/>
  <c r="R28" i="9"/>
  <c r="S28" i="9"/>
  <c r="T28" i="9"/>
  <c r="U28" i="9"/>
  <c r="V28" i="9"/>
  <c r="W28" i="9"/>
  <c r="X28" i="9"/>
  <c r="Y28" i="9"/>
  <c r="Z28" i="9"/>
  <c r="O29" i="9"/>
  <c r="P29" i="9"/>
  <c r="Q29" i="9"/>
  <c r="R29" i="9"/>
  <c r="S29" i="9"/>
  <c r="T29" i="9"/>
  <c r="U29" i="9"/>
  <c r="V29" i="9"/>
  <c r="W29" i="9"/>
  <c r="X29" i="9"/>
  <c r="Y29" i="9"/>
  <c r="Z29" i="9"/>
  <c r="O30" i="9"/>
  <c r="P30" i="9"/>
  <c r="Q30" i="9"/>
  <c r="R30" i="9"/>
  <c r="S30" i="9"/>
  <c r="T30" i="9"/>
  <c r="U30" i="9"/>
  <c r="V30" i="9"/>
  <c r="W30" i="9"/>
  <c r="X30" i="9"/>
  <c r="Y30" i="9"/>
  <c r="Z30" i="9"/>
  <c r="O31" i="9"/>
  <c r="P31" i="9"/>
  <c r="Q31" i="9"/>
  <c r="R31" i="9"/>
  <c r="S31" i="9"/>
  <c r="T31" i="9"/>
  <c r="U31" i="9"/>
  <c r="V31" i="9"/>
  <c r="W31" i="9"/>
  <c r="X31" i="9"/>
  <c r="Y31" i="9"/>
  <c r="Z31" i="9"/>
  <c r="O32" i="9"/>
  <c r="P32" i="9"/>
  <c r="Q32" i="9"/>
  <c r="R32" i="9"/>
  <c r="S32" i="9"/>
  <c r="T32" i="9"/>
  <c r="U32" i="9"/>
  <c r="V32" i="9"/>
  <c r="W32" i="9"/>
  <c r="X32" i="9"/>
  <c r="Y32" i="9"/>
  <c r="Z32" i="9"/>
  <c r="O33" i="9"/>
  <c r="P33" i="9"/>
  <c r="Q33" i="9"/>
  <c r="R33" i="9"/>
  <c r="S33" i="9"/>
  <c r="T33" i="9"/>
  <c r="U33" i="9"/>
  <c r="V33" i="9"/>
  <c r="W33" i="9"/>
  <c r="X33" i="9"/>
  <c r="Y33" i="9"/>
  <c r="Z33" i="9"/>
  <c r="O34" i="9"/>
  <c r="P34" i="9"/>
  <c r="Q34" i="9"/>
  <c r="R34" i="9"/>
  <c r="S34" i="9"/>
  <c r="T34" i="9"/>
  <c r="U34" i="9"/>
  <c r="V34" i="9"/>
  <c r="W34" i="9"/>
  <c r="X34" i="9"/>
  <c r="Y34" i="9"/>
  <c r="Z34" i="9"/>
  <c r="O35" i="9"/>
  <c r="P35" i="9"/>
  <c r="Q35" i="9"/>
  <c r="R35" i="9"/>
  <c r="S35" i="9"/>
  <c r="T35" i="9"/>
  <c r="U35" i="9"/>
  <c r="V35" i="9"/>
  <c r="W35" i="9"/>
  <c r="X35" i="9"/>
  <c r="Y35" i="9"/>
  <c r="Z35" i="9"/>
  <c r="O36" i="9"/>
  <c r="P36" i="9"/>
  <c r="Q36" i="9"/>
  <c r="R36" i="9"/>
  <c r="S36" i="9"/>
  <c r="T36" i="9"/>
  <c r="U36" i="9"/>
  <c r="V36" i="9"/>
  <c r="W36" i="9"/>
  <c r="X36" i="9"/>
  <c r="Y36" i="9"/>
  <c r="Z36" i="9"/>
  <c r="O37" i="9"/>
  <c r="P37" i="9"/>
  <c r="Q37" i="9"/>
  <c r="R37" i="9"/>
  <c r="S37" i="9"/>
  <c r="T37" i="9"/>
  <c r="U37" i="9"/>
  <c r="V37" i="9"/>
  <c r="W37" i="9"/>
  <c r="X37" i="9"/>
  <c r="Y37" i="9"/>
  <c r="Z37" i="9"/>
  <c r="O38" i="9"/>
  <c r="P38" i="9"/>
  <c r="Q38" i="9"/>
  <c r="R38" i="9"/>
  <c r="S38" i="9"/>
  <c r="T38" i="9"/>
  <c r="U38" i="9"/>
  <c r="V38" i="9"/>
  <c r="W38" i="9"/>
  <c r="X38" i="9"/>
  <c r="Y38" i="9"/>
  <c r="Z38" i="9"/>
  <c r="O39" i="9"/>
  <c r="P39" i="9"/>
  <c r="Q39" i="9"/>
  <c r="R39" i="9"/>
  <c r="S39" i="9"/>
  <c r="T39" i="9"/>
  <c r="U39" i="9"/>
  <c r="V39" i="9"/>
  <c r="W39" i="9"/>
  <c r="X39" i="9"/>
  <c r="Y39" i="9"/>
  <c r="Z39" i="9"/>
  <c r="AT264" i="15" l="1"/>
  <c r="AT116" i="15"/>
  <c r="AT295" i="15"/>
  <c r="AT192" i="15"/>
  <c r="AT136" i="15"/>
  <c r="AT184" i="15"/>
  <c r="AT43" i="15"/>
  <c r="AT288" i="15"/>
  <c r="AT232" i="15"/>
  <c r="AT168" i="15"/>
  <c r="AT95" i="15"/>
  <c r="AT5" i="15"/>
  <c r="AT240" i="15"/>
  <c r="AT280" i="15"/>
  <c r="AT216" i="15"/>
  <c r="AT144" i="15"/>
  <c r="A3" i="9"/>
  <c r="AT224" i="15"/>
  <c r="AT128" i="15"/>
  <c r="AT79" i="15"/>
  <c r="AT287" i="15"/>
  <c r="AT271" i="15"/>
  <c r="AT259" i="15"/>
  <c r="AT239" i="15"/>
  <c r="AT223" i="15"/>
  <c r="AT211" i="15"/>
  <c r="AT191" i="15"/>
  <c r="AT175" i="15"/>
  <c r="AT163" i="15"/>
  <c r="AT143" i="15"/>
  <c r="AT127" i="15"/>
  <c r="AT92" i="15"/>
  <c r="AT84" i="15"/>
  <c r="AT76" i="15"/>
  <c r="AT48" i="15"/>
  <c r="AT40" i="15"/>
  <c r="AT32" i="15"/>
  <c r="AT20" i="15"/>
  <c r="AT284" i="15"/>
  <c r="AT276" i="15"/>
  <c r="AT268" i="15"/>
  <c r="AT236" i="15"/>
  <c r="AT228" i="15"/>
  <c r="AT220" i="15"/>
  <c r="AT188" i="15"/>
  <c r="AT180" i="15"/>
  <c r="AT172" i="15"/>
  <c r="AT140" i="15"/>
  <c r="AT132" i="15"/>
  <c r="AT124" i="15"/>
  <c r="AT100" i="15"/>
  <c r="AT91" i="15"/>
  <c r="AT83" i="15"/>
  <c r="AT47" i="15"/>
  <c r="AT31" i="15"/>
  <c r="AT272" i="15"/>
  <c r="AT176" i="15"/>
  <c r="AT35" i="15"/>
  <c r="AT299" i="15"/>
  <c r="AT283" i="15"/>
  <c r="AT275" i="15"/>
  <c r="AT235" i="15"/>
  <c r="AT227" i="15"/>
  <c r="AT203" i="15"/>
  <c r="AT187" i="15"/>
  <c r="AT179" i="15"/>
  <c r="AT139" i="15"/>
  <c r="AT131" i="15"/>
  <c r="AT96" i="15"/>
  <c r="AT88" i="15"/>
  <c r="AT80" i="15"/>
  <c r="AT44" i="15"/>
  <c r="AT36" i="15"/>
  <c r="AT28" i="15"/>
  <c r="AQ3" i="15"/>
  <c r="AT3" i="15" s="1"/>
  <c r="AT9" i="15"/>
  <c r="AT13" i="15"/>
  <c r="AT7" i="15"/>
  <c r="AT6" i="15"/>
  <c r="AT10" i="15"/>
  <c r="AT14" i="15"/>
  <c r="AT11" i="15"/>
  <c r="AQ51" i="15"/>
  <c r="AT51" i="15" s="1"/>
  <c r="AT53" i="15"/>
  <c r="AT57" i="15"/>
  <c r="AT61" i="15"/>
  <c r="AT59" i="15"/>
  <c r="AT54" i="15"/>
  <c r="AT58" i="15"/>
  <c r="AT62" i="15"/>
  <c r="AT55" i="15"/>
  <c r="AQ147" i="15"/>
  <c r="AT147" i="15" s="1"/>
  <c r="AT149" i="15"/>
  <c r="AT153" i="15"/>
  <c r="AT157" i="15"/>
  <c r="AT150" i="15"/>
  <c r="AT154" i="15"/>
  <c r="AT158" i="15"/>
  <c r="AT151" i="15"/>
  <c r="AQ243" i="15"/>
  <c r="AT243" i="15" s="1"/>
  <c r="AT245" i="15"/>
  <c r="AT249" i="15"/>
  <c r="AT253" i="15"/>
  <c r="AT246" i="15"/>
  <c r="AT250" i="15"/>
  <c r="AT254" i="15"/>
  <c r="AT296" i="15"/>
  <c r="AT248" i="15"/>
  <c r="AQ15" i="15"/>
  <c r="AT15" i="15" s="1"/>
  <c r="AT17" i="15"/>
  <c r="AT21" i="15"/>
  <c r="AT25" i="15"/>
  <c r="AT23" i="15"/>
  <c r="AT18" i="15"/>
  <c r="AT22" i="15"/>
  <c r="AT26" i="15"/>
  <c r="AT19" i="15"/>
  <c r="AQ63" i="15"/>
  <c r="AT63" i="15" s="1"/>
  <c r="AT65" i="15"/>
  <c r="AT69" i="15"/>
  <c r="AT73" i="15"/>
  <c r="AT67" i="15"/>
  <c r="AT66" i="15"/>
  <c r="AT70" i="15"/>
  <c r="AT74" i="15"/>
  <c r="AT71" i="15"/>
  <c r="AQ159" i="15"/>
  <c r="AT159" i="15" s="1"/>
  <c r="AT161" i="15"/>
  <c r="AT165" i="15"/>
  <c r="AT169" i="15"/>
  <c r="AT162" i="15"/>
  <c r="AT166" i="15"/>
  <c r="AT170" i="15"/>
  <c r="AQ207" i="15"/>
  <c r="AT207" i="15" s="1"/>
  <c r="AT209" i="15"/>
  <c r="AT213" i="15"/>
  <c r="AT217" i="15"/>
  <c r="AT210" i="15"/>
  <c r="AT214" i="15"/>
  <c r="AT218" i="15"/>
  <c r="AQ255" i="15"/>
  <c r="AT255" i="15" s="1"/>
  <c r="AT257" i="15"/>
  <c r="AT261" i="15"/>
  <c r="AT265" i="15"/>
  <c r="AT258" i="15"/>
  <c r="AT262" i="15"/>
  <c r="AT266" i="15"/>
  <c r="AT263" i="15"/>
  <c r="AT247" i="15"/>
  <c r="AT215" i="15"/>
  <c r="AT167" i="15"/>
  <c r="AT148" i="15"/>
  <c r="AT68" i="15"/>
  <c r="AT52" i="15"/>
  <c r="AT12" i="15"/>
  <c r="AQ99" i="15"/>
  <c r="AT99" i="15" s="1"/>
  <c r="AT101" i="15"/>
  <c r="AT105" i="15"/>
  <c r="AT109" i="15"/>
  <c r="AT107" i="15"/>
  <c r="AT102" i="15"/>
  <c r="AT106" i="15"/>
  <c r="AT110" i="15"/>
  <c r="AT103" i="15"/>
  <c r="AQ195" i="15"/>
  <c r="AT195" i="15" s="1"/>
  <c r="AT197" i="15"/>
  <c r="AT201" i="15"/>
  <c r="AT205" i="15"/>
  <c r="AT198" i="15"/>
  <c r="AT202" i="15"/>
  <c r="AT206" i="15"/>
  <c r="AT291" i="15"/>
  <c r="AT293" i="15"/>
  <c r="AT297" i="15"/>
  <c r="AT301" i="15"/>
  <c r="AT294" i="15"/>
  <c r="AT298" i="15"/>
  <c r="AT302" i="15"/>
  <c r="AT200" i="15"/>
  <c r="AT152" i="15"/>
  <c r="AT56" i="15"/>
  <c r="AQ111" i="15"/>
  <c r="AT111" i="15" s="1"/>
  <c r="AT113" i="15"/>
  <c r="AT117" i="15"/>
  <c r="AT121" i="15"/>
  <c r="AT115" i="15"/>
  <c r="AT114" i="15"/>
  <c r="AT118" i="15"/>
  <c r="AT122" i="15"/>
  <c r="AT119" i="15"/>
  <c r="AT300" i="15"/>
  <c r="AT292" i="15"/>
  <c r="AT260" i="15"/>
  <c r="AT252" i="15"/>
  <c r="AT244" i="15"/>
  <c r="AT212" i="15"/>
  <c r="AT204" i="15"/>
  <c r="AT196" i="15"/>
  <c r="AT164" i="15"/>
  <c r="AT156" i="15"/>
  <c r="AT120" i="15"/>
  <c r="AT104" i="15"/>
  <c r="AT64" i="15"/>
  <c r="AT24" i="15"/>
  <c r="AT8" i="15"/>
  <c r="AT290" i="15"/>
  <c r="AT286" i="15"/>
  <c r="AT282" i="15"/>
  <c r="AT278" i="15"/>
  <c r="AT274" i="15"/>
  <c r="AT270" i="15"/>
  <c r="AT242" i="15"/>
  <c r="AT238" i="15"/>
  <c r="AT234" i="15"/>
  <c r="AT230" i="15"/>
  <c r="AT226" i="15"/>
  <c r="AT222" i="15"/>
  <c r="AT194" i="15"/>
  <c r="AT190" i="15"/>
  <c r="AT186" i="15"/>
  <c r="AT182" i="15"/>
  <c r="AT178" i="15"/>
  <c r="AT174" i="15"/>
  <c r="AT146" i="15"/>
  <c r="AT142" i="15"/>
  <c r="AT138" i="15"/>
  <c r="AT134" i="15"/>
  <c r="AT130" i="15"/>
  <c r="AT126" i="15"/>
  <c r="AT98" i="15"/>
  <c r="AT94" i="15"/>
  <c r="AT90" i="15"/>
  <c r="AT86" i="15"/>
  <c r="AT82" i="15"/>
  <c r="AT78" i="15"/>
  <c r="AT50" i="15"/>
  <c r="AT46" i="15"/>
  <c r="AT42" i="15"/>
  <c r="AT38" i="15"/>
  <c r="AT34" i="15"/>
  <c r="AT30" i="15"/>
  <c r="AT289" i="15"/>
  <c r="AT285" i="15"/>
  <c r="AT281" i="15"/>
  <c r="AT277" i="15"/>
  <c r="AT273" i="15"/>
  <c r="AT269" i="15"/>
  <c r="AT241" i="15"/>
  <c r="AT237" i="15"/>
  <c r="AT233" i="15"/>
  <c r="AT229" i="15"/>
  <c r="AT225" i="15"/>
  <c r="AT221" i="15"/>
  <c r="AT193" i="15"/>
  <c r="AT189" i="15"/>
  <c r="AT185" i="15"/>
  <c r="AT181" i="15"/>
  <c r="AT177" i="15"/>
  <c r="AT173" i="15"/>
  <c r="AT145" i="15"/>
  <c r="AT141" i="15"/>
  <c r="AT137" i="15"/>
  <c r="AT133" i="15"/>
  <c r="AT129" i="15"/>
  <c r="AT125" i="15"/>
  <c r="AT97" i="15"/>
  <c r="AT93" i="15"/>
  <c r="AT89" i="15"/>
  <c r="AT85" i="15"/>
  <c r="AT81" i="15"/>
  <c r="AT77" i="15"/>
  <c r="AT49" i="15"/>
  <c r="AT45" i="15"/>
  <c r="AT41" i="15"/>
  <c r="AT37" i="15"/>
  <c r="AT33" i="15"/>
  <c r="AT29" i="15"/>
  <c r="H2" i="1"/>
  <c r="G2" i="1"/>
  <c r="F2" i="1"/>
  <c r="E2" i="1"/>
  <c r="D2" i="1"/>
  <c r="Z40" i="15" l="1"/>
  <c r="Y40" i="15"/>
  <c r="X40" i="15"/>
  <c r="W40" i="15"/>
  <c r="V40" i="15"/>
  <c r="U40" i="15"/>
  <c r="T40" i="15"/>
  <c r="S40" i="15"/>
  <c r="R40" i="15"/>
  <c r="Q40" i="15"/>
  <c r="P40" i="15"/>
  <c r="O40" i="15"/>
  <c r="Z39" i="15"/>
  <c r="Y39" i="15"/>
  <c r="X39" i="15"/>
  <c r="W39" i="15"/>
  <c r="V39" i="15"/>
  <c r="U39" i="15"/>
  <c r="T39" i="15"/>
  <c r="S39" i="15"/>
  <c r="R39" i="15"/>
  <c r="Q39" i="15"/>
  <c r="P39" i="15"/>
  <c r="O39" i="15"/>
  <c r="Z38" i="15"/>
  <c r="Y38" i="15"/>
  <c r="X38" i="15"/>
  <c r="W38" i="15"/>
  <c r="V38" i="15"/>
  <c r="U38" i="15"/>
  <c r="T38" i="15"/>
  <c r="S38" i="15"/>
  <c r="R38" i="15"/>
  <c r="Q38" i="15"/>
  <c r="P38" i="15"/>
  <c r="O38" i="15"/>
  <c r="Z37" i="15"/>
  <c r="Y37" i="15"/>
  <c r="X37" i="15"/>
  <c r="W37" i="15"/>
  <c r="V37" i="15"/>
  <c r="U37" i="15"/>
  <c r="T37" i="15"/>
  <c r="S37" i="15"/>
  <c r="R37" i="15"/>
  <c r="Q37" i="15"/>
  <c r="P37" i="15"/>
  <c r="O37" i="15"/>
  <c r="Z36" i="15"/>
  <c r="Y36" i="15"/>
  <c r="X36" i="15"/>
  <c r="W36" i="15"/>
  <c r="V36" i="15"/>
  <c r="U36" i="15"/>
  <c r="T36" i="15"/>
  <c r="S36" i="15"/>
  <c r="R36" i="15"/>
  <c r="Q36" i="15"/>
  <c r="P36" i="15"/>
  <c r="O36" i="15"/>
  <c r="Y35" i="15"/>
  <c r="X35" i="15"/>
  <c r="W35" i="15"/>
  <c r="V35" i="15"/>
  <c r="U35" i="15"/>
  <c r="T35" i="15"/>
  <c r="S35" i="15"/>
  <c r="R35" i="15"/>
  <c r="Q35" i="15"/>
  <c r="P35" i="15"/>
  <c r="O35" i="15"/>
  <c r="Z34" i="15"/>
  <c r="Y34" i="15"/>
  <c r="X34" i="15"/>
  <c r="W34" i="15"/>
  <c r="V34" i="15"/>
  <c r="U34" i="15"/>
  <c r="T34" i="15"/>
  <c r="S34" i="15"/>
  <c r="R34" i="15"/>
  <c r="Q34" i="15"/>
  <c r="P34" i="15"/>
  <c r="Z33" i="15"/>
  <c r="Y33" i="15"/>
  <c r="X33" i="15"/>
  <c r="W33" i="15"/>
  <c r="V33" i="15"/>
  <c r="U33" i="15"/>
  <c r="T33" i="15"/>
  <c r="S33" i="15"/>
  <c r="R33" i="15"/>
  <c r="Q33" i="15"/>
  <c r="P33" i="15"/>
  <c r="O33" i="15"/>
  <c r="Z32" i="15"/>
  <c r="Y32" i="15"/>
  <c r="X32" i="15"/>
  <c r="W32" i="15"/>
  <c r="V32" i="15"/>
  <c r="U32" i="15"/>
  <c r="T32" i="15"/>
  <c r="S32" i="15"/>
  <c r="R32" i="15"/>
  <c r="Q32" i="15"/>
  <c r="P32" i="15"/>
  <c r="O32" i="15"/>
  <c r="Z31" i="15"/>
  <c r="Y31" i="15"/>
  <c r="X31" i="15"/>
  <c r="W31" i="15"/>
  <c r="V31" i="15"/>
  <c r="U31" i="15"/>
  <c r="T31" i="15"/>
  <c r="S31" i="15"/>
  <c r="R31" i="15"/>
  <c r="Q31" i="15"/>
  <c r="P31" i="15"/>
  <c r="O31" i="15"/>
  <c r="Z30" i="15"/>
  <c r="Y30" i="15"/>
  <c r="X30" i="15"/>
  <c r="W30" i="15"/>
  <c r="V30" i="15"/>
  <c r="U30" i="15"/>
  <c r="T30" i="15"/>
  <c r="S30" i="15"/>
  <c r="R30" i="15"/>
  <c r="Q30" i="15"/>
  <c r="P30" i="15"/>
  <c r="O30" i="15"/>
  <c r="Z29" i="15"/>
  <c r="Y29" i="15"/>
  <c r="X29" i="15"/>
  <c r="W29" i="15"/>
  <c r="V29" i="15"/>
  <c r="U29" i="15"/>
  <c r="T29" i="15"/>
  <c r="S29" i="15"/>
  <c r="R29" i="15"/>
  <c r="Q29" i="15"/>
  <c r="P29" i="15"/>
  <c r="O29" i="15"/>
  <c r="Z28" i="15"/>
  <c r="Y28" i="15"/>
  <c r="X28" i="15"/>
  <c r="W28" i="15"/>
  <c r="V28" i="15"/>
  <c r="U28" i="15"/>
  <c r="T28" i="15"/>
  <c r="S28" i="15"/>
  <c r="R28" i="15"/>
  <c r="Q28" i="15"/>
  <c r="P28" i="15"/>
  <c r="O28" i="15"/>
  <c r="Z27" i="15"/>
  <c r="Y27" i="15"/>
  <c r="X27" i="15"/>
  <c r="W27" i="15"/>
  <c r="V27" i="15"/>
  <c r="U27" i="15"/>
  <c r="T27" i="15"/>
  <c r="S27" i="15"/>
  <c r="R27" i="15"/>
  <c r="Q27" i="15"/>
  <c r="P27" i="15"/>
  <c r="O27" i="15"/>
  <c r="Z26" i="15"/>
  <c r="Y26" i="15"/>
  <c r="X26" i="15"/>
  <c r="W26" i="15"/>
  <c r="V26" i="15"/>
  <c r="U26" i="15"/>
  <c r="T26" i="15"/>
  <c r="S26" i="15"/>
  <c r="R26" i="15"/>
  <c r="Q26" i="15"/>
  <c r="P26" i="15"/>
  <c r="O26" i="15"/>
  <c r="Z25" i="15"/>
  <c r="Y25" i="15"/>
  <c r="X25" i="15"/>
  <c r="W25" i="15"/>
  <c r="V25" i="15"/>
  <c r="U25" i="15"/>
  <c r="T25" i="15"/>
  <c r="S25" i="15"/>
  <c r="R25" i="15"/>
  <c r="Q25" i="15"/>
  <c r="P25" i="15"/>
  <c r="O25" i="15"/>
  <c r="Z24" i="15"/>
  <c r="Y24" i="15"/>
  <c r="X24" i="15"/>
  <c r="W24" i="15"/>
  <c r="V24" i="15"/>
  <c r="U24" i="15"/>
  <c r="T24" i="15"/>
  <c r="S24" i="15"/>
  <c r="R24" i="15"/>
  <c r="Q24" i="15"/>
  <c r="P24" i="15"/>
  <c r="O24" i="15"/>
  <c r="Z23" i="15"/>
  <c r="Y23" i="15"/>
  <c r="X23" i="15"/>
  <c r="W23" i="15"/>
  <c r="V23" i="15"/>
  <c r="U23" i="15"/>
  <c r="T23" i="15"/>
  <c r="S23" i="15"/>
  <c r="R23" i="15"/>
  <c r="Q23" i="15"/>
  <c r="P23" i="15"/>
  <c r="O23" i="15"/>
  <c r="Z22" i="15"/>
  <c r="Y22" i="15"/>
  <c r="X22" i="15"/>
  <c r="W22" i="15"/>
  <c r="V22" i="15"/>
  <c r="U22" i="15"/>
  <c r="T22" i="15"/>
  <c r="S22" i="15"/>
  <c r="R22" i="15"/>
  <c r="Q22" i="15"/>
  <c r="P22" i="15"/>
  <c r="O22" i="15"/>
  <c r="Z21" i="15"/>
  <c r="Y21" i="15"/>
  <c r="X21" i="15"/>
  <c r="W21" i="15"/>
  <c r="V21" i="15"/>
  <c r="U21" i="15"/>
  <c r="T21" i="15"/>
  <c r="S21" i="15"/>
  <c r="R21" i="15"/>
  <c r="Q21" i="15"/>
  <c r="P21" i="15"/>
  <c r="O21" i="15"/>
  <c r="Z20" i="15"/>
  <c r="Y20" i="15"/>
  <c r="X20" i="15"/>
  <c r="W20" i="15"/>
  <c r="V20" i="15"/>
  <c r="U20" i="15"/>
  <c r="T20" i="15"/>
  <c r="S20" i="15"/>
  <c r="R20" i="15"/>
  <c r="Q20" i="15"/>
  <c r="P20" i="15"/>
  <c r="O20" i="15"/>
  <c r="Z19" i="15"/>
  <c r="Y19" i="15"/>
  <c r="X19" i="15"/>
  <c r="W19" i="15"/>
  <c r="V19" i="15"/>
  <c r="U19" i="15"/>
  <c r="T19" i="15"/>
  <c r="S19" i="15"/>
  <c r="R19" i="15"/>
  <c r="Q19" i="15"/>
  <c r="P19" i="15"/>
  <c r="O19" i="15"/>
  <c r="Z18" i="15"/>
  <c r="Y18" i="15"/>
  <c r="X18" i="15"/>
  <c r="W18" i="15"/>
  <c r="V18" i="15"/>
  <c r="U18" i="15"/>
  <c r="T18" i="15"/>
  <c r="S18" i="15"/>
  <c r="R18" i="15"/>
  <c r="Q18" i="15"/>
  <c r="P18" i="15"/>
  <c r="O18" i="15"/>
  <c r="Z17" i="15"/>
  <c r="Y17" i="15"/>
  <c r="X17" i="15"/>
  <c r="W17" i="15"/>
  <c r="V17" i="15"/>
  <c r="U17" i="15"/>
  <c r="T17" i="15"/>
  <c r="S17" i="15"/>
  <c r="R17" i="15"/>
  <c r="Q17" i="15"/>
  <c r="P17" i="15"/>
  <c r="O17" i="15"/>
  <c r="Z16" i="15"/>
  <c r="Y16" i="15"/>
  <c r="X16" i="15"/>
  <c r="W16" i="15"/>
  <c r="V16" i="15"/>
  <c r="U16" i="15"/>
  <c r="T16" i="15"/>
  <c r="S16" i="15"/>
  <c r="R16" i="15"/>
  <c r="Q16" i="15"/>
  <c r="P16" i="15"/>
  <c r="O16" i="15"/>
  <c r="Z15" i="15"/>
  <c r="Y15" i="15"/>
  <c r="X15" i="15"/>
  <c r="W15" i="15"/>
  <c r="V15" i="15"/>
  <c r="U15" i="15"/>
  <c r="T15" i="15"/>
  <c r="S15" i="15"/>
  <c r="R15" i="15"/>
  <c r="Q15" i="15"/>
  <c r="P15" i="15"/>
  <c r="O15" i="15"/>
  <c r="Z14" i="15"/>
  <c r="Y14" i="15"/>
  <c r="X14" i="15"/>
  <c r="W14" i="15"/>
  <c r="V14" i="15"/>
  <c r="U14" i="15"/>
  <c r="T14" i="15"/>
  <c r="S14" i="15"/>
  <c r="R14" i="15"/>
  <c r="Q14" i="15"/>
  <c r="P14" i="15"/>
  <c r="O14" i="15"/>
  <c r="Z13" i="15"/>
  <c r="Y13" i="15"/>
  <c r="X13" i="15"/>
  <c r="W13" i="15"/>
  <c r="V13" i="15"/>
  <c r="U13" i="15"/>
  <c r="T13" i="15"/>
  <c r="S13" i="15"/>
  <c r="R13" i="15"/>
  <c r="Q13" i="15"/>
  <c r="P13" i="15"/>
  <c r="O13" i="15"/>
  <c r="Z12" i="15"/>
  <c r="Y12" i="15"/>
  <c r="X12" i="15"/>
  <c r="W12" i="15"/>
  <c r="V12" i="15"/>
  <c r="U12" i="15"/>
  <c r="T12" i="15"/>
  <c r="S12" i="15"/>
  <c r="R12" i="15"/>
  <c r="Q12" i="15"/>
  <c r="P12" i="15"/>
  <c r="O12" i="15"/>
  <c r="Z11" i="15"/>
  <c r="Y11" i="15"/>
  <c r="X11" i="15"/>
  <c r="W11" i="15"/>
  <c r="V11" i="15"/>
  <c r="U11" i="15"/>
  <c r="T11" i="15"/>
  <c r="S11" i="15"/>
  <c r="R11" i="15"/>
  <c r="Q11" i="15"/>
  <c r="P11" i="15"/>
  <c r="O11" i="15"/>
  <c r="Z10" i="15"/>
  <c r="Y10" i="15"/>
  <c r="X10" i="15"/>
  <c r="W10" i="15"/>
  <c r="V10" i="15"/>
  <c r="U10" i="15"/>
  <c r="T10" i="15"/>
  <c r="S10" i="15"/>
  <c r="R10" i="15"/>
  <c r="Q10" i="15"/>
  <c r="P10" i="15"/>
  <c r="O10" i="15"/>
  <c r="Z9" i="15"/>
  <c r="Y9" i="15"/>
  <c r="X9" i="15"/>
  <c r="W9" i="15"/>
  <c r="V9" i="15"/>
  <c r="U9" i="15"/>
  <c r="T9" i="15"/>
  <c r="S9" i="15"/>
  <c r="R9" i="15"/>
  <c r="Q9" i="15"/>
  <c r="P9" i="15"/>
  <c r="O9" i="15"/>
  <c r="Z8" i="15"/>
  <c r="Y8" i="15"/>
  <c r="X8" i="15"/>
  <c r="W8" i="15"/>
  <c r="V8" i="15"/>
  <c r="U8" i="15"/>
  <c r="T8" i="15"/>
  <c r="S8" i="15"/>
  <c r="R8" i="15"/>
  <c r="Q8" i="15"/>
  <c r="P8" i="15"/>
  <c r="O8" i="15"/>
  <c r="Z7" i="15"/>
  <c r="Y7" i="15"/>
  <c r="X7" i="15"/>
  <c r="W7" i="15"/>
  <c r="V7" i="15"/>
  <c r="U7" i="15"/>
  <c r="T7" i="15"/>
  <c r="S7" i="15"/>
  <c r="R7" i="15"/>
  <c r="Q7" i="15"/>
  <c r="P7" i="15"/>
  <c r="O7" i="15"/>
  <c r="Z6" i="15"/>
  <c r="Y6" i="15"/>
  <c r="X6" i="15"/>
  <c r="W6" i="15"/>
  <c r="V6" i="15"/>
  <c r="U6" i="15"/>
  <c r="T6" i="15"/>
  <c r="S6" i="15"/>
  <c r="R6" i="15"/>
  <c r="Q6" i="15"/>
  <c r="P6" i="15"/>
  <c r="O6" i="15"/>
  <c r="Z5" i="15"/>
  <c r="Y5" i="15"/>
  <c r="X5" i="15"/>
  <c r="W5" i="15"/>
  <c r="V5" i="15"/>
  <c r="U5" i="15"/>
  <c r="T5" i="15"/>
  <c r="S5" i="15"/>
  <c r="R5" i="15"/>
  <c r="Q5" i="15"/>
  <c r="P5" i="15"/>
  <c r="O5" i="15"/>
  <c r="Z4" i="15"/>
  <c r="Y4" i="15"/>
  <c r="X4" i="15"/>
  <c r="W4" i="15"/>
  <c r="V4" i="15"/>
  <c r="U4" i="15"/>
  <c r="T4" i="15"/>
  <c r="S4" i="15"/>
  <c r="R4" i="15"/>
  <c r="Q4" i="15"/>
  <c r="P4" i="15"/>
  <c r="O4" i="15"/>
  <c r="Z3" i="15"/>
  <c r="Y3" i="15"/>
  <c r="X3" i="15"/>
  <c r="W3" i="15"/>
  <c r="V3" i="15"/>
  <c r="T3" i="15"/>
  <c r="S3" i="15"/>
  <c r="R3" i="15"/>
  <c r="Q3" i="15"/>
  <c r="P3" i="15"/>
  <c r="Z40" i="14"/>
  <c r="Y40" i="14"/>
  <c r="X40" i="14"/>
  <c r="W40" i="14"/>
  <c r="V40" i="14"/>
  <c r="U40" i="14"/>
  <c r="T40" i="14"/>
  <c r="S40" i="14"/>
  <c r="R40" i="14"/>
  <c r="Q40" i="14"/>
  <c r="P40" i="14"/>
  <c r="O40" i="14"/>
  <c r="Z39" i="14"/>
  <c r="Y39" i="14"/>
  <c r="X39" i="14"/>
  <c r="W39" i="14"/>
  <c r="V39" i="14"/>
  <c r="U39" i="14"/>
  <c r="T39" i="14"/>
  <c r="S39" i="14"/>
  <c r="R39" i="14"/>
  <c r="Q39" i="14"/>
  <c r="P39" i="14"/>
  <c r="O39" i="14"/>
  <c r="Z38" i="14"/>
  <c r="Y38" i="14"/>
  <c r="X38" i="14"/>
  <c r="W38" i="14"/>
  <c r="V38" i="14"/>
  <c r="U38" i="14"/>
  <c r="T38" i="14"/>
  <c r="S38" i="14"/>
  <c r="R38" i="14"/>
  <c r="Q38" i="14"/>
  <c r="P38" i="14"/>
  <c r="O38" i="14"/>
  <c r="Z37" i="14"/>
  <c r="Y37" i="14"/>
  <c r="X37" i="14"/>
  <c r="W37" i="14"/>
  <c r="V37" i="14"/>
  <c r="U37" i="14"/>
  <c r="T37" i="14"/>
  <c r="S37" i="14"/>
  <c r="R37" i="14"/>
  <c r="Q37" i="14"/>
  <c r="P37" i="14"/>
  <c r="O37" i="14"/>
  <c r="Z36" i="14"/>
  <c r="Y36" i="14"/>
  <c r="X36" i="14"/>
  <c r="W36" i="14"/>
  <c r="V36" i="14"/>
  <c r="U36" i="14"/>
  <c r="T36" i="14"/>
  <c r="S36" i="14"/>
  <c r="R36" i="14"/>
  <c r="Q36" i="14"/>
  <c r="P36" i="14"/>
  <c r="O36" i="14"/>
  <c r="Z35" i="14"/>
  <c r="Y35" i="14"/>
  <c r="X35" i="14"/>
  <c r="W35" i="14"/>
  <c r="V35" i="14"/>
  <c r="U35" i="14"/>
  <c r="T35" i="14"/>
  <c r="S35" i="14"/>
  <c r="R35" i="14"/>
  <c r="Q35" i="14"/>
  <c r="P35" i="14"/>
  <c r="O35" i="14"/>
  <c r="Z34" i="14"/>
  <c r="Y34" i="14"/>
  <c r="X34" i="14"/>
  <c r="W34" i="14"/>
  <c r="V34" i="14"/>
  <c r="U34" i="14"/>
  <c r="T34" i="14"/>
  <c r="S34" i="14"/>
  <c r="R34" i="14"/>
  <c r="Q34" i="14"/>
  <c r="P34" i="14"/>
  <c r="O34" i="14"/>
  <c r="Z33" i="14"/>
  <c r="Y33" i="14"/>
  <c r="X33" i="14"/>
  <c r="W33" i="14"/>
  <c r="V33" i="14"/>
  <c r="U33" i="14"/>
  <c r="T33" i="14"/>
  <c r="S33" i="14"/>
  <c r="R33" i="14"/>
  <c r="Q33" i="14"/>
  <c r="P33" i="14"/>
  <c r="O33" i="14"/>
  <c r="Z32" i="14"/>
  <c r="Y32" i="14"/>
  <c r="X32" i="14"/>
  <c r="W32" i="14"/>
  <c r="V32" i="14"/>
  <c r="U32" i="14"/>
  <c r="T32" i="14"/>
  <c r="S32" i="14"/>
  <c r="R32" i="14"/>
  <c r="Q32" i="14"/>
  <c r="P32" i="14"/>
  <c r="O32" i="14"/>
  <c r="Z31" i="14"/>
  <c r="Y31" i="14"/>
  <c r="X31" i="14"/>
  <c r="W31" i="14"/>
  <c r="V31" i="14"/>
  <c r="U31" i="14"/>
  <c r="T31" i="14"/>
  <c r="S31" i="14"/>
  <c r="R31" i="14"/>
  <c r="Q31" i="14"/>
  <c r="P31" i="14"/>
  <c r="O31" i="14"/>
  <c r="Z30" i="14"/>
  <c r="Y30" i="14"/>
  <c r="X30" i="14"/>
  <c r="W30" i="14"/>
  <c r="V30" i="14"/>
  <c r="U30" i="14"/>
  <c r="T30" i="14"/>
  <c r="S30" i="14"/>
  <c r="R30" i="14"/>
  <c r="Q30" i="14"/>
  <c r="P30" i="14"/>
  <c r="O30" i="14"/>
  <c r="Z29" i="14"/>
  <c r="Y29" i="14"/>
  <c r="X29" i="14"/>
  <c r="W29" i="14"/>
  <c r="V29" i="14"/>
  <c r="U29" i="14"/>
  <c r="T29" i="14"/>
  <c r="S29" i="14"/>
  <c r="R29" i="14"/>
  <c r="Q29" i="14"/>
  <c r="P29" i="14"/>
  <c r="O29" i="14"/>
  <c r="Z28" i="14"/>
  <c r="Y28" i="14"/>
  <c r="X28" i="14"/>
  <c r="W28" i="14"/>
  <c r="V28" i="14"/>
  <c r="U28" i="14"/>
  <c r="T28" i="14"/>
  <c r="S28" i="14"/>
  <c r="R28" i="14"/>
  <c r="Q28" i="14"/>
  <c r="P28" i="14"/>
  <c r="O28" i="14"/>
  <c r="Z27" i="14"/>
  <c r="Y27" i="14"/>
  <c r="X27" i="14"/>
  <c r="W27" i="14"/>
  <c r="V27" i="14"/>
  <c r="U27" i="14"/>
  <c r="T27" i="14"/>
  <c r="S27" i="14"/>
  <c r="R27" i="14"/>
  <c r="Q27" i="14"/>
  <c r="P27" i="14"/>
  <c r="O27" i="14"/>
  <c r="Z26" i="14"/>
  <c r="Y26" i="14"/>
  <c r="X26" i="14"/>
  <c r="W26" i="14"/>
  <c r="V26" i="14"/>
  <c r="U26" i="14"/>
  <c r="T26" i="14"/>
  <c r="S26" i="14"/>
  <c r="R26" i="14"/>
  <c r="Q26" i="14"/>
  <c r="P26" i="14"/>
  <c r="O26" i="14"/>
  <c r="Z25" i="14"/>
  <c r="Y25" i="14"/>
  <c r="X25" i="14"/>
  <c r="W25" i="14"/>
  <c r="V25" i="14"/>
  <c r="U25" i="14"/>
  <c r="T25" i="14"/>
  <c r="S25" i="14"/>
  <c r="R25" i="14"/>
  <c r="Q25" i="14"/>
  <c r="P25" i="14"/>
  <c r="O25" i="14"/>
  <c r="Z24" i="14"/>
  <c r="Y24" i="14"/>
  <c r="X24" i="14"/>
  <c r="W24" i="14"/>
  <c r="V24" i="14"/>
  <c r="U24" i="14"/>
  <c r="T24" i="14"/>
  <c r="S24" i="14"/>
  <c r="R24" i="14"/>
  <c r="Q24" i="14"/>
  <c r="P24" i="14"/>
  <c r="O24" i="14"/>
  <c r="Z23" i="14"/>
  <c r="Y23" i="14"/>
  <c r="X23" i="14"/>
  <c r="W23" i="14"/>
  <c r="V23" i="14"/>
  <c r="U23" i="14"/>
  <c r="T23" i="14"/>
  <c r="S23" i="14"/>
  <c r="R23" i="14"/>
  <c r="Q23" i="14"/>
  <c r="P23" i="14"/>
  <c r="O23" i="14"/>
  <c r="Z22" i="14"/>
  <c r="Y22" i="14"/>
  <c r="X22" i="14"/>
  <c r="W22" i="14"/>
  <c r="V22" i="14"/>
  <c r="U22" i="14"/>
  <c r="T22" i="14"/>
  <c r="S22" i="14"/>
  <c r="R22" i="14"/>
  <c r="Q22" i="14"/>
  <c r="P22" i="14"/>
  <c r="O22" i="14"/>
  <c r="Z21" i="14"/>
  <c r="Y21" i="14"/>
  <c r="X21" i="14"/>
  <c r="W21" i="14"/>
  <c r="V21" i="14"/>
  <c r="U21" i="14"/>
  <c r="T21" i="14"/>
  <c r="S21" i="14"/>
  <c r="R21" i="14"/>
  <c r="Q21" i="14"/>
  <c r="P21" i="14"/>
  <c r="O21" i="14"/>
  <c r="Z20" i="14"/>
  <c r="Y20" i="14"/>
  <c r="X20" i="14"/>
  <c r="W20" i="14"/>
  <c r="V20" i="14"/>
  <c r="U20" i="14"/>
  <c r="T20" i="14"/>
  <c r="S20" i="14"/>
  <c r="R20" i="14"/>
  <c r="Q20" i="14"/>
  <c r="P20" i="14"/>
  <c r="O20" i="14"/>
  <c r="Z19" i="14"/>
  <c r="Y19" i="14"/>
  <c r="X19" i="14"/>
  <c r="W19" i="14"/>
  <c r="V19" i="14"/>
  <c r="U19" i="14"/>
  <c r="T19" i="14"/>
  <c r="S19" i="14"/>
  <c r="R19" i="14"/>
  <c r="Q19" i="14"/>
  <c r="P19" i="14"/>
  <c r="O19" i="14"/>
  <c r="Z18" i="14"/>
  <c r="Y18" i="14"/>
  <c r="X18" i="14"/>
  <c r="W18" i="14"/>
  <c r="V18" i="14"/>
  <c r="U18" i="14"/>
  <c r="T18" i="14"/>
  <c r="S18" i="14"/>
  <c r="R18" i="14"/>
  <c r="Q18" i="14"/>
  <c r="P18" i="14"/>
  <c r="O18" i="14"/>
  <c r="Z17" i="14"/>
  <c r="Y17" i="14"/>
  <c r="X17" i="14"/>
  <c r="W17" i="14"/>
  <c r="V17" i="14"/>
  <c r="U17" i="14"/>
  <c r="T17" i="14"/>
  <c r="S17" i="14"/>
  <c r="R17" i="14"/>
  <c r="Q17" i="14"/>
  <c r="P17" i="14"/>
  <c r="O17" i="14"/>
  <c r="Z16" i="14"/>
  <c r="Y16" i="14"/>
  <c r="X16" i="14"/>
  <c r="W16" i="14"/>
  <c r="V16" i="14"/>
  <c r="U16" i="14"/>
  <c r="T16" i="14"/>
  <c r="S16" i="14"/>
  <c r="R16" i="14"/>
  <c r="Q16" i="14"/>
  <c r="P16" i="14"/>
  <c r="O16" i="14"/>
  <c r="Z15" i="14"/>
  <c r="Y15" i="14"/>
  <c r="X15" i="14"/>
  <c r="W15" i="14"/>
  <c r="V15" i="14"/>
  <c r="U15" i="14"/>
  <c r="T15" i="14"/>
  <c r="S15" i="14"/>
  <c r="R15" i="14"/>
  <c r="Q15" i="14"/>
  <c r="P15" i="14"/>
  <c r="O15" i="14"/>
  <c r="Z14" i="14"/>
  <c r="Y14" i="14"/>
  <c r="X14" i="14"/>
  <c r="W14" i="14"/>
  <c r="V14" i="14"/>
  <c r="U14" i="14"/>
  <c r="T14" i="14"/>
  <c r="S14" i="14"/>
  <c r="R14" i="14"/>
  <c r="Q14" i="14"/>
  <c r="P14" i="14"/>
  <c r="O14" i="14"/>
  <c r="Z13" i="14"/>
  <c r="Y13" i="14"/>
  <c r="X13" i="14"/>
  <c r="W13" i="14"/>
  <c r="V13" i="14"/>
  <c r="U13" i="14"/>
  <c r="T13" i="14"/>
  <c r="S13" i="14"/>
  <c r="R13" i="14"/>
  <c r="Q13" i="14"/>
  <c r="P13" i="14"/>
  <c r="O13" i="14"/>
  <c r="Z12" i="14"/>
  <c r="Y12" i="14"/>
  <c r="X12" i="14"/>
  <c r="W12" i="14"/>
  <c r="V12" i="14"/>
  <c r="U12" i="14"/>
  <c r="T12" i="14"/>
  <c r="S12" i="14"/>
  <c r="R12" i="14"/>
  <c r="Q12" i="14"/>
  <c r="P12" i="14"/>
  <c r="O12" i="14"/>
  <c r="Z11" i="14"/>
  <c r="Y11" i="14"/>
  <c r="X11" i="14"/>
  <c r="W11" i="14"/>
  <c r="V11" i="14"/>
  <c r="U11" i="14"/>
  <c r="T11" i="14"/>
  <c r="S11" i="14"/>
  <c r="R11" i="14"/>
  <c r="Q11" i="14"/>
  <c r="P11" i="14"/>
  <c r="O11" i="14"/>
  <c r="Z10" i="14"/>
  <c r="Y10" i="14"/>
  <c r="X10" i="14"/>
  <c r="W10" i="14"/>
  <c r="V10" i="14"/>
  <c r="U10" i="14"/>
  <c r="T10" i="14"/>
  <c r="S10" i="14"/>
  <c r="R10" i="14"/>
  <c r="Q10" i="14"/>
  <c r="P10" i="14"/>
  <c r="O10" i="14"/>
  <c r="Z9" i="14"/>
  <c r="Y9" i="14"/>
  <c r="X9" i="14"/>
  <c r="W9" i="14"/>
  <c r="V9" i="14"/>
  <c r="U9" i="14"/>
  <c r="T9" i="14"/>
  <c r="S9" i="14"/>
  <c r="R9" i="14"/>
  <c r="Q9" i="14"/>
  <c r="P9" i="14"/>
  <c r="O9" i="14"/>
  <c r="Z8" i="14"/>
  <c r="Y8" i="14"/>
  <c r="X8" i="14"/>
  <c r="W8" i="14"/>
  <c r="V8" i="14"/>
  <c r="U8" i="14"/>
  <c r="T8" i="14"/>
  <c r="S8" i="14"/>
  <c r="R8" i="14"/>
  <c r="Q8" i="14"/>
  <c r="P8" i="14"/>
  <c r="O8" i="14"/>
  <c r="Z7" i="14"/>
  <c r="Y7" i="14"/>
  <c r="X7" i="14"/>
  <c r="W7" i="14"/>
  <c r="V7" i="14"/>
  <c r="U7" i="14"/>
  <c r="T7" i="14"/>
  <c r="S7" i="14"/>
  <c r="R7" i="14"/>
  <c r="Q7" i="14"/>
  <c r="P7" i="14"/>
  <c r="O7" i="14"/>
  <c r="Z6" i="14"/>
  <c r="Y6" i="14"/>
  <c r="X6" i="14"/>
  <c r="W6" i="14"/>
  <c r="V6" i="14"/>
  <c r="U6" i="14"/>
  <c r="T6" i="14"/>
  <c r="S6" i="14"/>
  <c r="R6" i="14"/>
  <c r="Q6" i="14"/>
  <c r="P6" i="14"/>
  <c r="O6" i="14"/>
  <c r="Z5" i="14"/>
  <c r="Y5" i="14"/>
  <c r="X5" i="14"/>
  <c r="W5" i="14"/>
  <c r="V5" i="14"/>
  <c r="U5" i="14"/>
  <c r="T5" i="14"/>
  <c r="S5" i="14"/>
  <c r="R5" i="14"/>
  <c r="Q5" i="14"/>
  <c r="P5" i="14"/>
  <c r="O5" i="14"/>
  <c r="Z4" i="14"/>
  <c r="Y4" i="14"/>
  <c r="X4" i="14"/>
  <c r="W4" i="14"/>
  <c r="V4" i="14"/>
  <c r="U4" i="14"/>
  <c r="T4" i="14"/>
  <c r="S4" i="14"/>
  <c r="R4" i="14"/>
  <c r="Q4" i="14"/>
  <c r="P4" i="14"/>
  <c r="O4" i="14"/>
  <c r="Z3" i="14"/>
  <c r="Y3" i="14"/>
  <c r="X3" i="14"/>
  <c r="W3" i="14"/>
  <c r="V3" i="14"/>
  <c r="U3" i="14"/>
  <c r="T3" i="14"/>
  <c r="S3" i="14"/>
  <c r="R3" i="14"/>
  <c r="Q3" i="14"/>
  <c r="P3" i="14"/>
  <c r="O3" i="14"/>
  <c r="A4" i="1" l="1"/>
  <c r="B4" i="1"/>
  <c r="C4" i="1"/>
  <c r="A5" i="1"/>
  <c r="B5" i="1"/>
  <c r="C5" i="1"/>
  <c r="A6" i="1"/>
  <c r="B6" i="1"/>
  <c r="B6" i="15" s="1"/>
  <c r="C6" i="1"/>
  <c r="A7" i="1"/>
  <c r="B7" i="1"/>
  <c r="C7" i="1"/>
  <c r="A8" i="1"/>
  <c r="B8" i="1"/>
  <c r="C8" i="1"/>
  <c r="A9" i="1"/>
  <c r="B9" i="1"/>
  <c r="B9" i="15" s="1"/>
  <c r="C9" i="1"/>
  <c r="A10" i="1"/>
  <c r="B10" i="1"/>
  <c r="C10" i="1"/>
  <c r="A11" i="1"/>
  <c r="B11" i="1"/>
  <c r="C11" i="1"/>
  <c r="C11" i="15" s="1"/>
  <c r="A12" i="1"/>
  <c r="B12" i="1"/>
  <c r="C12" i="1"/>
  <c r="A13" i="1"/>
  <c r="B13" i="1"/>
  <c r="C13" i="1"/>
  <c r="A14" i="1"/>
  <c r="B14" i="1"/>
  <c r="B14" i="15" s="1"/>
  <c r="C14" i="1"/>
  <c r="C14" i="15" s="1"/>
  <c r="A15" i="1"/>
  <c r="B15" i="1"/>
  <c r="C15" i="1"/>
  <c r="A16" i="1"/>
  <c r="B16" i="1"/>
  <c r="C16" i="1"/>
  <c r="A17" i="1"/>
  <c r="B17" i="1"/>
  <c r="C17" i="1"/>
  <c r="A18" i="1"/>
  <c r="B18" i="1"/>
  <c r="C18" i="1"/>
  <c r="C18" i="15" s="1"/>
  <c r="A19" i="1"/>
  <c r="B19" i="1"/>
  <c r="C19" i="1"/>
  <c r="C19" i="15" s="1"/>
  <c r="A20" i="1"/>
  <c r="B20" i="1"/>
  <c r="C20" i="1"/>
  <c r="A21" i="1"/>
  <c r="B21" i="1"/>
  <c r="B21" i="15" s="1"/>
  <c r="C21" i="1"/>
  <c r="A22" i="1"/>
  <c r="B22" i="1"/>
  <c r="B22" i="15" s="1"/>
  <c r="C22" i="1"/>
  <c r="A23" i="1"/>
  <c r="B23" i="1"/>
  <c r="C23" i="1"/>
  <c r="A24" i="1"/>
  <c r="B24" i="1"/>
  <c r="C24" i="1"/>
  <c r="A25" i="1"/>
  <c r="B25" i="1"/>
  <c r="B25" i="15" s="1"/>
  <c r="C25" i="1"/>
  <c r="A26" i="1"/>
  <c r="B26" i="1"/>
  <c r="C26" i="1"/>
  <c r="C26" i="15" s="1"/>
  <c r="A27" i="1"/>
  <c r="B27" i="1"/>
  <c r="C27" i="1"/>
  <c r="C27" i="15" s="1"/>
  <c r="A28" i="1"/>
  <c r="B28" i="1"/>
  <c r="C28" i="1"/>
  <c r="A29" i="1"/>
  <c r="B29" i="1"/>
  <c r="B29" i="15" s="1"/>
  <c r="C29" i="1"/>
  <c r="A30" i="1"/>
  <c r="B30" i="1"/>
  <c r="B30" i="15" s="1"/>
  <c r="C30" i="1"/>
  <c r="C30" i="15" s="1"/>
  <c r="A31" i="1"/>
  <c r="B31" i="1"/>
  <c r="C31" i="1"/>
  <c r="A32" i="1"/>
  <c r="B32" i="1"/>
  <c r="C32" i="1"/>
  <c r="A33" i="1"/>
  <c r="B33" i="1"/>
  <c r="B33" i="15" s="1"/>
  <c r="C33" i="1"/>
  <c r="A34" i="1"/>
  <c r="B34" i="1"/>
  <c r="C34" i="1"/>
  <c r="C34" i="15" s="1"/>
  <c r="A35" i="1"/>
  <c r="B35" i="1"/>
  <c r="C35" i="1"/>
  <c r="C35" i="15" s="1"/>
  <c r="A36" i="1"/>
  <c r="B36" i="1"/>
  <c r="C36" i="1"/>
  <c r="A37" i="1"/>
  <c r="B37" i="1"/>
  <c r="B37" i="15" s="1"/>
  <c r="C37" i="1"/>
  <c r="A38" i="1"/>
  <c r="B38" i="1"/>
  <c r="B38" i="15" s="1"/>
  <c r="C38" i="1"/>
  <c r="C38" i="15" s="1"/>
  <c r="A39" i="1"/>
  <c r="B39" i="1"/>
  <c r="C39" i="1"/>
  <c r="A40" i="1"/>
  <c r="B40" i="1"/>
  <c r="B40" i="15" s="1"/>
  <c r="C40" i="1"/>
  <c r="A41" i="1"/>
  <c r="B41" i="1"/>
  <c r="B41" i="15" s="1"/>
  <c r="C41" i="1"/>
  <c r="A42" i="1"/>
  <c r="B42" i="1"/>
  <c r="C42" i="1"/>
  <c r="C42" i="15" s="1"/>
  <c r="A43" i="1"/>
  <c r="B43" i="1"/>
  <c r="C43" i="1"/>
  <c r="C43" i="15" s="1"/>
  <c r="A44" i="1"/>
  <c r="B44" i="1"/>
  <c r="C44" i="1"/>
  <c r="A45" i="1"/>
  <c r="B45" i="1"/>
  <c r="B45" i="15" s="1"/>
  <c r="C45" i="1"/>
  <c r="C45" i="15" s="1"/>
  <c r="A46" i="1"/>
  <c r="B46" i="1"/>
  <c r="B46" i="15" s="1"/>
  <c r="C46" i="1"/>
  <c r="C46" i="15" s="1"/>
  <c r="A47" i="1"/>
  <c r="B47" i="1"/>
  <c r="C47" i="1"/>
  <c r="A48" i="1"/>
  <c r="B48" i="1"/>
  <c r="C48" i="1"/>
  <c r="A49" i="1"/>
  <c r="B49" i="1"/>
  <c r="B49" i="15" s="1"/>
  <c r="C49" i="1"/>
  <c r="A50" i="1"/>
  <c r="B50" i="1"/>
  <c r="C50" i="1"/>
  <c r="C50" i="15" s="1"/>
  <c r="A51" i="1"/>
  <c r="B51" i="1"/>
  <c r="C51" i="1"/>
  <c r="C51" i="15" s="1"/>
  <c r="A52" i="1"/>
  <c r="B52" i="1"/>
  <c r="C52" i="1"/>
  <c r="A53" i="1"/>
  <c r="B53" i="1"/>
  <c r="B53" i="15" s="1"/>
  <c r="C53" i="1"/>
  <c r="A54" i="1"/>
  <c r="B54" i="1"/>
  <c r="B54" i="15" s="1"/>
  <c r="C54" i="1"/>
  <c r="C54" i="15" s="1"/>
  <c r="A55" i="1"/>
  <c r="B55" i="1"/>
  <c r="C55" i="1"/>
  <c r="A56" i="1"/>
  <c r="B56" i="1"/>
  <c r="B56" i="15" s="1"/>
  <c r="C56" i="1"/>
  <c r="A57" i="1"/>
  <c r="B57" i="1"/>
  <c r="B57" i="15" s="1"/>
  <c r="C57" i="1"/>
  <c r="A58" i="1"/>
  <c r="B58" i="1"/>
  <c r="C58" i="1"/>
  <c r="C58" i="15" s="1"/>
  <c r="A59" i="1"/>
  <c r="B59" i="1"/>
  <c r="C59" i="1"/>
  <c r="C59" i="15" s="1"/>
  <c r="A60" i="1"/>
  <c r="B60" i="1"/>
  <c r="C60" i="1"/>
  <c r="A61" i="1"/>
  <c r="B61" i="1"/>
  <c r="B61" i="15" s="1"/>
  <c r="C61" i="1"/>
  <c r="C61" i="15" s="1"/>
  <c r="A62" i="1"/>
  <c r="B62" i="1"/>
  <c r="B62" i="15" s="1"/>
  <c r="C62" i="1"/>
  <c r="C62" i="15" s="1"/>
  <c r="A63" i="1"/>
  <c r="B63" i="1"/>
  <c r="C63" i="1"/>
  <c r="A64" i="1"/>
  <c r="B64" i="1"/>
  <c r="C64" i="1"/>
  <c r="A65" i="1"/>
  <c r="B65" i="1"/>
  <c r="B65" i="15" s="1"/>
  <c r="C65" i="1"/>
  <c r="A66" i="1"/>
  <c r="B66" i="1"/>
  <c r="C66" i="1"/>
  <c r="C66" i="15" s="1"/>
  <c r="A67" i="1"/>
  <c r="B67" i="1"/>
  <c r="C67" i="1"/>
  <c r="C67" i="15" s="1"/>
  <c r="A68" i="1"/>
  <c r="B68" i="1"/>
  <c r="C68" i="1"/>
  <c r="A69" i="1"/>
  <c r="B69" i="1"/>
  <c r="B69" i="15" s="1"/>
  <c r="C69" i="1"/>
  <c r="A70" i="1"/>
  <c r="B70" i="1"/>
  <c r="B70" i="15" s="1"/>
  <c r="C70" i="1"/>
  <c r="C70" i="15" s="1"/>
  <c r="A71" i="1"/>
  <c r="B71" i="1"/>
  <c r="C71" i="1"/>
  <c r="A72" i="1"/>
  <c r="B72" i="1"/>
  <c r="C72" i="1"/>
  <c r="A73" i="1"/>
  <c r="B73" i="1"/>
  <c r="B73" i="15" s="1"/>
  <c r="C73" i="1"/>
  <c r="A74" i="1"/>
  <c r="B74" i="1"/>
  <c r="C74" i="1"/>
  <c r="C74" i="15" s="1"/>
  <c r="A75" i="1"/>
  <c r="B75" i="1"/>
  <c r="C75" i="1"/>
  <c r="C75" i="15" s="1"/>
  <c r="A76" i="1"/>
  <c r="B76" i="1"/>
  <c r="C76" i="1"/>
  <c r="A77" i="1"/>
  <c r="B77" i="1"/>
  <c r="B77" i="15" s="1"/>
  <c r="C77" i="1"/>
  <c r="C77" i="15" s="1"/>
  <c r="A78" i="1"/>
  <c r="B78" i="1"/>
  <c r="B78" i="15" s="1"/>
  <c r="C78" i="1"/>
  <c r="C78" i="15" s="1"/>
  <c r="A79" i="1"/>
  <c r="B79" i="1"/>
  <c r="C79" i="1"/>
  <c r="A80" i="1"/>
  <c r="B80" i="1"/>
  <c r="C80" i="1"/>
  <c r="A81" i="1"/>
  <c r="B81" i="1"/>
  <c r="B81" i="15" s="1"/>
  <c r="C81" i="1"/>
  <c r="A82" i="1"/>
  <c r="B82" i="1"/>
  <c r="C82" i="1"/>
  <c r="C82" i="15" s="1"/>
  <c r="A83" i="1"/>
  <c r="B83" i="1"/>
  <c r="C83" i="1"/>
  <c r="C83" i="15" s="1"/>
  <c r="A84" i="1"/>
  <c r="B84" i="1"/>
  <c r="C84" i="1"/>
  <c r="A85" i="1"/>
  <c r="B85" i="1"/>
  <c r="B85" i="15" s="1"/>
  <c r="C85" i="1"/>
  <c r="A86" i="1"/>
  <c r="B86" i="1"/>
  <c r="B86" i="15" s="1"/>
  <c r="C86" i="1"/>
  <c r="C86" i="15" s="1"/>
  <c r="A87" i="1"/>
  <c r="B87" i="1"/>
  <c r="C87" i="1"/>
  <c r="C87" i="15" s="1"/>
  <c r="A88" i="1"/>
  <c r="B88" i="1"/>
  <c r="B88" i="15" s="1"/>
  <c r="C88" i="1"/>
  <c r="A89" i="1"/>
  <c r="B89" i="1"/>
  <c r="B89" i="15" s="1"/>
  <c r="C89" i="1"/>
  <c r="A90" i="1"/>
  <c r="B90" i="1"/>
  <c r="C90" i="1"/>
  <c r="C90" i="15" s="1"/>
  <c r="A91" i="1"/>
  <c r="B91" i="1"/>
  <c r="C91" i="1"/>
  <c r="C91" i="15" s="1"/>
  <c r="A92" i="1"/>
  <c r="B92" i="1"/>
  <c r="C92" i="1"/>
  <c r="A93" i="1"/>
  <c r="B93" i="1"/>
  <c r="B93" i="15" s="1"/>
  <c r="C93" i="1"/>
  <c r="A94" i="1"/>
  <c r="B94" i="1"/>
  <c r="B94" i="15" s="1"/>
  <c r="C94" i="1"/>
  <c r="C94" i="15" s="1"/>
  <c r="A95" i="1"/>
  <c r="B95" i="1"/>
  <c r="C95" i="1"/>
  <c r="A96" i="1"/>
  <c r="B96" i="1"/>
  <c r="C96" i="1"/>
  <c r="A97" i="1"/>
  <c r="B97" i="1"/>
  <c r="B97" i="15" s="1"/>
  <c r="C97" i="1"/>
  <c r="A98" i="1"/>
  <c r="B98" i="1"/>
  <c r="C98" i="1"/>
  <c r="C98" i="15" s="1"/>
  <c r="B3" i="1"/>
  <c r="C3" i="1"/>
  <c r="D449" i="15" l="1"/>
  <c r="D401" i="15"/>
  <c r="A49" i="15"/>
  <c r="A41" i="15"/>
  <c r="E41" i="1" s="1"/>
  <c r="A33" i="15"/>
  <c r="A25" i="15"/>
  <c r="E25" i="1" s="1"/>
  <c r="A17" i="15"/>
  <c r="A9" i="15"/>
  <c r="E9" i="1" s="1"/>
  <c r="D334" i="15"/>
  <c r="E334" i="1" s="1"/>
  <c r="A83" i="15"/>
  <c r="A67" i="15"/>
  <c r="A35" i="15"/>
  <c r="A97" i="15"/>
  <c r="E97" i="1" s="1"/>
  <c r="A89" i="15"/>
  <c r="E89" i="1" s="1"/>
  <c r="A81" i="15"/>
  <c r="E81" i="1" s="1"/>
  <c r="A73" i="15"/>
  <c r="A65" i="15"/>
  <c r="E65" i="1" s="1"/>
  <c r="A57" i="15"/>
  <c r="E57" i="1" s="1"/>
  <c r="D428" i="15"/>
  <c r="A96" i="15"/>
  <c r="A92" i="15"/>
  <c r="A88" i="15"/>
  <c r="E88" i="1" s="1"/>
  <c r="A84" i="15"/>
  <c r="A80" i="15"/>
  <c r="A76" i="15"/>
  <c r="A72" i="15"/>
  <c r="A68" i="15"/>
  <c r="A64" i="15"/>
  <c r="A60" i="15"/>
  <c r="A56" i="15"/>
  <c r="E56" i="1" s="1"/>
  <c r="A52" i="15"/>
  <c r="A48" i="15"/>
  <c r="A44" i="15"/>
  <c r="A40" i="15"/>
  <c r="E40" i="1" s="1"/>
  <c r="A36" i="15"/>
  <c r="A32" i="15"/>
  <c r="A28" i="15"/>
  <c r="A20" i="15"/>
  <c r="A16" i="15"/>
  <c r="A8" i="15"/>
  <c r="A4" i="15"/>
  <c r="D433" i="15"/>
  <c r="E73" i="1"/>
  <c r="E49" i="1"/>
  <c r="E33" i="1"/>
  <c r="D444" i="15"/>
  <c r="D355" i="15"/>
  <c r="E355" i="1" s="1"/>
  <c r="C85" i="14"/>
  <c r="C85" i="15"/>
  <c r="C81" i="14"/>
  <c r="C81" i="15"/>
  <c r="A79" i="14"/>
  <c r="A79" i="15"/>
  <c r="B76" i="14"/>
  <c r="B76" i="15"/>
  <c r="C73" i="14"/>
  <c r="C73" i="15"/>
  <c r="B72" i="14"/>
  <c r="B72" i="15"/>
  <c r="A71" i="14"/>
  <c r="A71" i="15"/>
  <c r="C69" i="14"/>
  <c r="C69" i="15"/>
  <c r="B68" i="14"/>
  <c r="B68" i="15"/>
  <c r="C65" i="14"/>
  <c r="C65" i="15"/>
  <c r="B64" i="14"/>
  <c r="B64" i="15"/>
  <c r="E64" i="1" s="1"/>
  <c r="A63" i="14"/>
  <c r="A63" i="15"/>
  <c r="B60" i="14"/>
  <c r="B60" i="15"/>
  <c r="A59" i="14"/>
  <c r="A59" i="15"/>
  <c r="C57" i="14"/>
  <c r="C57" i="15"/>
  <c r="A55" i="14"/>
  <c r="A55" i="15"/>
  <c r="B52" i="14"/>
  <c r="B52" i="15"/>
  <c r="C49" i="14"/>
  <c r="C49" i="15"/>
  <c r="A47" i="14"/>
  <c r="A47" i="15"/>
  <c r="A39" i="14"/>
  <c r="A39" i="15"/>
  <c r="C37" i="14"/>
  <c r="C37" i="15"/>
  <c r="B36" i="14"/>
  <c r="B36" i="15"/>
  <c r="C33" i="14"/>
  <c r="C33" i="15"/>
  <c r="A31" i="14"/>
  <c r="A31" i="15"/>
  <c r="B28" i="14"/>
  <c r="B28" i="15"/>
  <c r="C25" i="14"/>
  <c r="C25" i="15"/>
  <c r="B24" i="14"/>
  <c r="B24" i="15"/>
  <c r="C21" i="14"/>
  <c r="C21" i="15"/>
  <c r="A19" i="14"/>
  <c r="A19" i="15"/>
  <c r="B16" i="14"/>
  <c r="B16" i="15"/>
  <c r="C13" i="14"/>
  <c r="C13" i="15"/>
  <c r="A11" i="14"/>
  <c r="A11" i="15"/>
  <c r="B8" i="14"/>
  <c r="B8" i="15"/>
  <c r="E8" i="1" s="1"/>
  <c r="A7" i="14"/>
  <c r="A7" i="15"/>
  <c r="B4" i="14"/>
  <c r="B4" i="15"/>
  <c r="D457" i="15"/>
  <c r="D413" i="15"/>
  <c r="D405" i="15"/>
  <c r="D393" i="15"/>
  <c r="D389" i="15"/>
  <c r="G384" i="1"/>
  <c r="G372" i="1"/>
  <c r="D313" i="15"/>
  <c r="E313" i="1" s="1"/>
  <c r="A24" i="14"/>
  <c r="A24" i="15"/>
  <c r="C22" i="14"/>
  <c r="C22" i="15"/>
  <c r="C6" i="14"/>
  <c r="C6" i="15"/>
  <c r="B98" i="14"/>
  <c r="B98" i="15"/>
  <c r="C95" i="14"/>
  <c r="C95" i="15"/>
  <c r="A93" i="14"/>
  <c r="A93" i="15"/>
  <c r="E93" i="1" s="1"/>
  <c r="B90" i="14"/>
  <c r="B90" i="15"/>
  <c r="A85" i="14"/>
  <c r="A85" i="15"/>
  <c r="E85" i="1" s="1"/>
  <c r="B82" i="14"/>
  <c r="B82" i="15"/>
  <c r="C79" i="14"/>
  <c r="C79" i="15"/>
  <c r="A77" i="14"/>
  <c r="A77" i="15"/>
  <c r="E77" i="1" s="1"/>
  <c r="B74" i="14"/>
  <c r="B74" i="15"/>
  <c r="C71" i="14"/>
  <c r="C71" i="15"/>
  <c r="A69" i="14"/>
  <c r="A69" i="15"/>
  <c r="E69" i="1" s="1"/>
  <c r="B66" i="14"/>
  <c r="B66" i="15"/>
  <c r="C63" i="14"/>
  <c r="C63" i="15"/>
  <c r="A61" i="14"/>
  <c r="A61" i="15"/>
  <c r="E61" i="1" s="1"/>
  <c r="B58" i="14"/>
  <c r="B58" i="15"/>
  <c r="C55" i="14"/>
  <c r="C55" i="15"/>
  <c r="A53" i="14"/>
  <c r="A53" i="15"/>
  <c r="E53" i="1" s="1"/>
  <c r="B50" i="14"/>
  <c r="B50" i="15"/>
  <c r="C47" i="14"/>
  <c r="C47" i="15"/>
  <c r="A45" i="14"/>
  <c r="A45" i="15"/>
  <c r="E45" i="1" s="1"/>
  <c r="B42" i="14"/>
  <c r="B42" i="15"/>
  <c r="C39" i="14"/>
  <c r="C39" i="15"/>
  <c r="A37" i="14"/>
  <c r="A37" i="15"/>
  <c r="E37" i="1" s="1"/>
  <c r="B34" i="14"/>
  <c r="B34" i="15"/>
  <c r="C31" i="14"/>
  <c r="C31" i="15"/>
  <c r="A29" i="14"/>
  <c r="A29" i="15"/>
  <c r="E29" i="1" s="1"/>
  <c r="B26" i="14"/>
  <c r="B26" i="15"/>
  <c r="C23" i="14"/>
  <c r="C23" i="15"/>
  <c r="A21" i="14"/>
  <c r="A21" i="15"/>
  <c r="E21" i="1" s="1"/>
  <c r="B18" i="14"/>
  <c r="B18" i="15"/>
  <c r="C15" i="14"/>
  <c r="C15" i="15"/>
  <c r="A13" i="14"/>
  <c r="A13" i="15"/>
  <c r="B10" i="14"/>
  <c r="B10" i="15"/>
  <c r="C7" i="14"/>
  <c r="C7" i="15"/>
  <c r="A5" i="14"/>
  <c r="A5" i="15"/>
  <c r="B3" i="14"/>
  <c r="B3" i="15"/>
  <c r="D364" i="15"/>
  <c r="E364" i="1" s="1"/>
  <c r="D359" i="15"/>
  <c r="E359" i="1" s="1"/>
  <c r="D323" i="15"/>
  <c r="E323" i="1" s="1"/>
  <c r="G308" i="1"/>
  <c r="D308" i="15"/>
  <c r="E308" i="1" s="1"/>
  <c r="C97" i="14"/>
  <c r="C97" i="15"/>
  <c r="B96" i="14"/>
  <c r="B96" i="15"/>
  <c r="E96" i="1" s="1"/>
  <c r="A95" i="14"/>
  <c r="A95" i="15"/>
  <c r="C93" i="14"/>
  <c r="C93" i="15"/>
  <c r="B92" i="14"/>
  <c r="B92" i="15"/>
  <c r="A91" i="14"/>
  <c r="A91" i="15"/>
  <c r="C89" i="14"/>
  <c r="C89" i="15"/>
  <c r="A87" i="14"/>
  <c r="A87" i="15"/>
  <c r="B84" i="14"/>
  <c r="B84" i="15"/>
  <c r="B80" i="14"/>
  <c r="B80" i="15"/>
  <c r="E80" i="1" s="1"/>
  <c r="A75" i="14"/>
  <c r="A75" i="15"/>
  <c r="C53" i="14"/>
  <c r="C53" i="15"/>
  <c r="A51" i="14"/>
  <c r="A51" i="15"/>
  <c r="B48" i="14"/>
  <c r="B48" i="15"/>
  <c r="E48" i="1" s="1"/>
  <c r="B44" i="14"/>
  <c r="B44" i="15"/>
  <c r="A43" i="14"/>
  <c r="A43" i="15"/>
  <c r="C41" i="14"/>
  <c r="C41" i="15"/>
  <c r="B32" i="14"/>
  <c r="B32" i="15"/>
  <c r="E32" i="1" s="1"/>
  <c r="C29" i="14"/>
  <c r="C29" i="15"/>
  <c r="A27" i="14"/>
  <c r="A27" i="15"/>
  <c r="A23" i="14"/>
  <c r="A23" i="15"/>
  <c r="B20" i="14"/>
  <c r="B20" i="15"/>
  <c r="C17" i="14"/>
  <c r="C17" i="15"/>
  <c r="A15" i="14"/>
  <c r="A15" i="15"/>
  <c r="B12" i="14"/>
  <c r="B12" i="15"/>
  <c r="C9" i="14"/>
  <c r="C9" i="15"/>
  <c r="C5" i="14"/>
  <c r="C5" i="15"/>
  <c r="D453" i="15"/>
  <c r="D373" i="15"/>
  <c r="E373" i="1" s="1"/>
  <c r="D345" i="15"/>
  <c r="E345" i="1" s="1"/>
  <c r="B17" i="14"/>
  <c r="B17" i="15"/>
  <c r="B13" i="14"/>
  <c r="B13" i="15"/>
  <c r="A12" i="14"/>
  <c r="A12" i="15"/>
  <c r="C10" i="14"/>
  <c r="C10" i="15"/>
  <c r="B5" i="14"/>
  <c r="B5" i="15"/>
  <c r="C3" i="14"/>
  <c r="C3" i="15"/>
  <c r="D458" i="15"/>
  <c r="D454" i="15"/>
  <c r="D450" i="15"/>
  <c r="D446" i="15"/>
  <c r="D442" i="15"/>
  <c r="D438" i="15"/>
  <c r="D434" i="15"/>
  <c r="D430" i="15"/>
  <c r="D426" i="15"/>
  <c r="D422" i="15"/>
  <c r="D418" i="15"/>
  <c r="D414" i="15"/>
  <c r="D410" i="15"/>
  <c r="D406" i="15"/>
  <c r="D402" i="15"/>
  <c r="D398" i="15"/>
  <c r="D394" i="15"/>
  <c r="D390" i="15"/>
  <c r="D386" i="15"/>
  <c r="E386" i="1" s="1"/>
  <c r="D382" i="15"/>
  <c r="E382" i="1" s="1"/>
  <c r="D378" i="15"/>
  <c r="E378" i="1" s="1"/>
  <c r="D374" i="15"/>
  <c r="E374" i="1" s="1"/>
  <c r="D370" i="15"/>
  <c r="E370" i="1" s="1"/>
  <c r="G255" i="1"/>
  <c r="A98" i="14"/>
  <c r="A98" i="15"/>
  <c r="C96" i="14"/>
  <c r="C96" i="15"/>
  <c r="B95" i="14"/>
  <c r="B95" i="15"/>
  <c r="A94" i="14"/>
  <c r="A94" i="15"/>
  <c r="E94" i="1" s="1"/>
  <c r="C92" i="14"/>
  <c r="C92" i="15"/>
  <c r="B91" i="14"/>
  <c r="B91" i="15"/>
  <c r="A90" i="14"/>
  <c r="A90" i="15"/>
  <c r="C88" i="14"/>
  <c r="C88" i="15"/>
  <c r="B87" i="14"/>
  <c r="B87" i="15"/>
  <c r="A86" i="14"/>
  <c r="A86" i="15"/>
  <c r="E86" i="1" s="1"/>
  <c r="C84" i="14"/>
  <c r="C84" i="15"/>
  <c r="B83" i="14"/>
  <c r="B83" i="15"/>
  <c r="E83" i="1" s="1"/>
  <c r="A82" i="14"/>
  <c r="A82" i="15"/>
  <c r="C80" i="14"/>
  <c r="C80" i="15"/>
  <c r="B79" i="14"/>
  <c r="B79" i="15"/>
  <c r="A78" i="14"/>
  <c r="A78" i="15"/>
  <c r="E78" i="1" s="1"/>
  <c r="C76" i="14"/>
  <c r="C76" i="15"/>
  <c r="B75" i="14"/>
  <c r="B75" i="15"/>
  <c r="A74" i="14"/>
  <c r="A74" i="15"/>
  <c r="C72" i="14"/>
  <c r="C72" i="15"/>
  <c r="B71" i="14"/>
  <c r="B71" i="15"/>
  <c r="A70" i="14"/>
  <c r="A70" i="15"/>
  <c r="E70" i="1" s="1"/>
  <c r="C68" i="14"/>
  <c r="C68" i="15"/>
  <c r="B67" i="14"/>
  <c r="B67" i="15"/>
  <c r="A66" i="14"/>
  <c r="A66" i="15"/>
  <c r="C64" i="14"/>
  <c r="C64" i="15"/>
  <c r="B63" i="14"/>
  <c r="B63" i="15"/>
  <c r="A62" i="14"/>
  <c r="A62" i="15"/>
  <c r="E62" i="1" s="1"/>
  <c r="C60" i="14"/>
  <c r="C60" i="15"/>
  <c r="B59" i="14"/>
  <c r="B59" i="15"/>
  <c r="A58" i="14"/>
  <c r="A58" i="15"/>
  <c r="C56" i="14"/>
  <c r="C56" i="15"/>
  <c r="B55" i="14"/>
  <c r="B55" i="15"/>
  <c r="A54" i="14"/>
  <c r="A54" i="15"/>
  <c r="E54" i="1" s="1"/>
  <c r="C52" i="14"/>
  <c r="C52" i="15"/>
  <c r="B51" i="14"/>
  <c r="B51" i="15"/>
  <c r="A50" i="14"/>
  <c r="A50" i="15"/>
  <c r="C48" i="14"/>
  <c r="C48" i="15"/>
  <c r="B47" i="14"/>
  <c r="B47" i="15"/>
  <c r="A46" i="14"/>
  <c r="A46" i="15"/>
  <c r="E46" i="1" s="1"/>
  <c r="C44" i="14"/>
  <c r="C44" i="15"/>
  <c r="B43" i="14"/>
  <c r="B43" i="15"/>
  <c r="A42" i="14"/>
  <c r="A42" i="15"/>
  <c r="C40" i="14"/>
  <c r="C40" i="15"/>
  <c r="B39" i="14"/>
  <c r="B39" i="15"/>
  <c r="A38" i="14"/>
  <c r="A38" i="15"/>
  <c r="E38" i="1" s="1"/>
  <c r="C36" i="14"/>
  <c r="C36" i="15"/>
  <c r="B35" i="14"/>
  <c r="B35" i="15"/>
  <c r="A34" i="14"/>
  <c r="A34" i="15"/>
  <c r="C32" i="14"/>
  <c r="C32" i="15"/>
  <c r="B31" i="14"/>
  <c r="B31" i="15"/>
  <c r="A30" i="14"/>
  <c r="A30" i="15"/>
  <c r="E30" i="1" s="1"/>
  <c r="C28" i="14"/>
  <c r="C28" i="15"/>
  <c r="B27" i="14"/>
  <c r="B27" i="15"/>
  <c r="A26" i="14"/>
  <c r="A26" i="15"/>
  <c r="C24" i="14"/>
  <c r="C24" i="15"/>
  <c r="B23" i="14"/>
  <c r="B23" i="15"/>
  <c r="A22" i="14"/>
  <c r="A22" i="15"/>
  <c r="E22" i="1" s="1"/>
  <c r="C20" i="14"/>
  <c r="C20" i="15"/>
  <c r="B19" i="14"/>
  <c r="B19" i="15"/>
  <c r="A18" i="14"/>
  <c r="A18" i="15"/>
  <c r="C16" i="14"/>
  <c r="C16" i="15"/>
  <c r="B15" i="14"/>
  <c r="B15" i="15"/>
  <c r="A14" i="14"/>
  <c r="A14" i="15"/>
  <c r="E14" i="1" s="1"/>
  <c r="C12" i="14"/>
  <c r="C12" i="15"/>
  <c r="B11" i="14"/>
  <c r="B11" i="15"/>
  <c r="A10" i="14"/>
  <c r="A10" i="15"/>
  <c r="C8" i="14"/>
  <c r="C8" i="15"/>
  <c r="B7" i="14"/>
  <c r="B7" i="15"/>
  <c r="A6" i="14"/>
  <c r="A6" i="15"/>
  <c r="C4" i="14"/>
  <c r="C4" i="15"/>
  <c r="C98" i="11"/>
  <c r="C98" i="14"/>
  <c r="A96" i="11"/>
  <c r="A96" i="14"/>
  <c r="A92" i="9"/>
  <c r="A92" i="14"/>
  <c r="B89" i="9"/>
  <c r="B89" i="14"/>
  <c r="C86" i="9"/>
  <c r="C86" i="14"/>
  <c r="A84" i="9"/>
  <c r="A84" i="14"/>
  <c r="B81" i="9"/>
  <c r="B81" i="14"/>
  <c r="C78" i="9"/>
  <c r="C78" i="14"/>
  <c r="A76" i="9"/>
  <c r="A76" i="14"/>
  <c r="B73" i="9"/>
  <c r="B73" i="14"/>
  <c r="C70" i="9"/>
  <c r="C70" i="14"/>
  <c r="A68" i="9"/>
  <c r="A68" i="14"/>
  <c r="B65" i="9"/>
  <c r="B65" i="14"/>
  <c r="B61" i="11"/>
  <c r="B61" i="14"/>
  <c r="C58" i="11"/>
  <c r="C58" i="14"/>
  <c r="A56" i="11"/>
  <c r="A56" i="14"/>
  <c r="B53" i="11"/>
  <c r="B53" i="14"/>
  <c r="C50" i="11"/>
  <c r="C50" i="14"/>
  <c r="A48" i="11"/>
  <c r="A48" i="14"/>
  <c r="B45" i="11"/>
  <c r="B45" i="14"/>
  <c r="C42" i="11"/>
  <c r="C42" i="14"/>
  <c r="A40" i="11"/>
  <c r="A40" i="14"/>
  <c r="A36" i="9"/>
  <c r="A36" i="14"/>
  <c r="B33" i="9"/>
  <c r="B33" i="14"/>
  <c r="C30" i="9"/>
  <c r="C30" i="14"/>
  <c r="C26" i="11"/>
  <c r="C26" i="14"/>
  <c r="A20" i="9"/>
  <c r="A20" i="14"/>
  <c r="B94" i="9"/>
  <c r="B94" i="14"/>
  <c r="C91" i="9"/>
  <c r="C91" i="14"/>
  <c r="A89" i="10"/>
  <c r="A89" i="14"/>
  <c r="C83" i="9"/>
  <c r="C83" i="14"/>
  <c r="B78" i="9"/>
  <c r="B78" i="14"/>
  <c r="C75" i="9"/>
  <c r="C75" i="14"/>
  <c r="C67" i="9"/>
  <c r="C67" i="14"/>
  <c r="B62" i="9"/>
  <c r="B62" i="14"/>
  <c r="A57" i="9"/>
  <c r="A57" i="14"/>
  <c r="B54" i="9"/>
  <c r="B54" i="14"/>
  <c r="B46" i="9"/>
  <c r="B46" i="14"/>
  <c r="C35" i="9"/>
  <c r="C35" i="14"/>
  <c r="A33" i="9"/>
  <c r="A33" i="14"/>
  <c r="B30" i="9"/>
  <c r="B30" i="14"/>
  <c r="A25" i="9"/>
  <c r="A25" i="14"/>
  <c r="A17" i="11"/>
  <c r="A17" i="14"/>
  <c r="A9" i="9"/>
  <c r="A9" i="14"/>
  <c r="B97" i="9"/>
  <c r="B97" i="14"/>
  <c r="C94" i="9"/>
  <c r="C94" i="14"/>
  <c r="B93" i="11"/>
  <c r="B93" i="14"/>
  <c r="C90" i="11"/>
  <c r="C90" i="14"/>
  <c r="A88" i="11"/>
  <c r="A88" i="14"/>
  <c r="B85" i="11"/>
  <c r="B85" i="14"/>
  <c r="C82" i="11"/>
  <c r="C82" i="14"/>
  <c r="A80" i="11"/>
  <c r="A80" i="14"/>
  <c r="B77" i="11"/>
  <c r="B77" i="14"/>
  <c r="C74" i="11"/>
  <c r="C74" i="14"/>
  <c r="A72" i="11"/>
  <c r="A72" i="14"/>
  <c r="B69" i="11"/>
  <c r="B69" i="14"/>
  <c r="C66" i="11"/>
  <c r="C66" i="14"/>
  <c r="A64" i="11"/>
  <c r="A64" i="14"/>
  <c r="C62" i="9"/>
  <c r="C62" i="14"/>
  <c r="A60" i="9"/>
  <c r="A60" i="14"/>
  <c r="B57" i="9"/>
  <c r="B57" i="14"/>
  <c r="C54" i="9"/>
  <c r="C54" i="14"/>
  <c r="A52" i="9"/>
  <c r="A52" i="14"/>
  <c r="B49" i="9"/>
  <c r="B49" i="14"/>
  <c r="C46" i="9"/>
  <c r="C46" i="14"/>
  <c r="A44" i="9"/>
  <c r="A44" i="14"/>
  <c r="B41" i="9"/>
  <c r="B41" i="14"/>
  <c r="C38" i="9"/>
  <c r="C38" i="14"/>
  <c r="B37" i="11"/>
  <c r="B37" i="14"/>
  <c r="C34" i="11"/>
  <c r="C34" i="14"/>
  <c r="A32" i="11"/>
  <c r="A32" i="14"/>
  <c r="B29" i="11"/>
  <c r="B29" i="14"/>
  <c r="A28" i="9"/>
  <c r="A28" i="14"/>
  <c r="B25" i="9"/>
  <c r="B25" i="14"/>
  <c r="B21" i="9"/>
  <c r="B21" i="14"/>
  <c r="C18" i="9"/>
  <c r="C18" i="14"/>
  <c r="A16" i="9"/>
  <c r="A16" i="14"/>
  <c r="C14" i="9"/>
  <c r="C14" i="14"/>
  <c r="B9" i="9"/>
  <c r="B9" i="14"/>
  <c r="A8" i="9"/>
  <c r="A8" i="14"/>
  <c r="A4" i="9"/>
  <c r="A4" i="14"/>
  <c r="A3" i="11"/>
  <c r="A3" i="14"/>
  <c r="A97" i="9"/>
  <c r="A97" i="14"/>
  <c r="C87" i="10"/>
  <c r="C87" i="14"/>
  <c r="B86" i="9"/>
  <c r="B86" i="14"/>
  <c r="A81" i="9"/>
  <c r="A81" i="14"/>
  <c r="A73" i="9"/>
  <c r="A73" i="14"/>
  <c r="B70" i="9"/>
  <c r="B70" i="14"/>
  <c r="A65" i="9"/>
  <c r="A65" i="14"/>
  <c r="C59" i="9"/>
  <c r="C59" i="14"/>
  <c r="C51" i="9"/>
  <c r="C51" i="14"/>
  <c r="A49" i="9"/>
  <c r="A49" i="14"/>
  <c r="C43" i="9"/>
  <c r="C43" i="14"/>
  <c r="A41" i="9"/>
  <c r="A41" i="14"/>
  <c r="B38" i="9"/>
  <c r="B38" i="14"/>
  <c r="C27" i="9"/>
  <c r="C27" i="14"/>
  <c r="B22" i="11"/>
  <c r="B22" i="14"/>
  <c r="C19" i="9"/>
  <c r="C19" i="14"/>
  <c r="B14" i="9"/>
  <c r="B14" i="14"/>
  <c r="C11" i="11"/>
  <c r="C11" i="14"/>
  <c r="B6" i="11"/>
  <c r="B6" i="14"/>
  <c r="B88" i="10"/>
  <c r="B88" i="14"/>
  <c r="A83" i="10"/>
  <c r="A83" i="14"/>
  <c r="C77" i="10"/>
  <c r="C77" i="14"/>
  <c r="A67" i="10"/>
  <c r="A67" i="14"/>
  <c r="C61" i="10"/>
  <c r="C61" i="14"/>
  <c r="B56" i="10"/>
  <c r="B56" i="14"/>
  <c r="C45" i="10"/>
  <c r="C45" i="14"/>
  <c r="B40" i="10"/>
  <c r="B40" i="14"/>
  <c r="A35" i="10"/>
  <c r="A35" i="14"/>
  <c r="A89" i="9"/>
  <c r="A3" i="10"/>
  <c r="C11" i="10"/>
  <c r="C22" i="11"/>
  <c r="C22" i="10"/>
  <c r="C22" i="9"/>
  <c r="B17" i="11"/>
  <c r="B17" i="9"/>
  <c r="A12" i="11"/>
  <c r="A12" i="10"/>
  <c r="A12" i="9"/>
  <c r="C6" i="11"/>
  <c r="C6" i="9"/>
  <c r="B22" i="9"/>
  <c r="A17" i="9"/>
  <c r="C11" i="9"/>
  <c r="B6" i="9"/>
  <c r="B22" i="10"/>
  <c r="B3" i="11"/>
  <c r="B3" i="10"/>
  <c r="B3" i="9"/>
  <c r="C97" i="11"/>
  <c r="C97" i="9"/>
  <c r="C97" i="10"/>
  <c r="B96" i="11"/>
  <c r="B96" i="9"/>
  <c r="B96" i="10"/>
  <c r="A95" i="11"/>
  <c r="A95" i="9"/>
  <c r="A95" i="10"/>
  <c r="C93" i="11"/>
  <c r="C93" i="9"/>
  <c r="B92" i="11"/>
  <c r="B92" i="9"/>
  <c r="B92" i="10"/>
  <c r="A91" i="11"/>
  <c r="A91" i="9"/>
  <c r="A91" i="10"/>
  <c r="C89" i="11"/>
  <c r="C89" i="9"/>
  <c r="C89" i="10"/>
  <c r="B88" i="11"/>
  <c r="B88" i="9"/>
  <c r="A87" i="11"/>
  <c r="A87" i="9"/>
  <c r="A87" i="10"/>
  <c r="C85" i="11"/>
  <c r="C85" i="9"/>
  <c r="C85" i="10"/>
  <c r="B84" i="11"/>
  <c r="B84" i="9"/>
  <c r="B84" i="10"/>
  <c r="A83" i="11"/>
  <c r="A83" i="9"/>
  <c r="C81" i="11"/>
  <c r="C81" i="9"/>
  <c r="C81" i="10"/>
  <c r="B80" i="11"/>
  <c r="B80" i="9"/>
  <c r="B80" i="10"/>
  <c r="A79" i="11"/>
  <c r="A79" i="9"/>
  <c r="A79" i="10"/>
  <c r="C77" i="11"/>
  <c r="C77" i="9"/>
  <c r="B76" i="11"/>
  <c r="B76" i="9"/>
  <c r="B76" i="10"/>
  <c r="A75" i="11"/>
  <c r="A75" i="9"/>
  <c r="A75" i="10"/>
  <c r="C73" i="11"/>
  <c r="C73" i="9"/>
  <c r="C73" i="10"/>
  <c r="B72" i="11"/>
  <c r="B72" i="9"/>
  <c r="A71" i="11"/>
  <c r="A71" i="9"/>
  <c r="A71" i="10"/>
  <c r="C69" i="11"/>
  <c r="C69" i="9"/>
  <c r="C69" i="10"/>
  <c r="B68" i="11"/>
  <c r="B68" i="9"/>
  <c r="B68" i="10"/>
  <c r="A67" i="11"/>
  <c r="A67" i="9"/>
  <c r="C65" i="11"/>
  <c r="C65" i="9"/>
  <c r="C65" i="10"/>
  <c r="B64" i="11"/>
  <c r="B64" i="9"/>
  <c r="B64" i="10"/>
  <c r="A63" i="11"/>
  <c r="A63" i="9"/>
  <c r="A63" i="10"/>
  <c r="C61" i="11"/>
  <c r="C61" i="9"/>
  <c r="B60" i="11"/>
  <c r="B60" i="9"/>
  <c r="B60" i="10"/>
  <c r="A59" i="11"/>
  <c r="A59" i="9"/>
  <c r="A59" i="10"/>
  <c r="C57" i="11"/>
  <c r="C57" i="9"/>
  <c r="C57" i="10"/>
  <c r="B56" i="11"/>
  <c r="B56" i="9"/>
  <c r="A55" i="11"/>
  <c r="A55" i="9"/>
  <c r="A55" i="10"/>
  <c r="C53" i="11"/>
  <c r="C53" i="9"/>
  <c r="C53" i="10"/>
  <c r="B52" i="11"/>
  <c r="B52" i="9"/>
  <c r="B52" i="10"/>
  <c r="A51" i="11"/>
  <c r="A51" i="9"/>
  <c r="C49" i="11"/>
  <c r="C49" i="9"/>
  <c r="C49" i="10"/>
  <c r="B48" i="11"/>
  <c r="B48" i="9"/>
  <c r="B48" i="10"/>
  <c r="A47" i="11"/>
  <c r="A47" i="9"/>
  <c r="A47" i="10"/>
  <c r="C45" i="11"/>
  <c r="C45" i="9"/>
  <c r="B44" i="11"/>
  <c r="B44" i="9"/>
  <c r="B44" i="10"/>
  <c r="A43" i="11"/>
  <c r="A43" i="9"/>
  <c r="A43" i="10"/>
  <c r="C41" i="11"/>
  <c r="C41" i="9"/>
  <c r="C41" i="10"/>
  <c r="B40" i="11"/>
  <c r="B40" i="9"/>
  <c r="A39" i="11"/>
  <c r="A39" i="9"/>
  <c r="A39" i="10"/>
  <c r="C37" i="11"/>
  <c r="C37" i="9"/>
  <c r="C37" i="10"/>
  <c r="B36" i="11"/>
  <c r="B36" i="9"/>
  <c r="B36" i="10"/>
  <c r="A35" i="11"/>
  <c r="A35" i="9"/>
  <c r="C33" i="11"/>
  <c r="C33" i="9"/>
  <c r="C33" i="10"/>
  <c r="B32" i="11"/>
  <c r="B32" i="9"/>
  <c r="B32" i="10"/>
  <c r="A31" i="11"/>
  <c r="A31" i="9"/>
  <c r="A31" i="10"/>
  <c r="C29" i="11"/>
  <c r="C29" i="9"/>
  <c r="B28" i="11"/>
  <c r="B28" i="9"/>
  <c r="B28" i="10"/>
  <c r="A27" i="11"/>
  <c r="A27" i="9"/>
  <c r="A27" i="10"/>
  <c r="C25" i="11"/>
  <c r="C25" i="10"/>
  <c r="C25" i="9"/>
  <c r="B24" i="11"/>
  <c r="B24" i="10"/>
  <c r="B24" i="9"/>
  <c r="A23" i="11"/>
  <c r="A23" i="10"/>
  <c r="A23" i="9"/>
  <c r="C21" i="11"/>
  <c r="C21" i="10"/>
  <c r="C21" i="9"/>
  <c r="B20" i="11"/>
  <c r="B20" i="10"/>
  <c r="B20" i="9"/>
  <c r="A19" i="11"/>
  <c r="A19" i="10"/>
  <c r="A19" i="9"/>
  <c r="C17" i="11"/>
  <c r="C17" i="10"/>
  <c r="C17" i="9"/>
  <c r="B16" i="11"/>
  <c r="B16" i="10"/>
  <c r="B16" i="9"/>
  <c r="A15" i="11"/>
  <c r="A15" i="10"/>
  <c r="A15" i="9"/>
  <c r="C13" i="11"/>
  <c r="C13" i="10"/>
  <c r="C13" i="9"/>
  <c r="B12" i="11"/>
  <c r="B12" i="10"/>
  <c r="B12" i="9"/>
  <c r="A11" i="11"/>
  <c r="A11" i="10"/>
  <c r="A11" i="9"/>
  <c r="C9" i="11"/>
  <c r="C9" i="10"/>
  <c r="C9" i="9"/>
  <c r="B8" i="11"/>
  <c r="B8" i="10"/>
  <c r="B8" i="9"/>
  <c r="A7" i="11"/>
  <c r="A7" i="10"/>
  <c r="A7" i="9"/>
  <c r="C5" i="11"/>
  <c r="C5" i="10"/>
  <c r="C5" i="9"/>
  <c r="B4" i="11"/>
  <c r="B4" i="10"/>
  <c r="B4" i="9"/>
  <c r="C93" i="10"/>
  <c r="B72" i="10"/>
  <c r="A51" i="10"/>
  <c r="C29" i="10"/>
  <c r="B97" i="11"/>
  <c r="B97" i="10"/>
  <c r="B89" i="11"/>
  <c r="B89" i="10"/>
  <c r="A84" i="11"/>
  <c r="A84" i="10"/>
  <c r="A76" i="11"/>
  <c r="A76" i="10"/>
  <c r="B73" i="11"/>
  <c r="B73" i="10"/>
  <c r="C62" i="11"/>
  <c r="C62" i="10"/>
  <c r="A60" i="11"/>
  <c r="A60" i="10"/>
  <c r="B49" i="11"/>
  <c r="B49" i="10"/>
  <c r="C46" i="11"/>
  <c r="C46" i="10"/>
  <c r="C38" i="11"/>
  <c r="C38" i="10"/>
  <c r="B33" i="11"/>
  <c r="B33" i="10"/>
  <c r="A28" i="11"/>
  <c r="A28" i="10"/>
  <c r="B25" i="11"/>
  <c r="B25" i="10"/>
  <c r="A24" i="11"/>
  <c r="A24" i="10"/>
  <c r="A20" i="11"/>
  <c r="A20" i="10"/>
  <c r="C14" i="11"/>
  <c r="C14" i="10"/>
  <c r="B13" i="11"/>
  <c r="B13" i="10"/>
  <c r="C10" i="11"/>
  <c r="C10" i="10"/>
  <c r="B5" i="11"/>
  <c r="B5" i="10"/>
  <c r="B93" i="10"/>
  <c r="C82" i="10"/>
  <c r="A72" i="10"/>
  <c r="C66" i="10"/>
  <c r="A56" i="10"/>
  <c r="B45" i="10"/>
  <c r="C34" i="10"/>
  <c r="B29" i="10"/>
  <c r="B98" i="11"/>
  <c r="B98" i="10"/>
  <c r="A97" i="11"/>
  <c r="A97" i="10"/>
  <c r="C95" i="11"/>
  <c r="C95" i="10"/>
  <c r="B94" i="11"/>
  <c r="B94" i="10"/>
  <c r="A93" i="11"/>
  <c r="A93" i="10"/>
  <c r="C91" i="11"/>
  <c r="C91" i="10"/>
  <c r="B90" i="11"/>
  <c r="B90" i="10"/>
  <c r="B86" i="11"/>
  <c r="B86" i="10"/>
  <c r="A85" i="11"/>
  <c r="A85" i="10"/>
  <c r="C83" i="11"/>
  <c r="C83" i="10"/>
  <c r="B82" i="11"/>
  <c r="B82" i="10"/>
  <c r="A81" i="11"/>
  <c r="A81" i="10"/>
  <c r="C79" i="11"/>
  <c r="C79" i="10"/>
  <c r="B78" i="11"/>
  <c r="B78" i="10"/>
  <c r="A77" i="11"/>
  <c r="A77" i="10"/>
  <c r="C75" i="11"/>
  <c r="C75" i="10"/>
  <c r="B74" i="11"/>
  <c r="B74" i="10"/>
  <c r="A73" i="11"/>
  <c r="A73" i="10"/>
  <c r="C71" i="11"/>
  <c r="C71" i="10"/>
  <c r="B70" i="11"/>
  <c r="B70" i="10"/>
  <c r="A69" i="11"/>
  <c r="A69" i="10"/>
  <c r="C67" i="11"/>
  <c r="C67" i="10"/>
  <c r="B66" i="11"/>
  <c r="B66" i="10"/>
  <c r="A65" i="11"/>
  <c r="A65" i="10"/>
  <c r="C63" i="11"/>
  <c r="C63" i="10"/>
  <c r="B62" i="11"/>
  <c r="B62" i="10"/>
  <c r="A61" i="11"/>
  <c r="A61" i="10"/>
  <c r="C59" i="11"/>
  <c r="C59" i="10"/>
  <c r="B58" i="11"/>
  <c r="B58" i="10"/>
  <c r="A57" i="11"/>
  <c r="A57" i="10"/>
  <c r="C55" i="11"/>
  <c r="C55" i="10"/>
  <c r="B54" i="11"/>
  <c r="B54" i="10"/>
  <c r="A53" i="11"/>
  <c r="A53" i="10"/>
  <c r="C51" i="11"/>
  <c r="C51" i="10"/>
  <c r="B50" i="11"/>
  <c r="B50" i="10"/>
  <c r="A49" i="11"/>
  <c r="A49" i="10"/>
  <c r="C47" i="11"/>
  <c r="C47" i="10"/>
  <c r="B46" i="10"/>
  <c r="B46" i="11"/>
  <c r="A45" i="10"/>
  <c r="A45" i="11"/>
  <c r="C43" i="11"/>
  <c r="C43" i="10"/>
  <c r="B42" i="11"/>
  <c r="B42" i="10"/>
  <c r="A41" i="11"/>
  <c r="A41" i="10"/>
  <c r="C39" i="11"/>
  <c r="C39" i="10"/>
  <c r="B38" i="11"/>
  <c r="B38" i="10"/>
  <c r="A37" i="11"/>
  <c r="A37" i="10"/>
  <c r="C35" i="11"/>
  <c r="C35" i="10"/>
  <c r="B34" i="11"/>
  <c r="B34" i="10"/>
  <c r="A33" i="11"/>
  <c r="A33" i="10"/>
  <c r="C31" i="11"/>
  <c r="C31" i="10"/>
  <c r="B30" i="11"/>
  <c r="B30" i="10"/>
  <c r="A29" i="11"/>
  <c r="A29" i="10"/>
  <c r="C27" i="11"/>
  <c r="C27" i="10"/>
  <c r="B26" i="11"/>
  <c r="B26" i="10"/>
  <c r="A25" i="11"/>
  <c r="A25" i="10"/>
  <c r="C23" i="11"/>
  <c r="C23" i="10"/>
  <c r="A21" i="11"/>
  <c r="A21" i="10"/>
  <c r="C19" i="11"/>
  <c r="C19" i="10"/>
  <c r="B18" i="11"/>
  <c r="B18" i="10"/>
  <c r="C15" i="11"/>
  <c r="C15" i="10"/>
  <c r="B14" i="11"/>
  <c r="B14" i="10"/>
  <c r="A13" i="11"/>
  <c r="A13" i="10"/>
  <c r="B10" i="11"/>
  <c r="B10" i="10"/>
  <c r="A9" i="11"/>
  <c r="A9" i="10"/>
  <c r="C7" i="11"/>
  <c r="C7" i="10"/>
  <c r="A5" i="11"/>
  <c r="A5" i="10"/>
  <c r="C98" i="9"/>
  <c r="A96" i="9"/>
  <c r="B93" i="9"/>
  <c r="C90" i="9"/>
  <c r="A88" i="9"/>
  <c r="B85" i="9"/>
  <c r="C82" i="9"/>
  <c r="A80" i="9"/>
  <c r="B77" i="9"/>
  <c r="C74" i="9"/>
  <c r="A72" i="9"/>
  <c r="B69" i="9"/>
  <c r="C66" i="9"/>
  <c r="A64" i="9"/>
  <c r="B61" i="9"/>
  <c r="C58" i="9"/>
  <c r="A56" i="9"/>
  <c r="B53" i="9"/>
  <c r="C50" i="9"/>
  <c r="A48" i="9"/>
  <c r="B45" i="9"/>
  <c r="C42" i="9"/>
  <c r="A40" i="9"/>
  <c r="B37" i="9"/>
  <c r="C34" i="9"/>
  <c r="A32" i="9"/>
  <c r="B29" i="9"/>
  <c r="C26" i="9"/>
  <c r="A24" i="9"/>
  <c r="B13" i="9"/>
  <c r="C10" i="9"/>
  <c r="B5" i="9"/>
  <c r="B17" i="10"/>
  <c r="C6" i="10"/>
  <c r="A89" i="11"/>
  <c r="C94" i="11"/>
  <c r="C94" i="10"/>
  <c r="A92" i="11"/>
  <c r="A92" i="10"/>
  <c r="C86" i="11"/>
  <c r="C86" i="10"/>
  <c r="B81" i="11"/>
  <c r="B81" i="10"/>
  <c r="C78" i="11"/>
  <c r="C78" i="10"/>
  <c r="C70" i="11"/>
  <c r="C70" i="10"/>
  <c r="A68" i="11"/>
  <c r="A68" i="10"/>
  <c r="B65" i="11"/>
  <c r="B65" i="10"/>
  <c r="B57" i="11"/>
  <c r="B57" i="10"/>
  <c r="C54" i="11"/>
  <c r="C54" i="10"/>
  <c r="A52" i="11"/>
  <c r="A52" i="10"/>
  <c r="A44" i="11"/>
  <c r="A44" i="10"/>
  <c r="B41" i="11"/>
  <c r="B41" i="10"/>
  <c r="A36" i="11"/>
  <c r="A36" i="10"/>
  <c r="C30" i="11"/>
  <c r="C30" i="10"/>
  <c r="B21" i="11"/>
  <c r="B21" i="10"/>
  <c r="C18" i="11"/>
  <c r="C18" i="10"/>
  <c r="A16" i="11"/>
  <c r="A16" i="10"/>
  <c r="B9" i="11"/>
  <c r="B9" i="10"/>
  <c r="A8" i="11"/>
  <c r="A8" i="10"/>
  <c r="A4" i="11"/>
  <c r="A4" i="10"/>
  <c r="C98" i="10"/>
  <c r="A88" i="10"/>
  <c r="B77" i="10"/>
  <c r="B61" i="10"/>
  <c r="C50" i="10"/>
  <c r="A40" i="10"/>
  <c r="C3" i="11"/>
  <c r="C3" i="10"/>
  <c r="A98" i="11"/>
  <c r="A98" i="10"/>
  <c r="A98" i="9"/>
  <c r="C96" i="11"/>
  <c r="C96" i="10"/>
  <c r="C96" i="9"/>
  <c r="B95" i="11"/>
  <c r="B95" i="10"/>
  <c r="B95" i="9"/>
  <c r="A94" i="11"/>
  <c r="A94" i="10"/>
  <c r="A94" i="9"/>
  <c r="C92" i="11"/>
  <c r="C92" i="10"/>
  <c r="C92" i="9"/>
  <c r="B91" i="11"/>
  <c r="B91" i="10"/>
  <c r="B91" i="9"/>
  <c r="A90" i="11"/>
  <c r="A90" i="10"/>
  <c r="A90" i="9"/>
  <c r="C88" i="11"/>
  <c r="C88" i="10"/>
  <c r="C88" i="9"/>
  <c r="B87" i="11"/>
  <c r="B87" i="10"/>
  <c r="B87" i="9"/>
  <c r="A86" i="11"/>
  <c r="A86" i="10"/>
  <c r="A86" i="9"/>
  <c r="C84" i="11"/>
  <c r="C84" i="10"/>
  <c r="C84" i="9"/>
  <c r="B83" i="11"/>
  <c r="B83" i="10"/>
  <c r="B83" i="9"/>
  <c r="A82" i="11"/>
  <c r="A82" i="10"/>
  <c r="A82" i="9"/>
  <c r="C80" i="11"/>
  <c r="C80" i="10"/>
  <c r="C80" i="9"/>
  <c r="B79" i="11"/>
  <c r="B79" i="10"/>
  <c r="B79" i="9"/>
  <c r="A78" i="11"/>
  <c r="A78" i="10"/>
  <c r="A78" i="9"/>
  <c r="C76" i="11"/>
  <c r="C76" i="10"/>
  <c r="C76" i="9"/>
  <c r="B75" i="11"/>
  <c r="B75" i="10"/>
  <c r="B75" i="9"/>
  <c r="A74" i="11"/>
  <c r="A74" i="10"/>
  <c r="A74" i="9"/>
  <c r="C72" i="11"/>
  <c r="C72" i="10"/>
  <c r="C72" i="9"/>
  <c r="B71" i="11"/>
  <c r="B71" i="10"/>
  <c r="B71" i="9"/>
  <c r="A70" i="11"/>
  <c r="A70" i="10"/>
  <c r="A70" i="9"/>
  <c r="C68" i="11"/>
  <c r="C68" i="10"/>
  <c r="C68" i="9"/>
  <c r="B67" i="11"/>
  <c r="B67" i="10"/>
  <c r="B67" i="9"/>
  <c r="A66" i="11"/>
  <c r="A66" i="10"/>
  <c r="A66" i="9"/>
  <c r="C64" i="11"/>
  <c r="C64" i="10"/>
  <c r="C64" i="9"/>
  <c r="B63" i="11"/>
  <c r="B63" i="10"/>
  <c r="B63" i="9"/>
  <c r="A62" i="11"/>
  <c r="A62" i="10"/>
  <c r="A62" i="9"/>
  <c r="C60" i="11"/>
  <c r="C60" i="10"/>
  <c r="C60" i="9"/>
  <c r="B59" i="11"/>
  <c r="B59" i="10"/>
  <c r="B59" i="9"/>
  <c r="A58" i="11"/>
  <c r="A58" i="10"/>
  <c r="A58" i="9"/>
  <c r="C56" i="11"/>
  <c r="C56" i="10"/>
  <c r="C56" i="9"/>
  <c r="B55" i="11"/>
  <c r="B55" i="10"/>
  <c r="B55" i="9"/>
  <c r="A54" i="11"/>
  <c r="A54" i="10"/>
  <c r="A54" i="9"/>
  <c r="C52" i="11"/>
  <c r="C52" i="10"/>
  <c r="C52" i="9"/>
  <c r="B51" i="11"/>
  <c r="B51" i="10"/>
  <c r="B51" i="9"/>
  <c r="A50" i="11"/>
  <c r="A50" i="10"/>
  <c r="A50" i="9"/>
  <c r="C48" i="11"/>
  <c r="C48" i="10"/>
  <c r="C48" i="9"/>
  <c r="B47" i="11"/>
  <c r="B47" i="10"/>
  <c r="B47" i="9"/>
  <c r="A46" i="11"/>
  <c r="A46" i="10"/>
  <c r="A46" i="9"/>
  <c r="C44" i="11"/>
  <c r="C44" i="10"/>
  <c r="C44" i="9"/>
  <c r="B43" i="11"/>
  <c r="B43" i="10"/>
  <c r="B43" i="9"/>
  <c r="A42" i="11"/>
  <c r="A42" i="10"/>
  <c r="A42" i="9"/>
  <c r="C40" i="11"/>
  <c r="C40" i="10"/>
  <c r="C40" i="9"/>
  <c r="B39" i="11"/>
  <c r="B39" i="10"/>
  <c r="B39" i="9"/>
  <c r="A38" i="11"/>
  <c r="A38" i="10"/>
  <c r="A38" i="9"/>
  <c r="C36" i="11"/>
  <c r="C36" i="10"/>
  <c r="C36" i="9"/>
  <c r="B35" i="11"/>
  <c r="B35" i="10"/>
  <c r="B35" i="9"/>
  <c r="A34" i="11"/>
  <c r="A34" i="10"/>
  <c r="A34" i="9"/>
  <c r="C32" i="11"/>
  <c r="C32" i="10"/>
  <c r="C32" i="9"/>
  <c r="B31" i="11"/>
  <c r="B31" i="10"/>
  <c r="B31" i="9"/>
  <c r="A30" i="11"/>
  <c r="A30" i="10"/>
  <c r="A30" i="9"/>
  <c r="C28" i="11"/>
  <c r="C28" i="10"/>
  <c r="C28" i="9"/>
  <c r="B27" i="11"/>
  <c r="B27" i="10"/>
  <c r="B27" i="9"/>
  <c r="A26" i="11"/>
  <c r="A26" i="10"/>
  <c r="A26" i="9"/>
  <c r="C24" i="11"/>
  <c r="C24" i="10"/>
  <c r="C24" i="9"/>
  <c r="B23" i="11"/>
  <c r="B23" i="10"/>
  <c r="B23" i="9"/>
  <c r="A22" i="11"/>
  <c r="A22" i="10"/>
  <c r="A22" i="9"/>
  <c r="C20" i="11"/>
  <c r="C20" i="10"/>
  <c r="C20" i="9"/>
  <c r="B19" i="11"/>
  <c r="B19" i="10"/>
  <c r="B19" i="9"/>
  <c r="A18" i="11"/>
  <c r="A18" i="10"/>
  <c r="A18" i="9"/>
  <c r="C16" i="11"/>
  <c r="C16" i="10"/>
  <c r="C16" i="9"/>
  <c r="B15" i="11"/>
  <c r="B15" i="10"/>
  <c r="B15" i="9"/>
  <c r="A14" i="11"/>
  <c r="A14" i="10"/>
  <c r="A14" i="9"/>
  <c r="C12" i="11"/>
  <c r="C12" i="10"/>
  <c r="C12" i="9"/>
  <c r="B11" i="11"/>
  <c r="B11" i="10"/>
  <c r="B11" i="9"/>
  <c r="A10" i="11"/>
  <c r="A10" i="10"/>
  <c r="A10" i="9"/>
  <c r="C8" i="11"/>
  <c r="C8" i="10"/>
  <c r="C8" i="9"/>
  <c r="B7" i="11"/>
  <c r="B7" i="10"/>
  <c r="B7" i="9"/>
  <c r="A6" i="11"/>
  <c r="A6" i="10"/>
  <c r="A6" i="9"/>
  <c r="C4" i="11"/>
  <c r="C4" i="10"/>
  <c r="C4" i="9"/>
  <c r="B98" i="9"/>
  <c r="C95" i="9"/>
  <c r="A93" i="9"/>
  <c r="B90" i="9"/>
  <c r="C87" i="9"/>
  <c r="A85" i="9"/>
  <c r="B82" i="9"/>
  <c r="C79" i="9"/>
  <c r="A77" i="9"/>
  <c r="B74" i="9"/>
  <c r="C71" i="9"/>
  <c r="A69" i="9"/>
  <c r="B66" i="9"/>
  <c r="C63" i="9"/>
  <c r="A61" i="9"/>
  <c r="B58" i="9"/>
  <c r="C55" i="9"/>
  <c r="A53" i="9"/>
  <c r="B50" i="9"/>
  <c r="C47" i="9"/>
  <c r="A45" i="9"/>
  <c r="B42" i="9"/>
  <c r="C39" i="9"/>
  <c r="A37" i="9"/>
  <c r="B34" i="9"/>
  <c r="C31" i="9"/>
  <c r="A29" i="9"/>
  <c r="B26" i="9"/>
  <c r="C23" i="9"/>
  <c r="A21" i="9"/>
  <c r="B18" i="9"/>
  <c r="C15" i="9"/>
  <c r="A13" i="9"/>
  <c r="B10" i="9"/>
  <c r="C7" i="9"/>
  <c r="A5" i="9"/>
  <c r="A96" i="10"/>
  <c r="C90" i="10"/>
  <c r="B85" i="10"/>
  <c r="A80" i="10"/>
  <c r="C74" i="10"/>
  <c r="B69" i="10"/>
  <c r="A64" i="10"/>
  <c r="C58" i="10"/>
  <c r="B53" i="10"/>
  <c r="A48" i="10"/>
  <c r="C42" i="10"/>
  <c r="B37" i="10"/>
  <c r="A32" i="10"/>
  <c r="C26" i="10"/>
  <c r="A17" i="10"/>
  <c r="B6" i="10"/>
  <c r="C87" i="11"/>
  <c r="Z40" i="9"/>
  <c r="Y40" i="9"/>
  <c r="X40" i="9"/>
  <c r="W40" i="9"/>
  <c r="V40" i="9"/>
  <c r="U40" i="9"/>
  <c r="T40" i="9"/>
  <c r="S40" i="9"/>
  <c r="R40" i="9"/>
  <c r="Q40" i="9"/>
  <c r="P40" i="9"/>
  <c r="O40" i="9"/>
  <c r="Z22" i="9"/>
  <c r="Y22" i="9"/>
  <c r="X22" i="9"/>
  <c r="W22" i="9"/>
  <c r="V22" i="9"/>
  <c r="U22" i="9"/>
  <c r="T22" i="9"/>
  <c r="S22" i="9"/>
  <c r="R22" i="9"/>
  <c r="Q22" i="9"/>
  <c r="P22" i="9"/>
  <c r="O22" i="9"/>
  <c r="Z21" i="9"/>
  <c r="Y21" i="9"/>
  <c r="X21" i="9"/>
  <c r="W21" i="9"/>
  <c r="V21" i="9"/>
  <c r="U21" i="9"/>
  <c r="T21" i="9"/>
  <c r="S21" i="9"/>
  <c r="R21" i="9"/>
  <c r="Q21" i="9"/>
  <c r="P21" i="9"/>
  <c r="O21" i="9"/>
  <c r="Z20" i="9"/>
  <c r="Y20" i="9"/>
  <c r="X20" i="9"/>
  <c r="W20" i="9"/>
  <c r="V20" i="9"/>
  <c r="U20" i="9"/>
  <c r="T20" i="9"/>
  <c r="S20" i="9"/>
  <c r="R20" i="9"/>
  <c r="Q20" i="9"/>
  <c r="P20" i="9"/>
  <c r="O20" i="9"/>
  <c r="Z19" i="9"/>
  <c r="Y19" i="9"/>
  <c r="X19" i="9"/>
  <c r="W19" i="9"/>
  <c r="V19" i="9"/>
  <c r="U19" i="9"/>
  <c r="T19" i="9"/>
  <c r="S19" i="9"/>
  <c r="R19" i="9"/>
  <c r="Q19" i="9"/>
  <c r="P19" i="9"/>
  <c r="O19" i="9"/>
  <c r="Z18" i="9"/>
  <c r="Y18" i="9"/>
  <c r="X18" i="9"/>
  <c r="W18" i="9"/>
  <c r="V18" i="9"/>
  <c r="U18" i="9"/>
  <c r="T18" i="9"/>
  <c r="S18" i="9"/>
  <c r="R18" i="9"/>
  <c r="Q18" i="9"/>
  <c r="P18" i="9"/>
  <c r="O18" i="9"/>
  <c r="Z17" i="9"/>
  <c r="Y17" i="9"/>
  <c r="X17" i="9"/>
  <c r="W17" i="9"/>
  <c r="V17" i="9"/>
  <c r="U17" i="9"/>
  <c r="T17" i="9"/>
  <c r="S17" i="9"/>
  <c r="R17" i="9"/>
  <c r="Q17" i="9"/>
  <c r="P17" i="9"/>
  <c r="O17" i="9"/>
  <c r="Z16" i="9"/>
  <c r="Y16" i="9"/>
  <c r="X16" i="9"/>
  <c r="W16" i="9"/>
  <c r="V16" i="9"/>
  <c r="U16" i="9"/>
  <c r="T16" i="9"/>
  <c r="S16" i="9"/>
  <c r="R16" i="9"/>
  <c r="Q16" i="9"/>
  <c r="P16" i="9"/>
  <c r="O16" i="9"/>
  <c r="Z15" i="9"/>
  <c r="Y15" i="9"/>
  <c r="X15" i="9"/>
  <c r="W15" i="9"/>
  <c r="V15" i="9"/>
  <c r="U15" i="9"/>
  <c r="T15" i="9"/>
  <c r="S15" i="9"/>
  <c r="R15" i="9"/>
  <c r="Q15" i="9"/>
  <c r="P15" i="9"/>
  <c r="Z14" i="9"/>
  <c r="Y14" i="9"/>
  <c r="X14" i="9"/>
  <c r="W14" i="9"/>
  <c r="V14" i="9"/>
  <c r="U14" i="9"/>
  <c r="T14" i="9"/>
  <c r="S14" i="9"/>
  <c r="R14" i="9"/>
  <c r="Q14" i="9"/>
  <c r="P14" i="9"/>
  <c r="O14" i="9"/>
  <c r="Z13" i="9"/>
  <c r="Y13" i="9"/>
  <c r="X13" i="9"/>
  <c r="W13" i="9"/>
  <c r="V13" i="9"/>
  <c r="U13" i="9"/>
  <c r="T13" i="9"/>
  <c r="S13" i="9"/>
  <c r="R13" i="9"/>
  <c r="Q13" i="9"/>
  <c r="P13" i="9"/>
  <c r="O13" i="9"/>
  <c r="Z12" i="9"/>
  <c r="Y12" i="9"/>
  <c r="X12" i="9"/>
  <c r="W12" i="9"/>
  <c r="V12" i="9"/>
  <c r="U12" i="9"/>
  <c r="T12" i="9"/>
  <c r="S12" i="9"/>
  <c r="R12" i="9"/>
  <c r="Q12" i="9"/>
  <c r="P12" i="9"/>
  <c r="O12" i="9"/>
  <c r="Z11" i="9"/>
  <c r="Y11" i="9"/>
  <c r="X11" i="9"/>
  <c r="W11" i="9"/>
  <c r="V11" i="9"/>
  <c r="U11" i="9"/>
  <c r="T11" i="9"/>
  <c r="S11" i="9"/>
  <c r="R11" i="9"/>
  <c r="Q11" i="9"/>
  <c r="P11" i="9"/>
  <c r="O11" i="9"/>
  <c r="Z10" i="9"/>
  <c r="Y10" i="9"/>
  <c r="X10" i="9"/>
  <c r="W10" i="9"/>
  <c r="V10" i="9"/>
  <c r="U10" i="9"/>
  <c r="T10" i="9"/>
  <c r="S10" i="9"/>
  <c r="R10" i="9"/>
  <c r="Q10" i="9"/>
  <c r="P10" i="9"/>
  <c r="O10" i="9"/>
  <c r="Z9" i="9"/>
  <c r="Y9" i="9"/>
  <c r="X9" i="9"/>
  <c r="W9" i="9"/>
  <c r="V9" i="9"/>
  <c r="U9" i="9"/>
  <c r="T9" i="9"/>
  <c r="S9" i="9"/>
  <c r="R9" i="9"/>
  <c r="Q9" i="9"/>
  <c r="P9" i="9"/>
  <c r="O9" i="9"/>
  <c r="Z8" i="9"/>
  <c r="Y8" i="9"/>
  <c r="X8" i="9"/>
  <c r="W8" i="9"/>
  <c r="V8" i="9"/>
  <c r="U8" i="9"/>
  <c r="T8" i="9"/>
  <c r="S8" i="9"/>
  <c r="R8" i="9"/>
  <c r="Q8" i="9"/>
  <c r="P8" i="9"/>
  <c r="O8" i="9"/>
  <c r="Z7" i="9"/>
  <c r="Y7" i="9"/>
  <c r="X7" i="9"/>
  <c r="W7" i="9"/>
  <c r="V7" i="9"/>
  <c r="U7" i="9"/>
  <c r="T7" i="9"/>
  <c r="S7" i="9"/>
  <c r="R7" i="9"/>
  <c r="Q7" i="9"/>
  <c r="P7" i="9"/>
  <c r="O7" i="9"/>
  <c r="Z6" i="9"/>
  <c r="Y6" i="9"/>
  <c r="X6" i="9"/>
  <c r="W6" i="9"/>
  <c r="V6" i="9"/>
  <c r="U6" i="9"/>
  <c r="T6" i="9"/>
  <c r="S6" i="9"/>
  <c r="R6" i="9"/>
  <c r="Q6" i="9"/>
  <c r="P6" i="9"/>
  <c r="O6" i="9"/>
  <c r="Z5" i="9"/>
  <c r="Y5" i="9"/>
  <c r="X5" i="9"/>
  <c r="W5" i="9"/>
  <c r="V5" i="9"/>
  <c r="U5" i="9"/>
  <c r="T5" i="9"/>
  <c r="S5" i="9"/>
  <c r="R5" i="9"/>
  <c r="Q5" i="9"/>
  <c r="P5" i="9"/>
  <c r="O5" i="9"/>
  <c r="Z4" i="9"/>
  <c r="Y4" i="9"/>
  <c r="X4" i="9"/>
  <c r="W4" i="9"/>
  <c r="V4" i="9"/>
  <c r="U4" i="9"/>
  <c r="T4" i="9"/>
  <c r="S4" i="9"/>
  <c r="R4" i="9"/>
  <c r="Q4" i="9"/>
  <c r="P4" i="9"/>
  <c r="O4" i="9"/>
  <c r="Z3" i="9"/>
  <c r="Y3" i="9"/>
  <c r="X3" i="9"/>
  <c r="W3" i="9"/>
  <c r="V3" i="9"/>
  <c r="S3" i="9"/>
  <c r="R3" i="9"/>
  <c r="Q3" i="9"/>
  <c r="P3" i="9"/>
  <c r="Z40" i="10"/>
  <c r="Y40" i="10"/>
  <c r="X40" i="10"/>
  <c r="W40" i="10"/>
  <c r="V40" i="10"/>
  <c r="U40" i="10"/>
  <c r="T40" i="10"/>
  <c r="S40" i="10"/>
  <c r="R40" i="10"/>
  <c r="Q40" i="10"/>
  <c r="P40" i="10"/>
  <c r="O40" i="10"/>
  <c r="Z39" i="10"/>
  <c r="Y39" i="10"/>
  <c r="X39" i="10"/>
  <c r="W39" i="10"/>
  <c r="V39" i="10"/>
  <c r="U39" i="10"/>
  <c r="T39" i="10"/>
  <c r="S39" i="10"/>
  <c r="R39" i="10"/>
  <c r="Q39" i="10"/>
  <c r="P39" i="10"/>
  <c r="O39" i="10"/>
  <c r="Z38" i="10"/>
  <c r="Y38" i="10"/>
  <c r="X38" i="10"/>
  <c r="W38" i="10"/>
  <c r="V38" i="10"/>
  <c r="U38" i="10"/>
  <c r="T38" i="10"/>
  <c r="S38" i="10"/>
  <c r="R38" i="10"/>
  <c r="Q38" i="10"/>
  <c r="P38" i="10"/>
  <c r="O38" i="10"/>
  <c r="Z37" i="10"/>
  <c r="Y37" i="10"/>
  <c r="X37" i="10"/>
  <c r="W37" i="10"/>
  <c r="V37" i="10"/>
  <c r="U37" i="10"/>
  <c r="T37" i="10"/>
  <c r="S37" i="10"/>
  <c r="R37" i="10"/>
  <c r="Q37" i="10"/>
  <c r="P37" i="10"/>
  <c r="O37" i="10"/>
  <c r="Z36" i="10"/>
  <c r="Y36" i="10"/>
  <c r="X36" i="10"/>
  <c r="W36" i="10"/>
  <c r="V36" i="10"/>
  <c r="U36" i="10"/>
  <c r="T36" i="10"/>
  <c r="S36" i="10"/>
  <c r="R36" i="10"/>
  <c r="Q36" i="10"/>
  <c r="P36" i="10"/>
  <c r="O36" i="10"/>
  <c r="Z35" i="10"/>
  <c r="Y35" i="10"/>
  <c r="X35" i="10"/>
  <c r="W35" i="10"/>
  <c r="V35" i="10"/>
  <c r="U35" i="10"/>
  <c r="T35" i="10"/>
  <c r="S35" i="10"/>
  <c r="R35" i="10"/>
  <c r="Q35" i="10"/>
  <c r="P35" i="10"/>
  <c r="O35" i="10"/>
  <c r="Z34" i="10"/>
  <c r="Y34" i="10"/>
  <c r="X34" i="10"/>
  <c r="W34" i="10"/>
  <c r="V34" i="10"/>
  <c r="U34" i="10"/>
  <c r="T34" i="10"/>
  <c r="S34" i="10"/>
  <c r="R34" i="10"/>
  <c r="Q34" i="10"/>
  <c r="P34" i="10"/>
  <c r="O34" i="10"/>
  <c r="Z33" i="10"/>
  <c r="Y33" i="10"/>
  <c r="X33" i="10"/>
  <c r="W33" i="10"/>
  <c r="V33" i="10"/>
  <c r="U33" i="10"/>
  <c r="T33" i="10"/>
  <c r="S33" i="10"/>
  <c r="R33" i="10"/>
  <c r="Q33" i="10"/>
  <c r="P33" i="10"/>
  <c r="O33" i="10"/>
  <c r="Z32" i="10"/>
  <c r="Y32" i="10"/>
  <c r="X32" i="10"/>
  <c r="W32" i="10"/>
  <c r="V32" i="10"/>
  <c r="U32" i="10"/>
  <c r="T32" i="10"/>
  <c r="S32" i="10"/>
  <c r="R32" i="10"/>
  <c r="Q32" i="10"/>
  <c r="P32" i="10"/>
  <c r="O32" i="10"/>
  <c r="Z31" i="10"/>
  <c r="Y31" i="10"/>
  <c r="X31" i="10"/>
  <c r="W31" i="10"/>
  <c r="V31" i="10"/>
  <c r="U31" i="10"/>
  <c r="T31" i="10"/>
  <c r="S31" i="10"/>
  <c r="R31" i="10"/>
  <c r="Q31" i="10"/>
  <c r="P31" i="10"/>
  <c r="O31" i="10"/>
  <c r="Z30" i="10"/>
  <c r="Y30" i="10"/>
  <c r="X30" i="10"/>
  <c r="W30" i="10"/>
  <c r="V30" i="10"/>
  <c r="U30" i="10"/>
  <c r="T30" i="10"/>
  <c r="S30" i="10"/>
  <c r="R30" i="10"/>
  <c r="Q30" i="10"/>
  <c r="P30" i="10"/>
  <c r="O30" i="10"/>
  <c r="Z29" i="10"/>
  <c r="Y29" i="10"/>
  <c r="X29" i="10"/>
  <c r="W29" i="10"/>
  <c r="V29" i="10"/>
  <c r="U29" i="10"/>
  <c r="T29" i="10"/>
  <c r="S29" i="10"/>
  <c r="R29" i="10"/>
  <c r="Q29" i="10"/>
  <c r="P29" i="10"/>
  <c r="O29" i="10"/>
  <c r="Z28" i="10"/>
  <c r="Y28" i="10"/>
  <c r="X28" i="10"/>
  <c r="W28" i="10"/>
  <c r="V28" i="10"/>
  <c r="U28" i="10"/>
  <c r="T28" i="10"/>
  <c r="S28" i="10"/>
  <c r="R28" i="10"/>
  <c r="Q28" i="10"/>
  <c r="P28" i="10"/>
  <c r="O28" i="10"/>
  <c r="Z27" i="10"/>
  <c r="Y27" i="10"/>
  <c r="X27" i="10"/>
  <c r="W27" i="10"/>
  <c r="V27" i="10"/>
  <c r="U27" i="10"/>
  <c r="T27" i="10"/>
  <c r="S27" i="10"/>
  <c r="R27" i="10"/>
  <c r="Q27" i="10"/>
  <c r="P27" i="10"/>
  <c r="O27" i="10"/>
  <c r="Z26" i="10"/>
  <c r="Y26" i="10"/>
  <c r="X26" i="10"/>
  <c r="W26" i="10"/>
  <c r="V26" i="10"/>
  <c r="U26" i="10"/>
  <c r="T26" i="10"/>
  <c r="S26" i="10"/>
  <c r="R26" i="10"/>
  <c r="Q26" i="10"/>
  <c r="P26" i="10"/>
  <c r="O26" i="10"/>
  <c r="Z25" i="10"/>
  <c r="Y25" i="10"/>
  <c r="X25" i="10"/>
  <c r="W25" i="10"/>
  <c r="V25" i="10"/>
  <c r="U25" i="10"/>
  <c r="T25" i="10"/>
  <c r="S25" i="10"/>
  <c r="R25" i="10"/>
  <c r="Q25" i="10"/>
  <c r="P25" i="10"/>
  <c r="O25" i="10"/>
  <c r="Z24" i="10"/>
  <c r="Y24" i="10"/>
  <c r="X24" i="10"/>
  <c r="W24" i="10"/>
  <c r="V24" i="10"/>
  <c r="U24" i="10"/>
  <c r="T24" i="10"/>
  <c r="S24" i="10"/>
  <c r="R24" i="10"/>
  <c r="Q24" i="10"/>
  <c r="P24" i="10"/>
  <c r="O24" i="10"/>
  <c r="Z23" i="10"/>
  <c r="Y23" i="10"/>
  <c r="X23" i="10"/>
  <c r="W23" i="10"/>
  <c r="V23" i="10"/>
  <c r="U23" i="10"/>
  <c r="T23" i="10"/>
  <c r="S23" i="10"/>
  <c r="R23" i="10"/>
  <c r="Q23" i="10"/>
  <c r="P23" i="10"/>
  <c r="O23" i="10"/>
  <c r="Z22" i="10"/>
  <c r="Y22" i="10"/>
  <c r="X22" i="10"/>
  <c r="W22" i="10"/>
  <c r="V22" i="10"/>
  <c r="U22" i="10"/>
  <c r="T22" i="10"/>
  <c r="S22" i="10"/>
  <c r="R22" i="10"/>
  <c r="Q22" i="10"/>
  <c r="P22" i="10"/>
  <c r="O22" i="10"/>
  <c r="Z21" i="10"/>
  <c r="Y21" i="10"/>
  <c r="X21" i="10"/>
  <c r="W21" i="10"/>
  <c r="V21" i="10"/>
  <c r="U21" i="10"/>
  <c r="T21" i="10"/>
  <c r="S21" i="10"/>
  <c r="R21" i="10"/>
  <c r="Q21" i="10"/>
  <c r="P21" i="10"/>
  <c r="O21" i="10"/>
  <c r="Z20" i="10"/>
  <c r="Y20" i="10"/>
  <c r="X20" i="10"/>
  <c r="W20" i="10"/>
  <c r="V20" i="10"/>
  <c r="U20" i="10"/>
  <c r="T20" i="10"/>
  <c r="S20" i="10"/>
  <c r="R20" i="10"/>
  <c r="Q20" i="10"/>
  <c r="P20" i="10"/>
  <c r="O20" i="10"/>
  <c r="Z19" i="10"/>
  <c r="Y19" i="10"/>
  <c r="X19" i="10"/>
  <c r="W19" i="10"/>
  <c r="V19" i="10"/>
  <c r="U19" i="10"/>
  <c r="T19" i="10"/>
  <c r="S19" i="10"/>
  <c r="R19" i="10"/>
  <c r="Q19" i="10"/>
  <c r="P19" i="10"/>
  <c r="O19" i="10"/>
  <c r="Z18" i="10"/>
  <c r="Y18" i="10"/>
  <c r="X18" i="10"/>
  <c r="W18" i="10"/>
  <c r="V18" i="10"/>
  <c r="U18" i="10"/>
  <c r="T18" i="10"/>
  <c r="S18" i="10"/>
  <c r="R18" i="10"/>
  <c r="Q18" i="10"/>
  <c r="P18" i="10"/>
  <c r="O18" i="10"/>
  <c r="Z17" i="10"/>
  <c r="Y17" i="10"/>
  <c r="X17" i="10"/>
  <c r="W17" i="10"/>
  <c r="V17" i="10"/>
  <c r="U17" i="10"/>
  <c r="T17" i="10"/>
  <c r="S17" i="10"/>
  <c r="R17" i="10"/>
  <c r="Q17" i="10"/>
  <c r="P17" i="10"/>
  <c r="O17" i="10"/>
  <c r="Z16" i="10"/>
  <c r="Y16" i="10"/>
  <c r="X16" i="10"/>
  <c r="W16" i="10"/>
  <c r="V16" i="10"/>
  <c r="U16" i="10"/>
  <c r="T16" i="10"/>
  <c r="S16" i="10"/>
  <c r="R16" i="10"/>
  <c r="Q16" i="10"/>
  <c r="P16" i="10"/>
  <c r="O16" i="10"/>
  <c r="Z15" i="10"/>
  <c r="Y15" i="10"/>
  <c r="X15" i="10"/>
  <c r="W15" i="10"/>
  <c r="V15" i="10"/>
  <c r="U15" i="10"/>
  <c r="T15" i="10"/>
  <c r="S15" i="10"/>
  <c r="R15" i="10"/>
  <c r="Q15" i="10"/>
  <c r="P15" i="10"/>
  <c r="O15" i="10"/>
  <c r="Z14" i="10"/>
  <c r="Y14" i="10"/>
  <c r="X14" i="10"/>
  <c r="W14" i="10"/>
  <c r="V14" i="10"/>
  <c r="U14" i="10"/>
  <c r="T14" i="10"/>
  <c r="S14" i="10"/>
  <c r="R14" i="10"/>
  <c r="Q14" i="10"/>
  <c r="P14" i="10"/>
  <c r="O14" i="10"/>
  <c r="Z13" i="10"/>
  <c r="Y13" i="10"/>
  <c r="X13" i="10"/>
  <c r="W13" i="10"/>
  <c r="V13" i="10"/>
  <c r="U13" i="10"/>
  <c r="T13" i="10"/>
  <c r="S13" i="10"/>
  <c r="R13" i="10"/>
  <c r="Q13" i="10"/>
  <c r="P13" i="10"/>
  <c r="O13" i="10"/>
  <c r="Z12" i="10"/>
  <c r="Y12" i="10"/>
  <c r="X12" i="10"/>
  <c r="W12" i="10"/>
  <c r="V12" i="10"/>
  <c r="U12" i="10"/>
  <c r="T12" i="10"/>
  <c r="S12" i="10"/>
  <c r="R12" i="10"/>
  <c r="Q12" i="10"/>
  <c r="P12" i="10"/>
  <c r="O12" i="10"/>
  <c r="Z11" i="10"/>
  <c r="Y11" i="10"/>
  <c r="X11" i="10"/>
  <c r="W11" i="10"/>
  <c r="V11" i="10"/>
  <c r="U11" i="10"/>
  <c r="T11" i="10"/>
  <c r="S11" i="10"/>
  <c r="R11" i="10"/>
  <c r="Q11" i="10"/>
  <c r="P11" i="10"/>
  <c r="O11" i="10"/>
  <c r="Z10" i="10"/>
  <c r="Y10" i="10"/>
  <c r="X10" i="10"/>
  <c r="W10" i="10"/>
  <c r="V10" i="10"/>
  <c r="U10" i="10"/>
  <c r="T10" i="10"/>
  <c r="S10" i="10"/>
  <c r="R10" i="10"/>
  <c r="Q10" i="10"/>
  <c r="P10" i="10"/>
  <c r="O10" i="10"/>
  <c r="Z9" i="10"/>
  <c r="Y9" i="10"/>
  <c r="X9" i="10"/>
  <c r="W9" i="10"/>
  <c r="V9" i="10"/>
  <c r="U9" i="10"/>
  <c r="T9" i="10"/>
  <c r="S9" i="10"/>
  <c r="R9" i="10"/>
  <c r="Q9" i="10"/>
  <c r="P9" i="10"/>
  <c r="O9" i="10"/>
  <c r="Z8" i="10"/>
  <c r="Y8" i="10"/>
  <c r="X8" i="10"/>
  <c r="W8" i="10"/>
  <c r="V8" i="10"/>
  <c r="U8" i="10"/>
  <c r="T8" i="10"/>
  <c r="S8" i="10"/>
  <c r="R8" i="10"/>
  <c r="Q8" i="10"/>
  <c r="P8" i="10"/>
  <c r="O8" i="10"/>
  <c r="Z7" i="10"/>
  <c r="Y7" i="10"/>
  <c r="X7" i="10"/>
  <c r="W7" i="10"/>
  <c r="V7" i="10"/>
  <c r="U7" i="10"/>
  <c r="T7" i="10"/>
  <c r="S7" i="10"/>
  <c r="R7" i="10"/>
  <c r="Q7" i="10"/>
  <c r="P7" i="10"/>
  <c r="O7" i="10"/>
  <c r="Z6" i="10"/>
  <c r="Y6" i="10"/>
  <c r="X6" i="10"/>
  <c r="W6" i="10"/>
  <c r="V6" i="10"/>
  <c r="U6" i="10"/>
  <c r="T6" i="10"/>
  <c r="S6" i="10"/>
  <c r="R6" i="10"/>
  <c r="Q6" i="10"/>
  <c r="P6" i="10"/>
  <c r="O6" i="10"/>
  <c r="Z5" i="10"/>
  <c r="Y5" i="10"/>
  <c r="X5" i="10"/>
  <c r="W5" i="10"/>
  <c r="V5" i="10"/>
  <c r="U5" i="10"/>
  <c r="T5" i="10"/>
  <c r="S5" i="10"/>
  <c r="R5" i="10"/>
  <c r="Q5" i="10"/>
  <c r="P5" i="10"/>
  <c r="O5" i="10"/>
  <c r="Z4" i="10"/>
  <c r="Y4" i="10"/>
  <c r="X4" i="10"/>
  <c r="W4" i="10"/>
  <c r="V4" i="10"/>
  <c r="U4" i="10"/>
  <c r="T4" i="10"/>
  <c r="S4" i="10"/>
  <c r="R4" i="10"/>
  <c r="Q4" i="10"/>
  <c r="P4" i="10"/>
  <c r="O4" i="10"/>
  <c r="Z3" i="10"/>
  <c r="Y3" i="10"/>
  <c r="X3" i="10"/>
  <c r="W3" i="10"/>
  <c r="V3" i="10"/>
  <c r="U3" i="10"/>
  <c r="T3" i="10"/>
  <c r="S3" i="10"/>
  <c r="R3" i="10"/>
  <c r="Q3" i="10"/>
  <c r="P3" i="10"/>
  <c r="O3" i="10"/>
  <c r="Z40" i="11"/>
  <c r="Y40" i="11"/>
  <c r="X40" i="11"/>
  <c r="W40" i="11"/>
  <c r="V40" i="11"/>
  <c r="U40" i="11"/>
  <c r="T40" i="11"/>
  <c r="S40" i="11"/>
  <c r="R40" i="11"/>
  <c r="Q40" i="11"/>
  <c r="P40" i="11"/>
  <c r="O40" i="11"/>
  <c r="Z39" i="11"/>
  <c r="Y39" i="11"/>
  <c r="X39" i="11"/>
  <c r="W39" i="11"/>
  <c r="V39" i="11"/>
  <c r="U39" i="11"/>
  <c r="T39" i="11"/>
  <c r="S39" i="11"/>
  <c r="R39" i="11"/>
  <c r="Q39" i="11"/>
  <c r="P39" i="11"/>
  <c r="O39" i="11"/>
  <c r="Z38" i="11"/>
  <c r="Y38" i="11"/>
  <c r="X38" i="11"/>
  <c r="W38" i="11"/>
  <c r="V38" i="11"/>
  <c r="U38" i="11"/>
  <c r="T38" i="11"/>
  <c r="S38" i="11"/>
  <c r="R38" i="11"/>
  <c r="Q38" i="11"/>
  <c r="P38" i="11"/>
  <c r="O38" i="11"/>
  <c r="Z37" i="11"/>
  <c r="Y37" i="11"/>
  <c r="X37" i="11"/>
  <c r="W37" i="11"/>
  <c r="V37" i="11"/>
  <c r="U37" i="11"/>
  <c r="T37" i="11"/>
  <c r="S37" i="11"/>
  <c r="R37" i="11"/>
  <c r="Q37" i="11"/>
  <c r="P37" i="11"/>
  <c r="O37" i="11"/>
  <c r="Z36" i="11"/>
  <c r="Y36" i="11"/>
  <c r="X36" i="11"/>
  <c r="W36" i="11"/>
  <c r="V36" i="11"/>
  <c r="U36" i="11"/>
  <c r="T36" i="11"/>
  <c r="S36" i="11"/>
  <c r="R36" i="11"/>
  <c r="Q36" i="11"/>
  <c r="P36" i="11"/>
  <c r="O36" i="11"/>
  <c r="Z35" i="11"/>
  <c r="Y35" i="11"/>
  <c r="X35" i="11"/>
  <c r="W35" i="11"/>
  <c r="V35" i="11"/>
  <c r="U35" i="11"/>
  <c r="T35" i="11"/>
  <c r="S35" i="11"/>
  <c r="R35" i="11"/>
  <c r="Q35" i="11"/>
  <c r="P35" i="11"/>
  <c r="O35" i="11"/>
  <c r="Z34" i="11"/>
  <c r="Y34" i="11"/>
  <c r="X34" i="11"/>
  <c r="W34" i="11"/>
  <c r="V34" i="11"/>
  <c r="U34" i="11"/>
  <c r="T34" i="11"/>
  <c r="S34" i="11"/>
  <c r="R34" i="11"/>
  <c r="Q34" i="11"/>
  <c r="P34" i="11"/>
  <c r="O34" i="11"/>
  <c r="Z33" i="11"/>
  <c r="Y33" i="11"/>
  <c r="X33" i="11"/>
  <c r="W33" i="11"/>
  <c r="V33" i="11"/>
  <c r="U33" i="11"/>
  <c r="T33" i="11"/>
  <c r="S33" i="11"/>
  <c r="R33" i="11"/>
  <c r="Q33" i="11"/>
  <c r="P33" i="11"/>
  <c r="O33" i="11"/>
  <c r="Z32" i="11"/>
  <c r="Y32" i="11"/>
  <c r="X32" i="11"/>
  <c r="W32" i="11"/>
  <c r="V32" i="11"/>
  <c r="U32" i="11"/>
  <c r="T32" i="11"/>
  <c r="S32" i="11"/>
  <c r="R32" i="11"/>
  <c r="Q32" i="11"/>
  <c r="P32" i="11"/>
  <c r="O32" i="11"/>
  <c r="Z31" i="11"/>
  <c r="Y31" i="11"/>
  <c r="X31" i="11"/>
  <c r="W31" i="11"/>
  <c r="V31" i="11"/>
  <c r="U31" i="11"/>
  <c r="T31" i="11"/>
  <c r="S31" i="11"/>
  <c r="R31" i="11"/>
  <c r="Q31" i="11"/>
  <c r="P31" i="11"/>
  <c r="O31" i="11"/>
  <c r="Z30" i="11"/>
  <c r="Y30" i="11"/>
  <c r="X30" i="11"/>
  <c r="W30" i="11"/>
  <c r="V30" i="11"/>
  <c r="U30" i="11"/>
  <c r="T30" i="11"/>
  <c r="S30" i="11"/>
  <c r="R30" i="11"/>
  <c r="Q30" i="11"/>
  <c r="P30" i="11"/>
  <c r="O30" i="11"/>
  <c r="Z29" i="11"/>
  <c r="Y29" i="11"/>
  <c r="X29" i="11"/>
  <c r="W29" i="11"/>
  <c r="V29" i="11"/>
  <c r="U29" i="11"/>
  <c r="T29" i="11"/>
  <c r="S29" i="11"/>
  <c r="R29" i="11"/>
  <c r="Q29" i="11"/>
  <c r="P29" i="11"/>
  <c r="O29" i="11"/>
  <c r="Z28" i="11"/>
  <c r="Y28" i="11"/>
  <c r="X28" i="11"/>
  <c r="W28" i="11"/>
  <c r="V28" i="11"/>
  <c r="U28" i="11"/>
  <c r="T28" i="11"/>
  <c r="S28" i="11"/>
  <c r="R28" i="11"/>
  <c r="Q28" i="11"/>
  <c r="P28" i="11"/>
  <c r="O28" i="11"/>
  <c r="Z27" i="11"/>
  <c r="Y27" i="11"/>
  <c r="X27" i="11"/>
  <c r="W27" i="11"/>
  <c r="V27" i="11"/>
  <c r="U27" i="11"/>
  <c r="T27" i="11"/>
  <c r="S27" i="11"/>
  <c r="R27" i="11"/>
  <c r="Q27" i="11"/>
  <c r="P27" i="11"/>
  <c r="O27" i="11"/>
  <c r="Z26" i="11"/>
  <c r="Y26" i="11"/>
  <c r="X26" i="11"/>
  <c r="W26" i="11"/>
  <c r="V26" i="11"/>
  <c r="U26" i="11"/>
  <c r="T26" i="11"/>
  <c r="S26" i="11"/>
  <c r="R26" i="11"/>
  <c r="Q26" i="11"/>
  <c r="P26" i="11"/>
  <c r="O26" i="11"/>
  <c r="Z25" i="11"/>
  <c r="Y25" i="11"/>
  <c r="X25" i="11"/>
  <c r="W25" i="11"/>
  <c r="V25" i="11"/>
  <c r="U25" i="11"/>
  <c r="T25" i="11"/>
  <c r="S25" i="11"/>
  <c r="R25" i="11"/>
  <c r="Q25" i="11"/>
  <c r="P25" i="11"/>
  <c r="O25" i="11"/>
  <c r="Z24" i="11"/>
  <c r="Y24" i="11"/>
  <c r="X24" i="11"/>
  <c r="W24" i="11"/>
  <c r="V24" i="11"/>
  <c r="U24" i="11"/>
  <c r="T24" i="11"/>
  <c r="S24" i="11"/>
  <c r="R24" i="11"/>
  <c r="Q24" i="11"/>
  <c r="P24" i="11"/>
  <c r="O24" i="11"/>
  <c r="Z23" i="11"/>
  <c r="Y23" i="11"/>
  <c r="X23" i="11"/>
  <c r="W23" i="11"/>
  <c r="V23" i="11"/>
  <c r="U23" i="11"/>
  <c r="T23" i="11"/>
  <c r="S23" i="11"/>
  <c r="R23" i="11"/>
  <c r="Q23" i="11"/>
  <c r="P23" i="11"/>
  <c r="O23" i="11"/>
  <c r="Z22" i="11"/>
  <c r="Y22" i="11"/>
  <c r="X22" i="11"/>
  <c r="W22" i="11"/>
  <c r="V22" i="11"/>
  <c r="U22" i="11"/>
  <c r="T22" i="11"/>
  <c r="S22" i="11"/>
  <c r="R22" i="11"/>
  <c r="Q22" i="11"/>
  <c r="P22" i="11"/>
  <c r="O22" i="11"/>
  <c r="Z21" i="11"/>
  <c r="Y21" i="11"/>
  <c r="X21" i="11"/>
  <c r="W21" i="11"/>
  <c r="V21" i="11"/>
  <c r="U21" i="11"/>
  <c r="T21" i="11"/>
  <c r="S21" i="11"/>
  <c r="R21" i="11"/>
  <c r="Q21" i="11"/>
  <c r="P21" i="11"/>
  <c r="O21" i="11"/>
  <c r="Z20" i="11"/>
  <c r="Y20" i="11"/>
  <c r="X20" i="11"/>
  <c r="W20" i="11"/>
  <c r="V20" i="11"/>
  <c r="U20" i="11"/>
  <c r="T20" i="11"/>
  <c r="S20" i="11"/>
  <c r="R20" i="11"/>
  <c r="Q20" i="11"/>
  <c r="P20" i="11"/>
  <c r="O20" i="11"/>
  <c r="Z19" i="11"/>
  <c r="Y19" i="11"/>
  <c r="X19" i="11"/>
  <c r="W19" i="11"/>
  <c r="V19" i="11"/>
  <c r="U19" i="11"/>
  <c r="T19" i="11"/>
  <c r="S19" i="11"/>
  <c r="R19" i="11"/>
  <c r="Q19" i="11"/>
  <c r="P19" i="11"/>
  <c r="O19" i="11"/>
  <c r="Z18" i="11"/>
  <c r="Y18" i="11"/>
  <c r="X18" i="11"/>
  <c r="W18" i="11"/>
  <c r="V18" i="11"/>
  <c r="U18" i="11"/>
  <c r="T18" i="11"/>
  <c r="S18" i="11"/>
  <c r="R18" i="11"/>
  <c r="Q18" i="11"/>
  <c r="P18" i="11"/>
  <c r="O18" i="11"/>
  <c r="Z17" i="11"/>
  <c r="Y17" i="11"/>
  <c r="X17" i="11"/>
  <c r="W17" i="11"/>
  <c r="V17" i="11"/>
  <c r="U17" i="11"/>
  <c r="T17" i="11"/>
  <c r="S17" i="11"/>
  <c r="R17" i="11"/>
  <c r="Q17" i="11"/>
  <c r="P17" i="11"/>
  <c r="O17" i="11"/>
  <c r="Z16" i="11"/>
  <c r="Y16" i="11"/>
  <c r="X16" i="11"/>
  <c r="W16" i="11"/>
  <c r="V16" i="11"/>
  <c r="U16" i="11"/>
  <c r="T16" i="11"/>
  <c r="S16" i="11"/>
  <c r="R16" i="11"/>
  <c r="Q16" i="11"/>
  <c r="P16" i="11"/>
  <c r="O16" i="11"/>
  <c r="Z15" i="11"/>
  <c r="Y15" i="11"/>
  <c r="X15" i="11"/>
  <c r="W15" i="11"/>
  <c r="V15" i="11"/>
  <c r="U15" i="11"/>
  <c r="T15" i="11"/>
  <c r="S15" i="11"/>
  <c r="R15" i="11"/>
  <c r="Q15" i="11"/>
  <c r="P15" i="11"/>
  <c r="O15" i="11"/>
  <c r="Z14" i="11"/>
  <c r="Y14" i="11"/>
  <c r="X14" i="11"/>
  <c r="W14" i="11"/>
  <c r="V14" i="11"/>
  <c r="U14" i="11"/>
  <c r="T14" i="11"/>
  <c r="S14" i="11"/>
  <c r="R14" i="11"/>
  <c r="Q14" i="11"/>
  <c r="P14" i="11"/>
  <c r="O14" i="11"/>
  <c r="Z13" i="11"/>
  <c r="Y13" i="11"/>
  <c r="X13" i="11"/>
  <c r="W13" i="11"/>
  <c r="V13" i="11"/>
  <c r="U13" i="11"/>
  <c r="T13" i="11"/>
  <c r="S13" i="11"/>
  <c r="R13" i="11"/>
  <c r="Q13" i="11"/>
  <c r="P13" i="11"/>
  <c r="O13" i="11"/>
  <c r="Z12" i="11"/>
  <c r="Y12" i="11"/>
  <c r="X12" i="11"/>
  <c r="W12" i="11"/>
  <c r="V12" i="11"/>
  <c r="U12" i="11"/>
  <c r="T12" i="11"/>
  <c r="S12" i="11"/>
  <c r="R12" i="11"/>
  <c r="Q12" i="11"/>
  <c r="P12" i="11"/>
  <c r="O12" i="11"/>
  <c r="Z11" i="11"/>
  <c r="Y11" i="11"/>
  <c r="X11" i="11"/>
  <c r="W11" i="11"/>
  <c r="V11" i="11"/>
  <c r="U11" i="11"/>
  <c r="T11" i="11"/>
  <c r="S11" i="11"/>
  <c r="R11" i="11"/>
  <c r="Q11" i="11"/>
  <c r="P11" i="11"/>
  <c r="O11" i="11"/>
  <c r="Z10" i="11"/>
  <c r="Y10" i="11"/>
  <c r="X10" i="11"/>
  <c r="W10" i="11"/>
  <c r="V10" i="11"/>
  <c r="U10" i="11"/>
  <c r="T10" i="11"/>
  <c r="S10" i="11"/>
  <c r="R10" i="11"/>
  <c r="Q10" i="11"/>
  <c r="P10" i="11"/>
  <c r="O10" i="11"/>
  <c r="Z9" i="11"/>
  <c r="Y9" i="11"/>
  <c r="X9" i="11"/>
  <c r="W9" i="11"/>
  <c r="V9" i="11"/>
  <c r="U9" i="11"/>
  <c r="T9" i="11"/>
  <c r="S9" i="11"/>
  <c r="R9" i="11"/>
  <c r="Q9" i="11"/>
  <c r="P9" i="11"/>
  <c r="O9" i="11"/>
  <c r="Z8" i="11"/>
  <c r="Y8" i="11"/>
  <c r="X8" i="11"/>
  <c r="W8" i="11"/>
  <c r="V8" i="11"/>
  <c r="U8" i="11"/>
  <c r="T8" i="11"/>
  <c r="S8" i="11"/>
  <c r="R8" i="11"/>
  <c r="Q8" i="11"/>
  <c r="P8" i="11"/>
  <c r="O8" i="11"/>
  <c r="Z7" i="11"/>
  <c r="Y7" i="11"/>
  <c r="X7" i="11"/>
  <c r="W7" i="11"/>
  <c r="V7" i="11"/>
  <c r="U7" i="11"/>
  <c r="T7" i="11"/>
  <c r="S7" i="11"/>
  <c r="R7" i="11"/>
  <c r="Q7" i="11"/>
  <c r="P7" i="11"/>
  <c r="O7" i="11"/>
  <c r="Z6" i="11"/>
  <c r="Y6" i="11"/>
  <c r="X6" i="11"/>
  <c r="W6" i="11"/>
  <c r="V6" i="11"/>
  <c r="U6" i="11"/>
  <c r="T6" i="11"/>
  <c r="S6" i="11"/>
  <c r="R6" i="11"/>
  <c r="Q6" i="11"/>
  <c r="P6" i="11"/>
  <c r="O6" i="11"/>
  <c r="Z5" i="11"/>
  <c r="Y5" i="11"/>
  <c r="X5" i="11"/>
  <c r="W5" i="11"/>
  <c r="V5" i="11"/>
  <c r="U5" i="11"/>
  <c r="T5" i="11"/>
  <c r="S5" i="11"/>
  <c r="R5" i="11"/>
  <c r="Q5" i="11"/>
  <c r="P5" i="11"/>
  <c r="O5" i="11"/>
  <c r="Z4" i="11"/>
  <c r="Y4" i="11"/>
  <c r="X4" i="11"/>
  <c r="W4" i="11"/>
  <c r="V4" i="11"/>
  <c r="U4" i="11"/>
  <c r="T4" i="11"/>
  <c r="S4" i="11"/>
  <c r="R4" i="11"/>
  <c r="Q4" i="11"/>
  <c r="P4" i="11"/>
  <c r="O4" i="11"/>
  <c r="Z3" i="11"/>
  <c r="Y3" i="11"/>
  <c r="X3" i="11"/>
  <c r="W3" i="11"/>
  <c r="V3" i="11"/>
  <c r="U3" i="11"/>
  <c r="T3" i="11"/>
  <c r="S3" i="11"/>
  <c r="R3" i="11"/>
  <c r="Q3" i="11"/>
  <c r="P3" i="11"/>
  <c r="O3" i="11"/>
  <c r="G256" i="1" l="1"/>
  <c r="G292" i="1"/>
  <c r="G320" i="1"/>
  <c r="G281" i="1"/>
  <c r="D366" i="15"/>
  <c r="E366" i="1" s="1"/>
  <c r="G271" i="1"/>
  <c r="G283" i="1"/>
  <c r="G307" i="1"/>
  <c r="G319" i="1"/>
  <c r="G347" i="1"/>
  <c r="G367" i="1"/>
  <c r="G45" i="1"/>
  <c r="G61" i="1"/>
  <c r="G101" i="1"/>
  <c r="G117" i="1"/>
  <c r="D343" i="15"/>
  <c r="E343" i="1" s="1"/>
  <c r="D407" i="15"/>
  <c r="D317" i="15"/>
  <c r="E317" i="1" s="1"/>
  <c r="D412" i="15"/>
  <c r="G284" i="1"/>
  <c r="D72" i="1"/>
  <c r="D311" i="15"/>
  <c r="E311" i="1" s="1"/>
  <c r="D381" i="15"/>
  <c r="E381" i="1" s="1"/>
  <c r="D417" i="15"/>
  <c r="D425" i="15"/>
  <c r="D445" i="15"/>
  <c r="G359" i="1"/>
  <c r="G369" i="1"/>
  <c r="G157" i="1"/>
  <c r="G172" i="1"/>
  <c r="D53" i="1"/>
  <c r="D85" i="1"/>
  <c r="E23" i="1"/>
  <c r="G21" i="1"/>
  <c r="G72" i="1"/>
  <c r="G39" i="1"/>
  <c r="G63" i="1"/>
  <c r="G37" i="1"/>
  <c r="G93" i="1"/>
  <c r="G31" i="1"/>
  <c r="G55" i="1"/>
  <c r="E35" i="1"/>
  <c r="E17" i="1"/>
  <c r="G84" i="1"/>
  <c r="G109" i="1"/>
  <c r="G7" i="1"/>
  <c r="E20" i="1"/>
  <c r="E72" i="1"/>
  <c r="G48" i="1"/>
  <c r="E4" i="1"/>
  <c r="E28" i="1"/>
  <c r="E60" i="1"/>
  <c r="G156" i="1"/>
  <c r="G20" i="1"/>
  <c r="D371" i="15"/>
  <c r="E371" i="1" s="1"/>
  <c r="D387" i="15"/>
  <c r="D435" i="15"/>
  <c r="D443" i="15"/>
  <c r="D68" i="1"/>
  <c r="G80" i="1"/>
  <c r="D331" i="15"/>
  <c r="E331" i="1" s="1"/>
  <c r="G249" i="1"/>
  <c r="G345" i="1"/>
  <c r="G370" i="1"/>
  <c r="G128" i="1"/>
  <c r="E7" i="1"/>
  <c r="E31" i="1"/>
  <c r="E39" i="1"/>
  <c r="E55" i="1"/>
  <c r="E63" i="1"/>
  <c r="D399" i="15"/>
  <c r="D333" i="15"/>
  <c r="E333" i="1" s="1"/>
  <c r="D361" i="15"/>
  <c r="E361" i="1" s="1"/>
  <c r="D81" i="1"/>
  <c r="G140" i="1"/>
  <c r="G16" i="1"/>
  <c r="G268" i="1"/>
  <c r="G324" i="1"/>
  <c r="G348" i="1"/>
  <c r="G144" i="1"/>
  <c r="E51" i="1"/>
  <c r="E75" i="1"/>
  <c r="G175" i="1"/>
  <c r="G183" i="1"/>
  <c r="G188" i="1"/>
  <c r="G191" i="1"/>
  <c r="G203" i="1"/>
  <c r="G216" i="1"/>
  <c r="G219" i="1"/>
  <c r="G232" i="1"/>
  <c r="G366" i="1"/>
  <c r="G313" i="1"/>
  <c r="G36" i="1"/>
  <c r="G53" i="1"/>
  <c r="G76" i="1"/>
  <c r="G108" i="1"/>
  <c r="G125" i="1"/>
  <c r="G141" i="1"/>
  <c r="G149" i="1"/>
  <c r="D441" i="15"/>
  <c r="D377" i="15"/>
  <c r="E377" i="1" s="1"/>
  <c r="D421" i="15"/>
  <c r="E52" i="1"/>
  <c r="E68" i="1"/>
  <c r="G364" i="1"/>
  <c r="G323" i="1"/>
  <c r="G100" i="1"/>
  <c r="G112" i="1"/>
  <c r="G11" i="1"/>
  <c r="G59" i="1"/>
  <c r="G115" i="1"/>
  <c r="G247" i="1"/>
  <c r="G288" i="1"/>
  <c r="G312" i="1"/>
  <c r="G132" i="1"/>
  <c r="G240" i="1"/>
  <c r="G316" i="1"/>
  <c r="G244" i="1"/>
  <c r="G328" i="1"/>
  <c r="G344" i="1"/>
  <c r="F3" i="1"/>
  <c r="G155" i="1"/>
  <c r="G163" i="1"/>
  <c r="G171" i="1"/>
  <c r="G184" i="1"/>
  <c r="G207" i="1"/>
  <c r="G215" i="1"/>
  <c r="G220" i="1"/>
  <c r="G231" i="1"/>
  <c r="G130" i="1"/>
  <c r="G194" i="1"/>
  <c r="G135" i="1"/>
  <c r="G263" i="1"/>
  <c r="D30" i="1"/>
  <c r="D62" i="1"/>
  <c r="E15" i="1"/>
  <c r="E47" i="1"/>
  <c r="E79" i="1"/>
  <c r="E87" i="1"/>
  <c r="G96" i="1"/>
  <c r="G35" i="1"/>
  <c r="G160" i="1"/>
  <c r="G217" i="1"/>
  <c r="G32" i="1"/>
  <c r="G41" i="1"/>
  <c r="G124" i="1"/>
  <c r="G152" i="1"/>
  <c r="G15" i="1"/>
  <c r="G87" i="1"/>
  <c r="D385" i="15"/>
  <c r="E385" i="1" s="1"/>
  <c r="D429" i="15"/>
  <c r="D437" i="15"/>
  <c r="E44" i="1"/>
  <c r="E84" i="1"/>
  <c r="E92" i="1"/>
  <c r="D369" i="15"/>
  <c r="E369" i="1" s="1"/>
  <c r="D397" i="15"/>
  <c r="D409" i="15"/>
  <c r="E16" i="1"/>
  <c r="E36" i="1"/>
  <c r="E76" i="1"/>
  <c r="G67" i="1"/>
  <c r="E71" i="1"/>
  <c r="G340" i="1"/>
  <c r="G99" i="1"/>
  <c r="E67" i="1"/>
  <c r="E3" i="1"/>
  <c r="G279" i="1"/>
  <c r="D303" i="15"/>
  <c r="E303" i="1" s="1"/>
  <c r="D315" i="15"/>
  <c r="E315" i="1" s="1"/>
  <c r="G375" i="1"/>
  <c r="G383" i="1"/>
  <c r="D27" i="1"/>
  <c r="D43" i="1"/>
  <c r="D91" i="1"/>
  <c r="G373" i="1"/>
  <c r="E19" i="1"/>
  <c r="G339" i="1"/>
  <c r="D363" i="15"/>
  <c r="E363" i="1" s="1"/>
  <c r="D411" i="15"/>
  <c r="D427" i="15"/>
  <c r="E13" i="1"/>
  <c r="D353" i="15"/>
  <c r="E353" i="1" s="1"/>
  <c r="D365" i="15"/>
  <c r="E365" i="1" s="1"/>
  <c r="D8" i="1"/>
  <c r="G104" i="1"/>
  <c r="G148" i="1"/>
  <c r="G168" i="1"/>
  <c r="G176" i="1"/>
  <c r="G192" i="1"/>
  <c r="G196" i="1"/>
  <c r="G204" i="1"/>
  <c r="G212" i="1"/>
  <c r="G228" i="1"/>
  <c r="G27" i="1"/>
  <c r="G43" i="1"/>
  <c r="G91" i="1"/>
  <c r="D307" i="15"/>
  <c r="E307" i="1" s="1"/>
  <c r="D319" i="15"/>
  <c r="E319" i="1" s="1"/>
  <c r="D335" i="15"/>
  <c r="E335" i="1" s="1"/>
  <c r="D347" i="15"/>
  <c r="E347" i="1" s="1"/>
  <c r="G363" i="1"/>
  <c r="G177" i="1"/>
  <c r="G225" i="1"/>
  <c r="G241" i="1"/>
  <c r="G353" i="1"/>
  <c r="G365" i="1"/>
  <c r="G12" i="1"/>
  <c r="D400" i="15"/>
  <c r="D404" i="15"/>
  <c r="G179" i="1"/>
  <c r="G199" i="1"/>
  <c r="G223" i="1"/>
  <c r="G343" i="1"/>
  <c r="G69" i="1"/>
  <c r="G85" i="1"/>
  <c r="G5" i="1"/>
  <c r="G181" i="1"/>
  <c r="G197" i="1"/>
  <c r="G205" i="1"/>
  <c r="G233" i="1"/>
  <c r="G333" i="1"/>
  <c r="G361" i="1"/>
  <c r="D320" i="15"/>
  <c r="E320" i="1" s="1"/>
  <c r="G24" i="1"/>
  <c r="G120" i="1"/>
  <c r="G259" i="1"/>
  <c r="G206" i="1"/>
  <c r="G133" i="1"/>
  <c r="G327" i="1"/>
  <c r="G351" i="1"/>
  <c r="D395" i="15"/>
  <c r="D419" i="15"/>
  <c r="G272" i="1"/>
  <c r="G356" i="1"/>
  <c r="G360" i="1"/>
  <c r="G136" i="1"/>
  <c r="G189" i="1"/>
  <c r="G257" i="1"/>
  <c r="G264" i="1"/>
  <c r="G269" i="1"/>
  <c r="G285" i="1"/>
  <c r="G304" i="1"/>
  <c r="G309" i="1"/>
  <c r="G321" i="1"/>
  <c r="G325" i="1"/>
  <c r="G337" i="1"/>
  <c r="G44" i="1"/>
  <c r="G92" i="1"/>
  <c r="D332" i="15"/>
  <c r="E332" i="1" s="1"/>
  <c r="G382" i="1"/>
  <c r="E95" i="1"/>
  <c r="G159" i="1"/>
  <c r="G187" i="1"/>
  <c r="G267" i="1"/>
  <c r="G295" i="1"/>
  <c r="D375" i="15"/>
  <c r="E375" i="1" s="1"/>
  <c r="D383" i="15"/>
  <c r="E383" i="1" s="1"/>
  <c r="D455" i="15"/>
  <c r="D304" i="15"/>
  <c r="E304" i="1" s="1"/>
  <c r="D306" i="15"/>
  <c r="E306" i="1" s="1"/>
  <c r="D318" i="15"/>
  <c r="E318" i="1" s="1"/>
  <c r="D330" i="15"/>
  <c r="E330" i="1" s="1"/>
  <c r="D342" i="15"/>
  <c r="E342" i="1" s="1"/>
  <c r="D346" i="15"/>
  <c r="E346" i="1" s="1"/>
  <c r="D354" i="15"/>
  <c r="E354" i="1" s="1"/>
  <c r="G83" i="1"/>
  <c r="G139" i="1"/>
  <c r="G147" i="1"/>
  <c r="G17" i="1"/>
  <c r="G209" i="1"/>
  <c r="G245" i="1"/>
  <c r="G261" i="1"/>
  <c r="G276" i="1"/>
  <c r="G332" i="1"/>
  <c r="G377" i="1"/>
  <c r="G4" i="1"/>
  <c r="G28" i="1"/>
  <c r="G60" i="1"/>
  <c r="G64" i="1"/>
  <c r="G68" i="1"/>
  <c r="G116" i="1"/>
  <c r="G336" i="1"/>
  <c r="G352" i="1"/>
  <c r="G368" i="1"/>
  <c r="G6" i="1"/>
  <c r="G14" i="1"/>
  <c r="G22" i="1"/>
  <c r="G38" i="1"/>
  <c r="G86" i="1"/>
  <c r="G118" i="1"/>
  <c r="G374" i="1"/>
  <c r="G385" i="1"/>
  <c r="G46" i="1"/>
  <c r="G78" i="1"/>
  <c r="G94" i="1"/>
  <c r="G381" i="1"/>
  <c r="D329" i="15"/>
  <c r="E329" i="1" s="1"/>
  <c r="G248" i="1"/>
  <c r="G252" i="1"/>
  <c r="G260" i="1"/>
  <c r="G280" i="1"/>
  <c r="G296" i="1"/>
  <c r="D372" i="15"/>
  <c r="E372" i="1" s="1"/>
  <c r="D376" i="15"/>
  <c r="E376" i="1" s="1"/>
  <c r="D384" i="15"/>
  <c r="E384" i="1" s="1"/>
  <c r="D388" i="15"/>
  <c r="D392" i="15"/>
  <c r="D396" i="15"/>
  <c r="D408" i="15"/>
  <c r="D452" i="15"/>
  <c r="D456" i="15"/>
  <c r="G18" i="1"/>
  <c r="G34" i="1"/>
  <c r="G50" i="1"/>
  <c r="G66" i="1"/>
  <c r="G82" i="1"/>
  <c r="G90" i="1"/>
  <c r="G106" i="1"/>
  <c r="G122" i="1"/>
  <c r="G142" i="1"/>
  <c r="G150" i="1"/>
  <c r="G158" i="1"/>
  <c r="G166" i="1"/>
  <c r="G198" i="1"/>
  <c r="G210" i="1"/>
  <c r="G222" i="1"/>
  <c r="G234" i="1"/>
  <c r="G246" i="1"/>
  <c r="G250" i="1"/>
  <c r="G258" i="1"/>
  <c r="G298" i="1"/>
  <c r="G310" i="1"/>
  <c r="G314" i="1"/>
  <c r="G322" i="1"/>
  <c r="G326" i="1"/>
  <c r="G338" i="1"/>
  <c r="G350" i="1"/>
  <c r="G105" i="1"/>
  <c r="G174" i="1"/>
  <c r="G182" i="1"/>
  <c r="G190" i="1"/>
  <c r="G274" i="1"/>
  <c r="G286" i="1"/>
  <c r="G185" i="1"/>
  <c r="G213" i="1"/>
  <c r="G305" i="1"/>
  <c r="G341" i="1"/>
  <c r="G357" i="1"/>
  <c r="D60" i="1"/>
  <c r="G56" i="1"/>
  <c r="G167" i="1"/>
  <c r="G52" i="1"/>
  <c r="G77" i="1"/>
  <c r="G97" i="1"/>
  <c r="G129" i="1"/>
  <c r="G126" i="1"/>
  <c r="G131" i="1"/>
  <c r="G23" i="1"/>
  <c r="G47" i="1"/>
  <c r="G71" i="1"/>
  <c r="G95" i="1"/>
  <c r="G235" i="1"/>
  <c r="D379" i="15"/>
  <c r="E379" i="1" s="1"/>
  <c r="D403" i="15"/>
  <c r="D451" i="15"/>
  <c r="E10" i="1"/>
  <c r="E42" i="1"/>
  <c r="E58" i="1"/>
  <c r="E98" i="1"/>
  <c r="D358" i="15"/>
  <c r="E358" i="1" s="1"/>
  <c r="D349" i="15"/>
  <c r="E349" i="1" s="1"/>
  <c r="D328" i="15"/>
  <c r="E328" i="1" s="1"/>
  <c r="D344" i="15"/>
  <c r="E344" i="1" s="1"/>
  <c r="D380" i="15"/>
  <c r="E380" i="1" s="1"/>
  <c r="D436" i="15"/>
  <c r="D49" i="1"/>
  <c r="G180" i="1"/>
  <c r="G200" i="1"/>
  <c r="G208" i="1"/>
  <c r="G211" i="1"/>
  <c r="G224" i="1"/>
  <c r="G236" i="1"/>
  <c r="G291" i="1"/>
  <c r="G70" i="1"/>
  <c r="G238" i="1"/>
  <c r="G386" i="1"/>
  <c r="G8" i="1"/>
  <c r="G355" i="1"/>
  <c r="G30" i="1"/>
  <c r="G54" i="1"/>
  <c r="G62" i="1"/>
  <c r="G102" i="1"/>
  <c r="G110" i="1"/>
  <c r="G378" i="1"/>
  <c r="G145" i="1"/>
  <c r="E11" i="1"/>
  <c r="E27" i="1"/>
  <c r="E43" i="1"/>
  <c r="E59" i="1"/>
  <c r="E91" i="1"/>
  <c r="G195" i="1"/>
  <c r="G275" i="1"/>
  <c r="G287" i="1"/>
  <c r="G331" i="1"/>
  <c r="G335" i="1"/>
  <c r="G371" i="1"/>
  <c r="G379" i="1"/>
  <c r="G13" i="1"/>
  <c r="G277" i="1"/>
  <c r="G301" i="1"/>
  <c r="G317" i="1"/>
  <c r="G10" i="1"/>
  <c r="G26" i="1"/>
  <c r="G42" i="1"/>
  <c r="G58" i="1"/>
  <c r="G74" i="1"/>
  <c r="G98" i="1"/>
  <c r="G114" i="1"/>
  <c r="G138" i="1"/>
  <c r="G146" i="1"/>
  <c r="G154" i="1"/>
  <c r="G162" i="1"/>
  <c r="G170" i="1"/>
  <c r="G178" i="1"/>
  <c r="G186" i="1"/>
  <c r="G202" i="1"/>
  <c r="G214" i="1"/>
  <c r="G218" i="1"/>
  <c r="G226" i="1"/>
  <c r="G230" i="1"/>
  <c r="G242" i="1"/>
  <c r="G254" i="1"/>
  <c r="G266" i="1"/>
  <c r="G278" i="1"/>
  <c r="G282" i="1"/>
  <c r="G290" i="1"/>
  <c r="G294" i="1"/>
  <c r="G306" i="1"/>
  <c r="G318" i="1"/>
  <c r="G330" i="1"/>
  <c r="G342" i="1"/>
  <c r="G346" i="1"/>
  <c r="G354" i="1"/>
  <c r="G358" i="1"/>
  <c r="G161" i="1"/>
  <c r="G165" i="1"/>
  <c r="G169" i="1"/>
  <c r="G173" i="1"/>
  <c r="G193" i="1"/>
  <c r="G201" i="1"/>
  <c r="G221" i="1"/>
  <c r="G237" i="1"/>
  <c r="G253" i="1"/>
  <c r="G273" i="1"/>
  <c r="G289" i="1"/>
  <c r="G293" i="1"/>
  <c r="G297" i="1"/>
  <c r="G329" i="1"/>
  <c r="G349" i="1"/>
  <c r="G376" i="1"/>
  <c r="G380" i="1"/>
  <c r="G73" i="1"/>
  <c r="G262" i="1"/>
  <c r="G362" i="1"/>
  <c r="G229" i="1"/>
  <c r="G265" i="1"/>
  <c r="G164" i="1"/>
  <c r="G57" i="1"/>
  <c r="G79" i="1"/>
  <c r="G103" i="1"/>
  <c r="G111" i="1"/>
  <c r="G119" i="1"/>
  <c r="G239" i="1"/>
  <c r="G251" i="1"/>
  <c r="D312" i="15"/>
  <c r="E312" i="1" s="1"/>
  <c r="E26" i="1"/>
  <c r="E74" i="1"/>
  <c r="G143" i="1"/>
  <c r="G300" i="1"/>
  <c r="G29" i="1"/>
  <c r="G127" i="1"/>
  <c r="G19" i="1"/>
  <c r="G51" i="1"/>
  <c r="G75" i="1"/>
  <c r="G107" i="1"/>
  <c r="G123" i="1"/>
  <c r="G243" i="1"/>
  <c r="G299" i="1"/>
  <c r="G303" i="1"/>
  <c r="G311" i="1"/>
  <c r="G315" i="1"/>
  <c r="D327" i="15"/>
  <c r="E327" i="1" s="1"/>
  <c r="D339" i="15"/>
  <c r="E339" i="1" s="1"/>
  <c r="D351" i="15"/>
  <c r="E351" i="1" s="1"/>
  <c r="D367" i="15"/>
  <c r="E367" i="1" s="1"/>
  <c r="D391" i="15"/>
  <c r="D415" i="15"/>
  <c r="D423" i="15"/>
  <c r="D431" i="15"/>
  <c r="D439" i="15"/>
  <c r="D447" i="15"/>
  <c r="E5" i="1"/>
  <c r="D309" i="15"/>
  <c r="E309" i="1" s="1"/>
  <c r="D321" i="15"/>
  <c r="E321" i="1" s="1"/>
  <c r="D325" i="15"/>
  <c r="E325" i="1" s="1"/>
  <c r="D337" i="15"/>
  <c r="E337" i="1" s="1"/>
  <c r="E12" i="1"/>
  <c r="D340" i="15"/>
  <c r="E340" i="1" s="1"/>
  <c r="D356" i="15"/>
  <c r="E356" i="1" s="1"/>
  <c r="E18" i="1"/>
  <c r="E34" i="1"/>
  <c r="E50" i="1"/>
  <c r="E66" i="1"/>
  <c r="E82" i="1"/>
  <c r="E90" i="1"/>
  <c r="D310" i="15"/>
  <c r="E310" i="1" s="1"/>
  <c r="D314" i="15"/>
  <c r="E314" i="1" s="1"/>
  <c r="D322" i="15"/>
  <c r="E322" i="1" s="1"/>
  <c r="D326" i="15"/>
  <c r="E326" i="1" s="1"/>
  <c r="D338" i="15"/>
  <c r="E338" i="1" s="1"/>
  <c r="D350" i="15"/>
  <c r="E350" i="1" s="1"/>
  <c r="D362" i="15"/>
  <c r="E362" i="1" s="1"/>
  <c r="G137" i="1"/>
  <c r="G153" i="1"/>
  <c r="D305" i="15"/>
  <c r="E305" i="1" s="1"/>
  <c r="D341" i="15"/>
  <c r="E341" i="1" s="1"/>
  <c r="D357" i="15"/>
  <c r="E357" i="1" s="1"/>
  <c r="E24" i="1"/>
  <c r="D316" i="15"/>
  <c r="E316" i="1" s="1"/>
  <c r="D324" i="15"/>
  <c r="E324" i="1" s="1"/>
  <c r="D336" i="15"/>
  <c r="E336" i="1" s="1"/>
  <c r="D348" i="15"/>
  <c r="E348" i="1" s="1"/>
  <c r="D352" i="15"/>
  <c r="E352" i="1" s="1"/>
  <c r="D360" i="15"/>
  <c r="E360" i="1" s="1"/>
  <c r="D368" i="15"/>
  <c r="E368" i="1" s="1"/>
  <c r="D416" i="15"/>
  <c r="D420" i="15"/>
  <c r="D424" i="15"/>
  <c r="D432" i="15"/>
  <c r="D440" i="15"/>
  <c r="D448" i="15"/>
  <c r="G33" i="1"/>
  <c r="G89" i="1"/>
  <c r="D44" i="1"/>
  <c r="D52" i="1"/>
  <c r="G40" i="1"/>
  <c r="G151" i="1"/>
  <c r="D9" i="1"/>
  <c r="D17" i="1"/>
  <c r="D21" i="1"/>
  <c r="D25" i="1"/>
  <c r="D29" i="1"/>
  <c r="D33" i="1"/>
  <c r="D41" i="1"/>
  <c r="D57" i="1"/>
  <c r="D61" i="1"/>
  <c r="D65" i="1"/>
  <c r="D73" i="1"/>
  <c r="D89" i="1"/>
  <c r="D93" i="1"/>
  <c r="D97" i="1"/>
  <c r="G25" i="1"/>
  <c r="G49" i="1"/>
  <c r="G121" i="1"/>
  <c r="G334" i="1"/>
  <c r="G65" i="1"/>
  <c r="G81" i="1"/>
  <c r="G113" i="1"/>
  <c r="G227" i="1"/>
  <c r="G302" i="1"/>
  <c r="D4" i="1"/>
  <c r="D20" i="1"/>
  <c r="D48" i="1"/>
  <c r="G88" i="1"/>
  <c r="G134" i="1"/>
  <c r="D6" i="1"/>
  <c r="D14" i="1"/>
  <c r="D38" i="1"/>
  <c r="D46" i="1"/>
  <c r="D54" i="1"/>
  <c r="D70" i="1"/>
  <c r="D78" i="1"/>
  <c r="D86" i="1"/>
  <c r="D94" i="1"/>
  <c r="G270" i="1"/>
  <c r="G9" i="1"/>
  <c r="D10" i="1"/>
  <c r="D22" i="1"/>
  <c r="D42" i="1"/>
  <c r="D74" i="1"/>
  <c r="D15" i="1"/>
  <c r="D31" i="1"/>
  <c r="D47" i="1"/>
  <c r="D59" i="1"/>
  <c r="D63" i="1"/>
  <c r="D95" i="1"/>
  <c r="D12" i="1"/>
  <c r="D64" i="1"/>
  <c r="D76" i="1"/>
  <c r="D80" i="1"/>
  <c r="D84" i="1"/>
  <c r="D11" i="1"/>
  <c r="D19" i="1"/>
  <c r="D35" i="1"/>
  <c r="D51" i="1"/>
  <c r="D67" i="1"/>
  <c r="D75" i="1"/>
  <c r="D79" i="1"/>
  <c r="D83" i="1"/>
  <c r="D16" i="1"/>
  <c r="D24" i="1"/>
  <c r="D28" i="1"/>
  <c r="D32" i="1"/>
  <c r="D36" i="1"/>
  <c r="D40" i="1"/>
  <c r="D56" i="1"/>
  <c r="D88" i="1"/>
  <c r="D92" i="1"/>
  <c r="D96" i="1"/>
  <c r="D13" i="1"/>
  <c r="D45" i="1"/>
  <c r="D77" i="1"/>
  <c r="D37" i="1"/>
  <c r="D69" i="1"/>
  <c r="D18" i="1"/>
  <c r="D26" i="1"/>
  <c r="D34" i="1"/>
  <c r="D50" i="1"/>
  <c r="D58" i="1"/>
  <c r="D66" i="1"/>
  <c r="D82" i="1"/>
  <c r="D90" i="1"/>
  <c r="D98" i="1"/>
  <c r="D7" i="1"/>
  <c r="D23" i="1"/>
  <c r="D39" i="1"/>
  <c r="D55" i="1"/>
  <c r="D71" i="1"/>
  <c r="D8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<sst xmlns="http://schemas.openxmlformats.org/spreadsheetml/2006/main" count="1192" uniqueCount="64">
  <si>
    <t>Year</t>
  </si>
  <si>
    <t>Month</t>
  </si>
  <si>
    <t>prcp</t>
  </si>
  <si>
    <t>spi3</t>
  </si>
  <si>
    <t>spi6</t>
  </si>
  <si>
    <t>spi12</t>
  </si>
  <si>
    <t xml:space="preserve"> </t>
  </si>
  <si>
    <t>SPI3 sheet</t>
  </si>
  <si>
    <t>SPI12 sheet</t>
  </si>
  <si>
    <t>SPI6 sheet</t>
  </si>
  <si>
    <t>Station Number:</t>
  </si>
  <si>
    <t>NO need to do anything here</t>
  </si>
  <si>
    <t>Paste R studio Data here in F3 then go to Data&gt;&gt;Text to column&gt;&gt;Next&gt;Next&gt;Finish</t>
  </si>
  <si>
    <t>spi9</t>
  </si>
  <si>
    <t>What is SPI index?</t>
  </si>
  <si>
    <t>1. The Standardized Precipitation Index (SPI) is a widely used index to characterize meteorological drought on a range of timescales.</t>
  </si>
  <si>
    <t>2. The raw precipitation data are typically fitted to a gamma or a Pearson Type III distribution, and then transformed to a normal distribution. The SPI values can be interpreted as the number of standard deviations by which the observed anomaly deviates from the long-term mean. </t>
  </si>
  <si>
    <t>The Standardized Precipitation Index (SPI) is a widely accepted index for the quantification of drought.</t>
  </si>
  <si>
    <t>KEY STRENGTHS:</t>
  </si>
  <si>
    <t>KEY LIMITATIONS:</t>
  </si>
  <si>
    <r>
      <t>The SPI specifically addresses the intensity of </t>
    </r>
    <r>
      <rPr>
        <i/>
        <sz val="11"/>
        <color rgb="FF333333"/>
        <rFont val="Calibri Light"/>
        <family val="2"/>
        <scheme val="major"/>
      </rPr>
      <t>meteorological</t>
    </r>
    <r>
      <rPr>
        <sz val="11"/>
        <color rgb="FF333333"/>
        <rFont val="Calibri Light"/>
        <family val="2"/>
        <scheme val="major"/>
      </rPr>
      <t> </t>
    </r>
    <r>
      <rPr>
        <i/>
        <sz val="11"/>
        <color rgb="FF333333"/>
        <rFont val="Calibri Light"/>
        <family val="2"/>
        <scheme val="major"/>
      </rPr>
      <t>drought</t>
    </r>
    <r>
      <rPr>
        <sz val="11"/>
        <color rgb="FF333333"/>
        <rFont val="Calibri Light"/>
        <family val="2"/>
        <scheme val="major"/>
      </rPr>
      <t>, or precipitation deficit. </t>
    </r>
  </si>
  <si>
    <t>1 .Uses precipitation only; can characterize drought or abnormal wetness at different time scales which correspond with the time availability of different water resources (e.g. soil moisture, snowpack, groundwater, river discharge and reservoir storage)</t>
  </si>
  <si>
    <t>2. More comparable across regions with different climates than the Palmer Severity Drought Index (PDSI)</t>
  </si>
  <si>
    <t>3. Less complex to calculate than the PDSI</t>
  </si>
  <si>
    <t>1.As a measure of water supply only, the SPI does not account for evapotranspiration, and this limits its ability to capture the effect of increased temperatures (associated with climate change) on moisture demand and availability</t>
  </si>
  <si>
    <t>2. Sensitive to the quantity and reliability of the data used to fit the distribution; 30-50 years recommended</t>
  </si>
  <si>
    <t>3. Does not consider the intensity of precipitation and its potential impacts on runoff, streamflow, and water availability within the system of interest</t>
  </si>
  <si>
    <t>1. R studio</t>
  </si>
  <si>
    <t>month</t>
  </si>
  <si>
    <t>DNA</t>
  </si>
  <si>
    <t>year</t>
  </si>
  <si>
    <t>day</t>
  </si>
  <si>
    <t>How to determine the SPI index from the precipitation data for the given study period?</t>
  </si>
  <si>
    <t xml:space="preserve">2. Monthly average Precipitation (Rainfall) Data </t>
  </si>
  <si>
    <t>3. My excel file (Optional)</t>
  </si>
  <si>
    <t>Requirements:</t>
  </si>
  <si>
    <t>Jan</t>
  </si>
  <si>
    <t>Feb</t>
  </si>
  <si>
    <t>Mar</t>
  </si>
  <si>
    <t>Apr</t>
  </si>
  <si>
    <t>May</t>
  </si>
  <si>
    <t>Jun</t>
  </si>
  <si>
    <t>NA</t>
  </si>
  <si>
    <t>Jul</t>
  </si>
  <si>
    <t>Aug</t>
  </si>
  <si>
    <t>Sep</t>
  </si>
  <si>
    <t>Oct</t>
  </si>
  <si>
    <t>Nov</t>
  </si>
  <si>
    <t>Dec</t>
  </si>
  <si>
    <t>Obs</t>
  </si>
  <si>
    <t>_TYPE_</t>
  </si>
  <si>
    <t>_LEAD_</t>
  </si>
  <si>
    <t>Pre (mm)</t>
  </si>
  <si>
    <t>ACTUAL</t>
  </si>
  <si>
    <t>FORECAST</t>
  </si>
  <si>
    <t>RESIDUAL</t>
  </si>
  <si>
    <t>L95</t>
  </si>
  <si>
    <t>STD</t>
  </si>
  <si>
    <t>U95</t>
  </si>
  <si>
    <t>Date</t>
  </si>
  <si>
    <t>Transporsed SPI Values</t>
  </si>
  <si>
    <t>Formula Transporse</t>
  </si>
  <si>
    <t>spi3 Forecast</t>
  </si>
  <si>
    <t>forecast prcp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</si>
</sst>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0"/>
      <name val="Calibri"/>
      <family val="2"/>
      <scheme val="minor"/>
    </font>
    <font>
      <sz val="10"/>
      <color rgb="FF000000"/>
      <name val="Lucida Console"/>
      <family val="3"/>
    </font>
    <font>
      <b/>
      <i/>
      <sz val="12"/>
      <color theme="1"/>
      <name val="Calibri"/>
      <family val="2"/>
      <scheme val="minor"/>
    </font>
    <font>
      <sz val="11"/>
      <color rgb="FF333333"/>
      <name val="Calibri Light"/>
      <family val="2"/>
      <scheme val="major"/>
    </font>
    <font>
      <sz val="11"/>
      <color theme="1"/>
      <name val="Calibri Light"/>
      <family val="2"/>
      <scheme val="major"/>
    </font>
    <font>
      <i/>
      <sz val="11"/>
      <color rgb="FF333333"/>
      <name val="Calibri Light"/>
      <family val="2"/>
      <scheme val="major"/>
    </font>
    <font>
      <b/>
      <sz val="11"/>
      <color rgb="FF1A6881"/>
      <name val="Calibri Light"/>
      <family val="2"/>
      <scheme val="major"/>
    </font>
    <font>
      <b/>
      <sz val="12"/>
      <color theme="1"/>
      <name val="Calibri Light"/>
      <family val="2"/>
      <scheme val="major"/>
    </font>
    <font>
      <b/>
      <sz val="18"/>
      <color theme="1"/>
      <name val="Calibri"/>
      <family val="2"/>
      <scheme val="minor"/>
    </font>
    <font>
      <b/>
      <sz val="10"/>
      <color rgb="FF112277"/>
      <name val="Arial"/>
      <family val="2"/>
    </font>
    <font>
      <sz val="10"/>
      <color theme="1"/>
      <name val="Arial"/>
      <family val="2"/>
    </font>
  </fonts>
  <fills count="12">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9"/>
        <bgColor indexed="64"/>
      </patternFill>
    </fill>
    <fill>
      <patternFill patternType="solid">
        <fgColor theme="8"/>
        <bgColor indexed="64"/>
      </patternFill>
    </fill>
    <fill>
      <patternFill patternType="solid">
        <fgColor rgb="FF0070C0"/>
        <bgColor indexed="64"/>
      </patternFill>
    </fill>
    <fill>
      <patternFill patternType="solid">
        <fgColor theme="9" tint="0.39997558519241921"/>
        <bgColor indexed="64"/>
      </patternFill>
    </fill>
    <fill>
      <patternFill patternType="solid">
        <fgColor theme="2"/>
        <bgColor indexed="64"/>
      </patternFill>
    </fill>
    <fill>
      <patternFill patternType="solid">
        <fgColor theme="0" tint="-0.249977111117893"/>
        <bgColor indexed="64"/>
      </patternFill>
    </fill>
    <fill>
      <patternFill patternType="solid">
        <fgColor rgb="FFFFFF00"/>
        <bgColor indexed="64"/>
      </patternFill>
    </fill>
    <fill>
      <patternFill patternType="solid">
        <fgColor rgb="FFEDF2F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1C1C1"/>
      </right>
      <top/>
      <bottom style="medium">
        <color rgb="FFC1C1C1"/>
      </bottom>
      <diagonal/>
    </border>
    <border>
      <left style="medium">
        <color rgb="FFC1C1C1"/>
      </left>
      <right style="medium">
        <color rgb="FFB0B7BB"/>
      </right>
      <top style="medium">
        <color rgb="FFC1C1C1"/>
      </top>
      <bottom style="medium">
        <color rgb="FFB0B7BB"/>
      </bottom>
      <diagonal/>
    </border>
    <border>
      <left/>
      <right style="medium">
        <color rgb="FFB0B7BB"/>
      </right>
      <top style="medium">
        <color rgb="FFC1C1C1"/>
      </top>
      <bottom style="medium">
        <color rgb="FFB0B7BB"/>
      </bottom>
      <diagonal/>
    </border>
    <border>
      <left/>
      <right/>
      <top style="medium">
        <color rgb="FFC1C1C1"/>
      </top>
      <bottom style="medium">
        <color rgb="FFB0B7BB"/>
      </bottom>
      <diagonal/>
    </border>
    <border>
      <left style="medium">
        <color rgb="FFC1C1C1"/>
      </left>
      <right style="medium">
        <color rgb="FFB0B7BB"/>
      </right>
      <top/>
      <bottom style="medium">
        <color rgb="FFB0B7BB"/>
      </bottom>
      <diagonal/>
    </border>
    <border>
      <left/>
      <right/>
      <top/>
      <bottom style="medium">
        <color rgb="FFC1C1C1"/>
      </bottom>
      <diagonal/>
    </border>
    <border>
      <left style="medium">
        <color rgb="FFC1C1C1"/>
      </left>
      <right style="medium">
        <color rgb="FFB0B7BB"/>
      </right>
      <top/>
      <bottom/>
      <diagonal/>
    </border>
    <border>
      <left/>
      <right style="medium">
        <color rgb="FFC1C1C1"/>
      </right>
      <top/>
      <bottom/>
      <diagonal/>
    </border>
  </borders>
  <cellStyleXfs count="1">
    <xf numFmtId="0" fontId="0" fillId="0" borderId="0"/>
  </cellStyleXfs>
  <cellXfs count="39">
    <xf numFmtId="0" fontId="0" fillId="0" borderId="0" xfId="0"/>
    <xf numFmtId="0" fontId="3" fillId="0" borderId="0" xfId="0" applyFont="1" applyAlignment="1">
      <alignment vertical="center"/>
    </xf>
    <xf numFmtId="0" fontId="3" fillId="2" borderId="0" xfId="0" applyFont="1" applyFill="1" applyAlignment="1">
      <alignment vertical="center"/>
    </xf>
    <xf numFmtId="0" fontId="0" fillId="0" borderId="1" xfId="0" applyBorder="1"/>
    <xf numFmtId="0" fontId="2" fillId="3" borderId="1" xfId="0" applyFont="1" applyFill="1" applyBorder="1"/>
    <xf numFmtId="0" fontId="1" fillId="6" borderId="1" xfId="0" applyFont="1" applyFill="1" applyBorder="1"/>
    <xf numFmtId="0" fontId="1" fillId="5" borderId="1" xfId="0" applyFont="1" applyFill="1" applyBorder="1"/>
    <xf numFmtId="0" fontId="1" fillId="4" borderId="0" xfId="0" applyFont="1" applyFill="1"/>
    <xf numFmtId="11" fontId="0" fillId="0" borderId="0" xfId="0" applyNumberFormat="1"/>
    <xf numFmtId="0" fontId="5" fillId="0" borderId="0" xfId="0" applyFont="1" applyAlignment="1">
      <alignment wrapText="1"/>
    </xf>
    <xf numFmtId="0" fontId="6" fillId="0" borderId="0" xfId="0" applyFont="1"/>
    <xf numFmtId="0" fontId="8" fillId="0" borderId="0" xfId="0" applyFont="1" applyAlignment="1">
      <alignment vertical="center" wrapText="1"/>
    </xf>
    <xf numFmtId="0" fontId="5" fillId="0" borderId="0" xfId="0" applyFont="1" applyAlignment="1">
      <alignment vertical="center" wrapText="1"/>
    </xf>
    <xf numFmtId="0" fontId="9" fillId="0" borderId="0" xfId="0" applyFont="1"/>
    <xf numFmtId="0" fontId="0" fillId="0" borderId="0" xfId="0" applyAlignment="1">
      <alignment horizontal="left" indent="1"/>
    </xf>
    <xf numFmtId="0" fontId="0" fillId="9" borderId="0" xfId="0" applyFill="1"/>
    <xf numFmtId="0" fontId="0" fillId="10" borderId="0" xfId="0" applyFill="1"/>
    <xf numFmtId="0" fontId="0" fillId="10" borderId="1" xfId="0" applyFill="1" applyBorder="1"/>
    <xf numFmtId="0" fontId="12" fillId="2" borderId="6" xfId="0" applyFont="1" applyFill="1" applyBorder="1" applyAlignment="1">
      <alignment horizontal="left" vertical="center"/>
    </xf>
    <xf numFmtId="0" fontId="12" fillId="2" borderId="6" xfId="0" applyFont="1" applyFill="1" applyBorder="1" applyAlignment="1">
      <alignment horizontal="right" vertical="center"/>
    </xf>
    <xf numFmtId="0" fontId="11" fillId="11" borderId="7" xfId="0" applyFont="1" applyFill="1" applyBorder="1" applyAlignment="1">
      <alignment horizontal="right" vertical="center" wrapText="1"/>
    </xf>
    <xf numFmtId="0" fontId="11" fillId="11" borderId="8" xfId="0" applyFont="1" applyFill="1" applyBorder="1" applyAlignment="1">
      <alignment horizontal="right" vertical="center" wrapText="1"/>
    </xf>
    <xf numFmtId="0" fontId="11" fillId="11" borderId="8" xfId="0" applyFont="1" applyFill="1" applyBorder="1" applyAlignment="1">
      <alignment horizontal="left" vertical="center" wrapText="1"/>
    </xf>
    <xf numFmtId="0" fontId="11" fillId="11" borderId="9" xfId="0" applyFont="1" applyFill="1" applyBorder="1" applyAlignment="1">
      <alignment horizontal="right" vertical="center" wrapText="1"/>
    </xf>
    <xf numFmtId="0" fontId="11" fillId="11" borderId="10" xfId="0" applyFont="1" applyFill="1" applyBorder="1" applyAlignment="1">
      <alignment horizontal="right" vertical="center"/>
    </xf>
    <xf numFmtId="0" fontId="12" fillId="2" borderId="11" xfId="0" applyFont="1" applyFill="1" applyBorder="1" applyAlignment="1">
      <alignment horizontal="right" vertical="center"/>
    </xf>
    <xf numFmtId="0" fontId="11" fillId="11" borderId="12" xfId="0" applyFont="1" applyFill="1" applyBorder="1" applyAlignment="1">
      <alignment horizontal="right" vertical="center"/>
    </xf>
    <xf numFmtId="0" fontId="12" fillId="2" borderId="13" xfId="0" applyFont="1" applyFill="1" applyBorder="1" applyAlignment="1">
      <alignment horizontal="left" vertical="center"/>
    </xf>
    <xf numFmtId="0" fontId="12" fillId="2" borderId="13" xfId="0" applyFont="1" applyFill="1" applyBorder="1" applyAlignment="1">
      <alignment horizontal="right" vertical="center"/>
    </xf>
    <xf numFmtId="0" fontId="12" fillId="2" borderId="0" xfId="0" applyFont="1" applyFill="1" applyAlignment="1">
      <alignment horizontal="right" vertical="center"/>
    </xf>
    <xf numFmtId="15" fontId="12" fillId="2" borderId="6" xfId="0" applyNumberFormat="1" applyFont="1" applyFill="1" applyBorder="1" applyAlignment="1">
      <alignment horizontal="right" vertical="center"/>
    </xf>
    <xf numFmtId="15" fontId="12" fillId="2" borderId="13" xfId="0" applyNumberFormat="1" applyFont="1" applyFill="1" applyBorder="1" applyAlignment="1">
      <alignment horizontal="right" vertical="center"/>
    </xf>
    <xf numFmtId="0" fontId="1" fillId="4" borderId="2" xfId="0" applyFont="1" applyFill="1" applyBorder="1" applyAlignment="1">
      <alignment horizontal="center"/>
    </xf>
    <xf numFmtId="0" fontId="4" fillId="7" borderId="0" xfId="0" applyFont="1" applyFill="1" applyAlignment="1">
      <alignment horizontal="center"/>
    </xf>
    <xf numFmtId="0" fontId="1" fillId="7" borderId="0" xfId="0" applyFont="1" applyFill="1" applyAlignment="1">
      <alignment horizontal="center"/>
    </xf>
    <xf numFmtId="0" fontId="0" fillId="4" borderId="2" xfId="0" applyFill="1" applyBorder="1" applyAlignment="1">
      <alignment horizontal="center"/>
    </xf>
    <xf numFmtId="0" fontId="10" fillId="8" borderId="3"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10" fillId="8" borderId="5" xfId="0" applyFont="1" applyFill="1" applyBorder="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t>SPI-3 Drought Index: Actual Precipitation (2000  - 2021)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prcp!$D$2</c:f>
              <c:strCache>
                <c:ptCount val="1"/>
                <c:pt idx="0">
                  <c:v>SPI3 for station 903</c:v>
                </c:pt>
              </c:strCache>
            </c:strRef>
          </c:tx>
          <c:spPr>
            <a:solidFill>
              <a:srgbClr val="4472C4"/>
            </a:solidFill>
            <a:ln>
              <a:noFill/>
            </a:ln>
            <a:effectLst/>
          </c:spPr>
          <c:invertIfNegative val="1"/>
          <c:trendline>
            <c:spPr>
              <a:ln w="28575" cap="flat" cmpd="sng" algn="ctr">
                <a:solidFill>
                  <a:schemeClr val="accent6"/>
                </a:solidFill>
                <a:prstDash val="solid"/>
                <a:miter lim="800000"/>
              </a:ln>
              <a:effectLst/>
            </c:spPr>
            <c:trendlineType val="linear"/>
            <c:dispRSqr val="1"/>
            <c:dispEq val="0"/>
            <c:trendlineLbl>
              <c:layout>
                <c:manualLayout>
                  <c:x val="-1.1765603038276416E-2"/>
                  <c:y val="0.2642482156461388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trendlineLbl>
          </c:trendline>
          <c:cat>
            <c:numRef>
              <c:f>prcp!$A$3:$A$386</c:f>
              <c:numCache>
                <c:formatCode>General</c:formatCode>
                <c:ptCount val="384"/>
                <c:pt idx="0">
                  <c:v>1990</c:v>
                </c:pt>
                <c:pt idx="1">
                  <c:v>1990</c:v>
                </c:pt>
                <c:pt idx="2">
                  <c:v>1990</c:v>
                </c:pt>
                <c:pt idx="3">
                  <c:v>1990</c:v>
                </c:pt>
                <c:pt idx="4">
                  <c:v>1990</c:v>
                </c:pt>
                <c:pt idx="5">
                  <c:v>1990</c:v>
                </c:pt>
                <c:pt idx="6">
                  <c:v>1990</c:v>
                </c:pt>
                <c:pt idx="7">
                  <c:v>1990</c:v>
                </c:pt>
                <c:pt idx="8">
                  <c:v>1990</c:v>
                </c:pt>
                <c:pt idx="9">
                  <c:v>1990</c:v>
                </c:pt>
                <c:pt idx="10">
                  <c:v>1990</c:v>
                </c:pt>
                <c:pt idx="11">
                  <c:v>1990</c:v>
                </c:pt>
                <c:pt idx="12">
                  <c:v>1991</c:v>
                </c:pt>
                <c:pt idx="13">
                  <c:v>1991</c:v>
                </c:pt>
                <c:pt idx="14">
                  <c:v>1991</c:v>
                </c:pt>
                <c:pt idx="15">
                  <c:v>1991</c:v>
                </c:pt>
                <c:pt idx="16">
                  <c:v>1991</c:v>
                </c:pt>
                <c:pt idx="17">
                  <c:v>1991</c:v>
                </c:pt>
                <c:pt idx="18">
                  <c:v>1991</c:v>
                </c:pt>
                <c:pt idx="19">
                  <c:v>1991</c:v>
                </c:pt>
                <c:pt idx="20">
                  <c:v>1991</c:v>
                </c:pt>
                <c:pt idx="21">
                  <c:v>1991</c:v>
                </c:pt>
                <c:pt idx="22">
                  <c:v>1991</c:v>
                </c:pt>
                <c:pt idx="23">
                  <c:v>1991</c:v>
                </c:pt>
                <c:pt idx="24">
                  <c:v>1992</c:v>
                </c:pt>
                <c:pt idx="25">
                  <c:v>1992</c:v>
                </c:pt>
                <c:pt idx="26">
                  <c:v>1992</c:v>
                </c:pt>
                <c:pt idx="27">
                  <c:v>1992</c:v>
                </c:pt>
                <c:pt idx="28">
                  <c:v>1992</c:v>
                </c:pt>
                <c:pt idx="29">
                  <c:v>1992</c:v>
                </c:pt>
                <c:pt idx="30">
                  <c:v>1992</c:v>
                </c:pt>
                <c:pt idx="31">
                  <c:v>1992</c:v>
                </c:pt>
                <c:pt idx="32">
                  <c:v>1992</c:v>
                </c:pt>
                <c:pt idx="33">
                  <c:v>1992</c:v>
                </c:pt>
                <c:pt idx="34">
                  <c:v>1992</c:v>
                </c:pt>
                <c:pt idx="35">
                  <c:v>1992</c:v>
                </c:pt>
                <c:pt idx="36">
                  <c:v>1993</c:v>
                </c:pt>
                <c:pt idx="37">
                  <c:v>1993</c:v>
                </c:pt>
                <c:pt idx="38">
                  <c:v>1993</c:v>
                </c:pt>
                <c:pt idx="39">
                  <c:v>1993</c:v>
                </c:pt>
                <c:pt idx="40">
                  <c:v>1993</c:v>
                </c:pt>
                <c:pt idx="41">
                  <c:v>1993</c:v>
                </c:pt>
                <c:pt idx="42">
                  <c:v>1993</c:v>
                </c:pt>
                <c:pt idx="43">
                  <c:v>1993</c:v>
                </c:pt>
                <c:pt idx="44">
                  <c:v>1993</c:v>
                </c:pt>
                <c:pt idx="45">
                  <c:v>1993</c:v>
                </c:pt>
                <c:pt idx="46">
                  <c:v>1993</c:v>
                </c:pt>
                <c:pt idx="47">
                  <c:v>1993</c:v>
                </c:pt>
                <c:pt idx="48">
                  <c:v>1994</c:v>
                </c:pt>
                <c:pt idx="49">
                  <c:v>1994</c:v>
                </c:pt>
                <c:pt idx="50">
                  <c:v>1994</c:v>
                </c:pt>
                <c:pt idx="51">
                  <c:v>1994</c:v>
                </c:pt>
                <c:pt idx="52">
                  <c:v>1994</c:v>
                </c:pt>
                <c:pt idx="53">
                  <c:v>1994</c:v>
                </c:pt>
                <c:pt idx="54">
                  <c:v>1994</c:v>
                </c:pt>
                <c:pt idx="55">
                  <c:v>1994</c:v>
                </c:pt>
                <c:pt idx="56">
                  <c:v>1994</c:v>
                </c:pt>
                <c:pt idx="57">
                  <c:v>1994</c:v>
                </c:pt>
                <c:pt idx="58">
                  <c:v>1994</c:v>
                </c:pt>
                <c:pt idx="59">
                  <c:v>1994</c:v>
                </c:pt>
                <c:pt idx="60">
                  <c:v>1995</c:v>
                </c:pt>
                <c:pt idx="61">
                  <c:v>1995</c:v>
                </c:pt>
                <c:pt idx="62">
                  <c:v>1995</c:v>
                </c:pt>
                <c:pt idx="63">
                  <c:v>1995</c:v>
                </c:pt>
                <c:pt idx="64">
                  <c:v>1995</c:v>
                </c:pt>
                <c:pt idx="65">
                  <c:v>1995</c:v>
                </c:pt>
                <c:pt idx="66">
                  <c:v>1995</c:v>
                </c:pt>
                <c:pt idx="67">
                  <c:v>1995</c:v>
                </c:pt>
                <c:pt idx="68">
                  <c:v>1995</c:v>
                </c:pt>
                <c:pt idx="69">
                  <c:v>1995</c:v>
                </c:pt>
                <c:pt idx="70">
                  <c:v>1995</c:v>
                </c:pt>
                <c:pt idx="71">
                  <c:v>1995</c:v>
                </c:pt>
                <c:pt idx="72">
                  <c:v>1996</c:v>
                </c:pt>
                <c:pt idx="73">
                  <c:v>1996</c:v>
                </c:pt>
                <c:pt idx="74">
                  <c:v>1996</c:v>
                </c:pt>
                <c:pt idx="75">
                  <c:v>1996</c:v>
                </c:pt>
                <c:pt idx="76">
                  <c:v>1996</c:v>
                </c:pt>
                <c:pt idx="77">
                  <c:v>1996</c:v>
                </c:pt>
                <c:pt idx="78">
                  <c:v>1996</c:v>
                </c:pt>
                <c:pt idx="79">
                  <c:v>1996</c:v>
                </c:pt>
                <c:pt idx="80">
                  <c:v>1996</c:v>
                </c:pt>
                <c:pt idx="81">
                  <c:v>1996</c:v>
                </c:pt>
                <c:pt idx="82">
                  <c:v>1996</c:v>
                </c:pt>
                <c:pt idx="83">
                  <c:v>1996</c:v>
                </c:pt>
                <c:pt idx="84">
                  <c:v>1997</c:v>
                </c:pt>
                <c:pt idx="85">
                  <c:v>1997</c:v>
                </c:pt>
                <c:pt idx="86">
                  <c:v>1997</c:v>
                </c:pt>
                <c:pt idx="87">
                  <c:v>1997</c:v>
                </c:pt>
                <c:pt idx="88">
                  <c:v>1997</c:v>
                </c:pt>
                <c:pt idx="89">
                  <c:v>1997</c:v>
                </c:pt>
                <c:pt idx="90">
                  <c:v>1997</c:v>
                </c:pt>
                <c:pt idx="91">
                  <c:v>1997</c:v>
                </c:pt>
                <c:pt idx="92">
                  <c:v>1997</c:v>
                </c:pt>
                <c:pt idx="93">
                  <c:v>1997</c:v>
                </c:pt>
                <c:pt idx="94">
                  <c:v>1997</c:v>
                </c:pt>
                <c:pt idx="95">
                  <c:v>1997</c:v>
                </c:pt>
                <c:pt idx="96">
                  <c:v>1998</c:v>
                </c:pt>
                <c:pt idx="97">
                  <c:v>1998</c:v>
                </c:pt>
                <c:pt idx="98">
                  <c:v>1998</c:v>
                </c:pt>
                <c:pt idx="99">
                  <c:v>1998</c:v>
                </c:pt>
                <c:pt idx="100">
                  <c:v>1998</c:v>
                </c:pt>
                <c:pt idx="101">
                  <c:v>1998</c:v>
                </c:pt>
                <c:pt idx="102">
                  <c:v>1998</c:v>
                </c:pt>
                <c:pt idx="103">
                  <c:v>1998</c:v>
                </c:pt>
                <c:pt idx="104">
                  <c:v>1998</c:v>
                </c:pt>
                <c:pt idx="105">
                  <c:v>1998</c:v>
                </c:pt>
                <c:pt idx="106">
                  <c:v>1998</c:v>
                </c:pt>
                <c:pt idx="107">
                  <c:v>1998</c:v>
                </c:pt>
                <c:pt idx="108">
                  <c:v>1999</c:v>
                </c:pt>
                <c:pt idx="109">
                  <c:v>1999</c:v>
                </c:pt>
                <c:pt idx="110">
                  <c:v>1999</c:v>
                </c:pt>
                <c:pt idx="111">
                  <c:v>1999</c:v>
                </c:pt>
                <c:pt idx="112">
                  <c:v>1999</c:v>
                </c:pt>
                <c:pt idx="113">
                  <c:v>1999</c:v>
                </c:pt>
                <c:pt idx="114">
                  <c:v>1999</c:v>
                </c:pt>
                <c:pt idx="115">
                  <c:v>1999</c:v>
                </c:pt>
                <c:pt idx="116">
                  <c:v>1999</c:v>
                </c:pt>
                <c:pt idx="117">
                  <c:v>1999</c:v>
                </c:pt>
                <c:pt idx="118">
                  <c:v>1999</c:v>
                </c:pt>
                <c:pt idx="119">
                  <c:v>1999</c:v>
                </c:pt>
                <c:pt idx="120">
                  <c:v>2000</c:v>
                </c:pt>
                <c:pt idx="121">
                  <c:v>2000</c:v>
                </c:pt>
                <c:pt idx="122">
                  <c:v>2000</c:v>
                </c:pt>
                <c:pt idx="123">
                  <c:v>2000</c:v>
                </c:pt>
                <c:pt idx="124">
                  <c:v>2000</c:v>
                </c:pt>
                <c:pt idx="125">
                  <c:v>2000</c:v>
                </c:pt>
                <c:pt idx="126">
                  <c:v>2000</c:v>
                </c:pt>
                <c:pt idx="127">
                  <c:v>2000</c:v>
                </c:pt>
                <c:pt idx="128">
                  <c:v>2000</c:v>
                </c:pt>
                <c:pt idx="129">
                  <c:v>2000</c:v>
                </c:pt>
                <c:pt idx="130">
                  <c:v>2000</c:v>
                </c:pt>
                <c:pt idx="131">
                  <c:v>2000</c:v>
                </c:pt>
                <c:pt idx="132">
                  <c:v>2001</c:v>
                </c:pt>
                <c:pt idx="133">
                  <c:v>2001</c:v>
                </c:pt>
                <c:pt idx="134">
                  <c:v>2001</c:v>
                </c:pt>
                <c:pt idx="135">
                  <c:v>2001</c:v>
                </c:pt>
                <c:pt idx="136">
                  <c:v>2001</c:v>
                </c:pt>
                <c:pt idx="137">
                  <c:v>2001</c:v>
                </c:pt>
                <c:pt idx="138">
                  <c:v>2001</c:v>
                </c:pt>
                <c:pt idx="139">
                  <c:v>2001</c:v>
                </c:pt>
                <c:pt idx="140">
                  <c:v>2001</c:v>
                </c:pt>
                <c:pt idx="141">
                  <c:v>2001</c:v>
                </c:pt>
                <c:pt idx="142">
                  <c:v>2001</c:v>
                </c:pt>
                <c:pt idx="143">
                  <c:v>2001</c:v>
                </c:pt>
                <c:pt idx="144">
                  <c:v>2002</c:v>
                </c:pt>
                <c:pt idx="145">
                  <c:v>2002</c:v>
                </c:pt>
                <c:pt idx="146">
                  <c:v>2002</c:v>
                </c:pt>
                <c:pt idx="147">
                  <c:v>2002</c:v>
                </c:pt>
                <c:pt idx="148">
                  <c:v>2002</c:v>
                </c:pt>
                <c:pt idx="149">
                  <c:v>2002</c:v>
                </c:pt>
                <c:pt idx="150">
                  <c:v>2002</c:v>
                </c:pt>
                <c:pt idx="151">
                  <c:v>2002</c:v>
                </c:pt>
                <c:pt idx="152">
                  <c:v>2002</c:v>
                </c:pt>
                <c:pt idx="153">
                  <c:v>2002</c:v>
                </c:pt>
                <c:pt idx="154">
                  <c:v>2002</c:v>
                </c:pt>
                <c:pt idx="155">
                  <c:v>2002</c:v>
                </c:pt>
                <c:pt idx="156">
                  <c:v>2003</c:v>
                </c:pt>
                <c:pt idx="157">
                  <c:v>2003</c:v>
                </c:pt>
                <c:pt idx="158">
                  <c:v>2003</c:v>
                </c:pt>
                <c:pt idx="159">
                  <c:v>2003</c:v>
                </c:pt>
                <c:pt idx="160">
                  <c:v>2003</c:v>
                </c:pt>
                <c:pt idx="161">
                  <c:v>2003</c:v>
                </c:pt>
                <c:pt idx="162">
                  <c:v>2003</c:v>
                </c:pt>
                <c:pt idx="163">
                  <c:v>2003</c:v>
                </c:pt>
                <c:pt idx="164">
                  <c:v>2003</c:v>
                </c:pt>
                <c:pt idx="165">
                  <c:v>2003</c:v>
                </c:pt>
                <c:pt idx="166">
                  <c:v>2003</c:v>
                </c:pt>
                <c:pt idx="167">
                  <c:v>2003</c:v>
                </c:pt>
                <c:pt idx="168">
                  <c:v>2004</c:v>
                </c:pt>
                <c:pt idx="169">
                  <c:v>2004</c:v>
                </c:pt>
                <c:pt idx="170">
                  <c:v>2004</c:v>
                </c:pt>
                <c:pt idx="171">
                  <c:v>2004</c:v>
                </c:pt>
                <c:pt idx="172">
                  <c:v>2004</c:v>
                </c:pt>
                <c:pt idx="173">
                  <c:v>2004</c:v>
                </c:pt>
                <c:pt idx="174">
                  <c:v>2004</c:v>
                </c:pt>
                <c:pt idx="175">
                  <c:v>2004</c:v>
                </c:pt>
                <c:pt idx="176">
                  <c:v>2004</c:v>
                </c:pt>
                <c:pt idx="177">
                  <c:v>2004</c:v>
                </c:pt>
                <c:pt idx="178">
                  <c:v>2004</c:v>
                </c:pt>
                <c:pt idx="179">
                  <c:v>2004</c:v>
                </c:pt>
                <c:pt idx="180">
                  <c:v>2005</c:v>
                </c:pt>
                <c:pt idx="181">
                  <c:v>2005</c:v>
                </c:pt>
                <c:pt idx="182">
                  <c:v>2005</c:v>
                </c:pt>
                <c:pt idx="183">
                  <c:v>2005</c:v>
                </c:pt>
                <c:pt idx="184">
                  <c:v>2005</c:v>
                </c:pt>
                <c:pt idx="185">
                  <c:v>2005</c:v>
                </c:pt>
                <c:pt idx="186">
                  <c:v>2005</c:v>
                </c:pt>
                <c:pt idx="187">
                  <c:v>2005</c:v>
                </c:pt>
                <c:pt idx="188">
                  <c:v>2005</c:v>
                </c:pt>
                <c:pt idx="189">
                  <c:v>2005</c:v>
                </c:pt>
                <c:pt idx="190">
                  <c:v>2005</c:v>
                </c:pt>
                <c:pt idx="191">
                  <c:v>2005</c:v>
                </c:pt>
                <c:pt idx="192">
                  <c:v>2006</c:v>
                </c:pt>
                <c:pt idx="193">
                  <c:v>2006</c:v>
                </c:pt>
                <c:pt idx="194">
                  <c:v>2006</c:v>
                </c:pt>
                <c:pt idx="195">
                  <c:v>2006</c:v>
                </c:pt>
                <c:pt idx="196">
                  <c:v>2006</c:v>
                </c:pt>
                <c:pt idx="197">
                  <c:v>2006</c:v>
                </c:pt>
                <c:pt idx="198">
                  <c:v>2006</c:v>
                </c:pt>
                <c:pt idx="199">
                  <c:v>2006</c:v>
                </c:pt>
                <c:pt idx="200">
                  <c:v>2006</c:v>
                </c:pt>
                <c:pt idx="201">
                  <c:v>2006</c:v>
                </c:pt>
                <c:pt idx="202">
                  <c:v>2006</c:v>
                </c:pt>
                <c:pt idx="203">
                  <c:v>2006</c:v>
                </c:pt>
                <c:pt idx="204">
                  <c:v>2007</c:v>
                </c:pt>
                <c:pt idx="205">
                  <c:v>2007</c:v>
                </c:pt>
                <c:pt idx="206">
                  <c:v>2007</c:v>
                </c:pt>
                <c:pt idx="207">
                  <c:v>2007</c:v>
                </c:pt>
                <c:pt idx="208">
                  <c:v>2007</c:v>
                </c:pt>
                <c:pt idx="209">
                  <c:v>2007</c:v>
                </c:pt>
                <c:pt idx="210">
                  <c:v>2007</c:v>
                </c:pt>
                <c:pt idx="211">
                  <c:v>2007</c:v>
                </c:pt>
                <c:pt idx="212">
                  <c:v>2007</c:v>
                </c:pt>
                <c:pt idx="213">
                  <c:v>2007</c:v>
                </c:pt>
                <c:pt idx="214">
                  <c:v>2007</c:v>
                </c:pt>
                <c:pt idx="215">
                  <c:v>2007</c:v>
                </c:pt>
                <c:pt idx="216">
                  <c:v>2008</c:v>
                </c:pt>
                <c:pt idx="217">
                  <c:v>2008</c:v>
                </c:pt>
                <c:pt idx="218">
                  <c:v>2008</c:v>
                </c:pt>
                <c:pt idx="219">
                  <c:v>2008</c:v>
                </c:pt>
                <c:pt idx="220">
                  <c:v>2008</c:v>
                </c:pt>
                <c:pt idx="221">
                  <c:v>2008</c:v>
                </c:pt>
                <c:pt idx="222">
                  <c:v>2008</c:v>
                </c:pt>
                <c:pt idx="223">
                  <c:v>2008</c:v>
                </c:pt>
                <c:pt idx="224">
                  <c:v>2008</c:v>
                </c:pt>
                <c:pt idx="225">
                  <c:v>2008</c:v>
                </c:pt>
                <c:pt idx="226">
                  <c:v>2008</c:v>
                </c:pt>
                <c:pt idx="227">
                  <c:v>2008</c:v>
                </c:pt>
                <c:pt idx="228">
                  <c:v>2009</c:v>
                </c:pt>
                <c:pt idx="229">
                  <c:v>2009</c:v>
                </c:pt>
                <c:pt idx="230">
                  <c:v>2009</c:v>
                </c:pt>
                <c:pt idx="231">
                  <c:v>2009</c:v>
                </c:pt>
                <c:pt idx="232">
                  <c:v>2009</c:v>
                </c:pt>
                <c:pt idx="233">
                  <c:v>2009</c:v>
                </c:pt>
                <c:pt idx="234">
                  <c:v>2009</c:v>
                </c:pt>
                <c:pt idx="235">
                  <c:v>2009</c:v>
                </c:pt>
                <c:pt idx="236">
                  <c:v>2009</c:v>
                </c:pt>
                <c:pt idx="237">
                  <c:v>2009</c:v>
                </c:pt>
                <c:pt idx="238">
                  <c:v>2009</c:v>
                </c:pt>
                <c:pt idx="239">
                  <c:v>2009</c:v>
                </c:pt>
                <c:pt idx="240">
                  <c:v>2010</c:v>
                </c:pt>
                <c:pt idx="241">
                  <c:v>2010</c:v>
                </c:pt>
                <c:pt idx="242">
                  <c:v>2010</c:v>
                </c:pt>
                <c:pt idx="243">
                  <c:v>2010</c:v>
                </c:pt>
                <c:pt idx="244">
                  <c:v>2010</c:v>
                </c:pt>
                <c:pt idx="245">
                  <c:v>2010</c:v>
                </c:pt>
                <c:pt idx="246">
                  <c:v>2010</c:v>
                </c:pt>
                <c:pt idx="247">
                  <c:v>2010</c:v>
                </c:pt>
                <c:pt idx="248">
                  <c:v>2010</c:v>
                </c:pt>
                <c:pt idx="249">
                  <c:v>2010</c:v>
                </c:pt>
                <c:pt idx="250">
                  <c:v>2010</c:v>
                </c:pt>
                <c:pt idx="251">
                  <c:v>2010</c:v>
                </c:pt>
                <c:pt idx="252">
                  <c:v>2011</c:v>
                </c:pt>
                <c:pt idx="253">
                  <c:v>2011</c:v>
                </c:pt>
                <c:pt idx="254">
                  <c:v>2011</c:v>
                </c:pt>
                <c:pt idx="255">
                  <c:v>2011</c:v>
                </c:pt>
                <c:pt idx="256">
                  <c:v>2011</c:v>
                </c:pt>
                <c:pt idx="257">
                  <c:v>2011</c:v>
                </c:pt>
                <c:pt idx="258">
                  <c:v>2011</c:v>
                </c:pt>
                <c:pt idx="259">
                  <c:v>2011</c:v>
                </c:pt>
                <c:pt idx="260">
                  <c:v>2011</c:v>
                </c:pt>
                <c:pt idx="261">
                  <c:v>2011</c:v>
                </c:pt>
                <c:pt idx="262">
                  <c:v>2011</c:v>
                </c:pt>
                <c:pt idx="263">
                  <c:v>2011</c:v>
                </c:pt>
                <c:pt idx="264">
                  <c:v>2012</c:v>
                </c:pt>
                <c:pt idx="265">
                  <c:v>2012</c:v>
                </c:pt>
                <c:pt idx="266">
                  <c:v>2012</c:v>
                </c:pt>
                <c:pt idx="267">
                  <c:v>2012</c:v>
                </c:pt>
                <c:pt idx="268">
                  <c:v>2012</c:v>
                </c:pt>
                <c:pt idx="269">
                  <c:v>2012</c:v>
                </c:pt>
                <c:pt idx="270">
                  <c:v>2012</c:v>
                </c:pt>
                <c:pt idx="271">
                  <c:v>2012</c:v>
                </c:pt>
                <c:pt idx="272">
                  <c:v>2012</c:v>
                </c:pt>
                <c:pt idx="273">
                  <c:v>2012</c:v>
                </c:pt>
                <c:pt idx="274">
                  <c:v>2012</c:v>
                </c:pt>
                <c:pt idx="275">
                  <c:v>2012</c:v>
                </c:pt>
                <c:pt idx="276">
                  <c:v>2013</c:v>
                </c:pt>
                <c:pt idx="277">
                  <c:v>2013</c:v>
                </c:pt>
                <c:pt idx="278">
                  <c:v>2013</c:v>
                </c:pt>
                <c:pt idx="279">
                  <c:v>2013</c:v>
                </c:pt>
                <c:pt idx="280">
                  <c:v>2013</c:v>
                </c:pt>
                <c:pt idx="281">
                  <c:v>2013</c:v>
                </c:pt>
                <c:pt idx="282">
                  <c:v>2013</c:v>
                </c:pt>
                <c:pt idx="283">
                  <c:v>2013</c:v>
                </c:pt>
                <c:pt idx="284">
                  <c:v>2013</c:v>
                </c:pt>
                <c:pt idx="285">
                  <c:v>2013</c:v>
                </c:pt>
                <c:pt idx="286">
                  <c:v>2013</c:v>
                </c:pt>
                <c:pt idx="287">
                  <c:v>2013</c:v>
                </c:pt>
                <c:pt idx="288">
                  <c:v>2014</c:v>
                </c:pt>
                <c:pt idx="289">
                  <c:v>2014</c:v>
                </c:pt>
                <c:pt idx="290">
                  <c:v>2014</c:v>
                </c:pt>
                <c:pt idx="291">
                  <c:v>2014</c:v>
                </c:pt>
                <c:pt idx="292">
                  <c:v>2014</c:v>
                </c:pt>
                <c:pt idx="293">
                  <c:v>2014</c:v>
                </c:pt>
                <c:pt idx="294">
                  <c:v>2014</c:v>
                </c:pt>
                <c:pt idx="295">
                  <c:v>2014</c:v>
                </c:pt>
                <c:pt idx="296">
                  <c:v>2014</c:v>
                </c:pt>
                <c:pt idx="297">
                  <c:v>2014</c:v>
                </c:pt>
                <c:pt idx="298">
                  <c:v>2014</c:v>
                </c:pt>
                <c:pt idx="299">
                  <c:v>2014</c:v>
                </c:pt>
                <c:pt idx="300">
                  <c:v>2015</c:v>
                </c:pt>
                <c:pt idx="301">
                  <c:v>2015</c:v>
                </c:pt>
                <c:pt idx="302">
                  <c:v>2015</c:v>
                </c:pt>
                <c:pt idx="303">
                  <c:v>2015</c:v>
                </c:pt>
                <c:pt idx="304">
                  <c:v>2015</c:v>
                </c:pt>
                <c:pt idx="305">
                  <c:v>2015</c:v>
                </c:pt>
                <c:pt idx="306">
                  <c:v>2015</c:v>
                </c:pt>
                <c:pt idx="307">
                  <c:v>2015</c:v>
                </c:pt>
                <c:pt idx="308">
                  <c:v>2015</c:v>
                </c:pt>
                <c:pt idx="309">
                  <c:v>2015</c:v>
                </c:pt>
                <c:pt idx="310">
                  <c:v>2015</c:v>
                </c:pt>
                <c:pt idx="311">
                  <c:v>2015</c:v>
                </c:pt>
                <c:pt idx="312">
                  <c:v>2016</c:v>
                </c:pt>
                <c:pt idx="313">
                  <c:v>2016</c:v>
                </c:pt>
                <c:pt idx="314">
                  <c:v>2016</c:v>
                </c:pt>
                <c:pt idx="315">
                  <c:v>2016</c:v>
                </c:pt>
                <c:pt idx="316">
                  <c:v>2016</c:v>
                </c:pt>
                <c:pt idx="317">
                  <c:v>2016</c:v>
                </c:pt>
                <c:pt idx="318">
                  <c:v>2016</c:v>
                </c:pt>
                <c:pt idx="319">
                  <c:v>2016</c:v>
                </c:pt>
                <c:pt idx="320">
                  <c:v>2016</c:v>
                </c:pt>
                <c:pt idx="321">
                  <c:v>2016</c:v>
                </c:pt>
                <c:pt idx="322">
                  <c:v>2016</c:v>
                </c:pt>
                <c:pt idx="323">
                  <c:v>2016</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2018</c:v>
                </c:pt>
                <c:pt idx="337">
                  <c:v>2018</c:v>
                </c:pt>
                <c:pt idx="338">
                  <c:v>2018</c:v>
                </c:pt>
                <c:pt idx="339">
                  <c:v>2018</c:v>
                </c:pt>
                <c:pt idx="340">
                  <c:v>2018</c:v>
                </c:pt>
                <c:pt idx="341">
                  <c:v>2018</c:v>
                </c:pt>
                <c:pt idx="342">
                  <c:v>2018</c:v>
                </c:pt>
                <c:pt idx="343">
                  <c:v>2018</c:v>
                </c:pt>
                <c:pt idx="344">
                  <c:v>2018</c:v>
                </c:pt>
                <c:pt idx="345">
                  <c:v>2018</c:v>
                </c:pt>
                <c:pt idx="346">
                  <c:v>2018</c:v>
                </c:pt>
                <c:pt idx="347">
                  <c:v>2018</c:v>
                </c:pt>
                <c:pt idx="348">
                  <c:v>2019</c:v>
                </c:pt>
                <c:pt idx="349">
                  <c:v>2019</c:v>
                </c:pt>
                <c:pt idx="350">
                  <c:v>2019</c:v>
                </c:pt>
                <c:pt idx="351">
                  <c:v>2019</c:v>
                </c:pt>
                <c:pt idx="352">
                  <c:v>2019</c:v>
                </c:pt>
                <c:pt idx="353">
                  <c:v>2019</c:v>
                </c:pt>
                <c:pt idx="354">
                  <c:v>2019</c:v>
                </c:pt>
                <c:pt idx="355">
                  <c:v>2019</c:v>
                </c:pt>
                <c:pt idx="356">
                  <c:v>2019</c:v>
                </c:pt>
                <c:pt idx="357">
                  <c:v>2019</c:v>
                </c:pt>
                <c:pt idx="358">
                  <c:v>2019</c:v>
                </c:pt>
                <c:pt idx="359">
                  <c:v>2019</c:v>
                </c:pt>
                <c:pt idx="360">
                  <c:v>2020</c:v>
                </c:pt>
                <c:pt idx="361">
                  <c:v>2020</c:v>
                </c:pt>
                <c:pt idx="362">
                  <c:v>2020</c:v>
                </c:pt>
                <c:pt idx="363">
                  <c:v>2020</c:v>
                </c:pt>
                <c:pt idx="364">
                  <c:v>2020</c:v>
                </c:pt>
                <c:pt idx="365">
                  <c:v>2020</c:v>
                </c:pt>
                <c:pt idx="366">
                  <c:v>2020</c:v>
                </c:pt>
                <c:pt idx="367">
                  <c:v>2020</c:v>
                </c:pt>
                <c:pt idx="368">
                  <c:v>2020</c:v>
                </c:pt>
                <c:pt idx="369">
                  <c:v>2020</c:v>
                </c:pt>
                <c:pt idx="370">
                  <c:v>2020</c:v>
                </c:pt>
                <c:pt idx="371">
                  <c:v>2020</c:v>
                </c:pt>
                <c:pt idx="372">
                  <c:v>2021</c:v>
                </c:pt>
                <c:pt idx="373">
                  <c:v>2021</c:v>
                </c:pt>
                <c:pt idx="374">
                  <c:v>2021</c:v>
                </c:pt>
                <c:pt idx="375">
                  <c:v>2021</c:v>
                </c:pt>
                <c:pt idx="376">
                  <c:v>2021</c:v>
                </c:pt>
                <c:pt idx="377">
                  <c:v>2021</c:v>
                </c:pt>
                <c:pt idx="378">
                  <c:v>2021</c:v>
                </c:pt>
                <c:pt idx="379">
                  <c:v>2021</c:v>
                </c:pt>
                <c:pt idx="380">
                  <c:v>2021</c:v>
                </c:pt>
                <c:pt idx="381">
                  <c:v>2021</c:v>
                </c:pt>
                <c:pt idx="382">
                  <c:v>2021</c:v>
                </c:pt>
                <c:pt idx="383">
                  <c:v>2021</c:v>
                </c:pt>
              </c:numCache>
            </c:numRef>
          </c:cat>
          <c:val>
            <c:numRef>
              <c:f>prcp!$D$3:$D$386</c:f>
              <c:numCache>
                <c:formatCode>General</c:formatCode>
                <c:ptCount val="384"/>
                <c:pt idx="0">
                  <c:v>0</c:v>
                </c:pt>
                <c:pt idx="1">
                  <c:v>0</c:v>
                </c:pt>
                <c:pt idx="2">
                  <c:v>0.76080381399999997</c:v>
                </c:pt>
                <c:pt idx="3">
                  <c:v>0.72021911699999996</c:v>
                </c:pt>
                <c:pt idx="4">
                  <c:v>0.68218054299999997</c:v>
                </c:pt>
                <c:pt idx="5">
                  <c:v>1.234312053</c:v>
                </c:pt>
                <c:pt idx="6">
                  <c:v>1.545000709</c:v>
                </c:pt>
                <c:pt idx="7">
                  <c:v>1.407381022</c:v>
                </c:pt>
                <c:pt idx="8">
                  <c:v>1.310230518</c:v>
                </c:pt>
                <c:pt idx="9">
                  <c:v>1.102250934</c:v>
                </c:pt>
                <c:pt idx="10">
                  <c:v>1.564294568</c:v>
                </c:pt>
                <c:pt idx="11">
                  <c:v>1.480831075</c:v>
                </c:pt>
                <c:pt idx="12">
                  <c:v>1.576501486</c:v>
                </c:pt>
                <c:pt idx="13">
                  <c:v>0.98237117299999999</c:v>
                </c:pt>
                <c:pt idx="14">
                  <c:v>1.1528832920000001</c:v>
                </c:pt>
                <c:pt idx="15">
                  <c:v>1.29251809</c:v>
                </c:pt>
                <c:pt idx="16">
                  <c:v>1.6401166700000001</c:v>
                </c:pt>
                <c:pt idx="17">
                  <c:v>1.4710524519999999</c:v>
                </c:pt>
                <c:pt idx="18">
                  <c:v>1.2808744679999999</c:v>
                </c:pt>
                <c:pt idx="19">
                  <c:v>0.75029960600000001</c:v>
                </c:pt>
                <c:pt idx="20">
                  <c:v>1.199538703</c:v>
                </c:pt>
                <c:pt idx="21">
                  <c:v>1.262953864</c:v>
                </c:pt>
                <c:pt idx="22">
                  <c:v>1.318212843</c:v>
                </c:pt>
                <c:pt idx="23">
                  <c:v>0.86427549299999995</c:v>
                </c:pt>
                <c:pt idx="24">
                  <c:v>0.55481314699999995</c:v>
                </c:pt>
                <c:pt idx="25">
                  <c:v>0.65516476599999995</c:v>
                </c:pt>
                <c:pt idx="26">
                  <c:v>0.70560916299999998</c:v>
                </c:pt>
                <c:pt idx="27">
                  <c:v>0.74297652700000005</c:v>
                </c:pt>
                <c:pt idx="28">
                  <c:v>0.79267690999999996</c:v>
                </c:pt>
                <c:pt idx="29">
                  <c:v>0.73428054300000001</c:v>
                </c:pt>
                <c:pt idx="30">
                  <c:v>0.83737229899999999</c:v>
                </c:pt>
                <c:pt idx="31">
                  <c:v>1.2315137330000001</c:v>
                </c:pt>
                <c:pt idx="32">
                  <c:v>1.2843093619999999</c:v>
                </c:pt>
                <c:pt idx="33">
                  <c:v>1.340815933</c:v>
                </c:pt>
                <c:pt idx="34">
                  <c:v>0.93972379800000005</c:v>
                </c:pt>
                <c:pt idx="35">
                  <c:v>1.158282563</c:v>
                </c:pt>
                <c:pt idx="36">
                  <c:v>1.3350654559999999</c:v>
                </c:pt>
                <c:pt idx="37">
                  <c:v>1.2661994750000001</c:v>
                </c:pt>
                <c:pt idx="38">
                  <c:v>1.1073157309999999</c:v>
                </c:pt>
                <c:pt idx="39">
                  <c:v>0.54195532899999999</c:v>
                </c:pt>
                <c:pt idx="40">
                  <c:v>0.84700221099999995</c:v>
                </c:pt>
                <c:pt idx="41">
                  <c:v>0.95086978300000002</c:v>
                </c:pt>
                <c:pt idx="42">
                  <c:v>1.401183574</c:v>
                </c:pt>
                <c:pt idx="43">
                  <c:v>1.132814424</c:v>
                </c:pt>
                <c:pt idx="44">
                  <c:v>0.87318101199999998</c:v>
                </c:pt>
                <c:pt idx="45">
                  <c:v>0.35581803699999998</c:v>
                </c:pt>
                <c:pt idx="46">
                  <c:v>0.65825383000000004</c:v>
                </c:pt>
                <c:pt idx="47">
                  <c:v>0.93815444000000003</c:v>
                </c:pt>
                <c:pt idx="48">
                  <c:v>1.498020908</c:v>
                </c:pt>
                <c:pt idx="49">
                  <c:v>1.26026174</c:v>
                </c:pt>
                <c:pt idx="50">
                  <c:v>1.091975242</c:v>
                </c:pt>
                <c:pt idx="51">
                  <c:v>1.0663152979999999</c:v>
                </c:pt>
                <c:pt idx="52">
                  <c:v>1.0835802029999999</c:v>
                </c:pt>
                <c:pt idx="53">
                  <c:v>1.1680881869999999</c:v>
                </c:pt>
                <c:pt idx="54">
                  <c:v>0.71197013600000003</c:v>
                </c:pt>
                <c:pt idx="55">
                  <c:v>0.76208754099999998</c:v>
                </c:pt>
                <c:pt idx="56">
                  <c:v>0.85522872000000005</c:v>
                </c:pt>
                <c:pt idx="57">
                  <c:v>0.65719793100000001</c:v>
                </c:pt>
                <c:pt idx="58">
                  <c:v>0.77950130900000003</c:v>
                </c:pt>
                <c:pt idx="59">
                  <c:v>1.090976892</c:v>
                </c:pt>
                <c:pt idx="60">
                  <c:v>1.3524565580000001</c:v>
                </c:pt>
                <c:pt idx="61">
                  <c:v>1.5429398569999999</c:v>
                </c:pt>
                <c:pt idx="62">
                  <c:v>1.3047177759999999</c:v>
                </c:pt>
                <c:pt idx="63">
                  <c:v>0.96607152100000004</c:v>
                </c:pt>
                <c:pt idx="64">
                  <c:v>1.0500343050000001</c:v>
                </c:pt>
                <c:pt idx="65">
                  <c:v>0.77088498000000005</c:v>
                </c:pt>
                <c:pt idx="66">
                  <c:v>0.76644249399999997</c:v>
                </c:pt>
                <c:pt idx="67">
                  <c:v>0.176654953</c:v>
                </c:pt>
                <c:pt idx="68">
                  <c:v>0.16016150600000001</c:v>
                </c:pt>
                <c:pt idx="69">
                  <c:v>0.77633477699999998</c:v>
                </c:pt>
                <c:pt idx="70">
                  <c:v>1.068405381</c:v>
                </c:pt>
                <c:pt idx="71">
                  <c:v>1.1844709550000001</c:v>
                </c:pt>
                <c:pt idx="72">
                  <c:v>1.160029816</c:v>
                </c:pt>
                <c:pt idx="73">
                  <c:v>1.1358436890000001</c:v>
                </c:pt>
                <c:pt idx="74">
                  <c:v>1.2741345049999999</c:v>
                </c:pt>
                <c:pt idx="75">
                  <c:v>0.89865108699999996</c:v>
                </c:pt>
                <c:pt idx="76">
                  <c:v>0.76691146600000004</c:v>
                </c:pt>
                <c:pt idx="77">
                  <c:v>0.82462667599999995</c:v>
                </c:pt>
                <c:pt idx="78">
                  <c:v>1.1464817920000001</c:v>
                </c:pt>
                <c:pt idx="79">
                  <c:v>1.3773988930000001</c:v>
                </c:pt>
                <c:pt idx="80">
                  <c:v>0.92873671599999996</c:v>
                </c:pt>
                <c:pt idx="81">
                  <c:v>0.79835954799999997</c:v>
                </c:pt>
                <c:pt idx="82">
                  <c:v>0.87813454700000004</c:v>
                </c:pt>
                <c:pt idx="83">
                  <c:v>0.66051449900000003</c:v>
                </c:pt>
                <c:pt idx="84">
                  <c:v>0.37333923200000002</c:v>
                </c:pt>
                <c:pt idx="85">
                  <c:v>0.31777514899999998</c:v>
                </c:pt>
                <c:pt idx="86">
                  <c:v>0.736392241</c:v>
                </c:pt>
                <c:pt idx="87">
                  <c:v>0.93816938599999999</c:v>
                </c:pt>
                <c:pt idx="88">
                  <c:v>0.72473022099999995</c:v>
                </c:pt>
                <c:pt idx="89">
                  <c:v>0.64574008999999999</c:v>
                </c:pt>
                <c:pt idx="90">
                  <c:v>0.512961581</c:v>
                </c:pt>
                <c:pt idx="91">
                  <c:v>0.34004195999999998</c:v>
                </c:pt>
                <c:pt idx="92">
                  <c:v>0.50703088900000004</c:v>
                </c:pt>
                <c:pt idx="93">
                  <c:v>0.59480814900000001</c:v>
                </c:pt>
                <c:pt idx="94">
                  <c:v>0.94127525599999995</c:v>
                </c:pt>
                <c:pt idx="95">
                  <c:v>0.415228918</c:v>
                </c:pt>
                <c:pt idx="96">
                  <c:v>0.147799402</c:v>
                </c:pt>
                <c:pt idx="97">
                  <c:v>-0.66335079500000005</c:v>
                </c:pt>
                <c:pt idx="98">
                  <c:v>-0.77792465</c:v>
                </c:pt>
                <c:pt idx="99">
                  <c:v>-0.71176947000000002</c:v>
                </c:pt>
                <c:pt idx="100">
                  <c:v>-0.55822413599999998</c:v>
                </c:pt>
                <c:pt idx="101">
                  <c:v>-0.150636836</c:v>
                </c:pt>
                <c:pt idx="102">
                  <c:v>-0.26205398899999999</c:v>
                </c:pt>
                <c:pt idx="103">
                  <c:v>0.33381196600000002</c:v>
                </c:pt>
                <c:pt idx="104">
                  <c:v>0.23368684300000001</c:v>
                </c:pt>
                <c:pt idx="105">
                  <c:v>0.30017837200000003</c:v>
                </c:pt>
                <c:pt idx="106">
                  <c:v>0.11608564</c:v>
                </c:pt>
                <c:pt idx="107">
                  <c:v>0.47678859400000001</c:v>
                </c:pt>
                <c:pt idx="108">
                  <c:v>0.486697606</c:v>
                </c:pt>
                <c:pt idx="109">
                  <c:v>0.27921323399999998</c:v>
                </c:pt>
                <c:pt idx="110">
                  <c:v>-0.19916673500000001</c:v>
                </c:pt>
                <c:pt idx="111">
                  <c:v>2.5477711E-2</c:v>
                </c:pt>
                <c:pt idx="112">
                  <c:v>0.36947307299999999</c:v>
                </c:pt>
                <c:pt idx="113">
                  <c:v>0.49914872999999998</c:v>
                </c:pt>
                <c:pt idx="114">
                  <c:v>0.42760939100000001</c:v>
                </c:pt>
                <c:pt idx="115">
                  <c:v>4.2390973999999998E-2</c:v>
                </c:pt>
                <c:pt idx="116">
                  <c:v>-6.1201116999999999E-2</c:v>
                </c:pt>
                <c:pt idx="117">
                  <c:v>-0.17569505199999999</c:v>
                </c:pt>
                <c:pt idx="118">
                  <c:v>-0.26099383100000001</c:v>
                </c:pt>
                <c:pt idx="119">
                  <c:v>-0.43126730000000002</c:v>
                </c:pt>
                <c:pt idx="120">
                  <c:v>-2.3324171000000001E-2</c:v>
                </c:pt>
                <c:pt idx="121">
                  <c:v>0.24098231000000001</c:v>
                </c:pt>
                <c:pt idx="122">
                  <c:v>8.5271977999999998E-2</c:v>
                </c:pt>
                <c:pt idx="123">
                  <c:v>-0.32813512700000003</c:v>
                </c:pt>
                <c:pt idx="124">
                  <c:v>-0.44777663400000001</c:v>
                </c:pt>
                <c:pt idx="125">
                  <c:v>0.31108873599999998</c:v>
                </c:pt>
                <c:pt idx="126">
                  <c:v>0.57033696099999998</c:v>
                </c:pt>
                <c:pt idx="127">
                  <c:v>0.58810673499999999</c:v>
                </c:pt>
                <c:pt idx="128">
                  <c:v>-0.23821171199999999</c:v>
                </c:pt>
                <c:pt idx="129">
                  <c:v>-0.92370451600000003</c:v>
                </c:pt>
                <c:pt idx="130">
                  <c:v>-1.88056964</c:v>
                </c:pt>
                <c:pt idx="131">
                  <c:v>-2.1243947360000002</c:v>
                </c:pt>
                <c:pt idx="132">
                  <c:v>-2.32234388</c:v>
                </c:pt>
                <c:pt idx="133">
                  <c:v>-1.471987513</c:v>
                </c:pt>
                <c:pt idx="134">
                  <c:v>-1.270378349</c:v>
                </c:pt>
                <c:pt idx="135">
                  <c:v>-0.60737350199999995</c:v>
                </c:pt>
                <c:pt idx="136">
                  <c:v>-0.89697800900000002</c:v>
                </c:pt>
                <c:pt idx="137">
                  <c:v>-0.81196332999999998</c:v>
                </c:pt>
                <c:pt idx="138">
                  <c:v>-0.96233406700000002</c:v>
                </c:pt>
                <c:pt idx="139">
                  <c:v>-1.2137503679999999</c:v>
                </c:pt>
                <c:pt idx="140">
                  <c:v>-0.99846792900000003</c:v>
                </c:pt>
                <c:pt idx="141">
                  <c:v>-1.1758727339999999</c:v>
                </c:pt>
                <c:pt idx="142">
                  <c:v>-1.1192340169999999</c:v>
                </c:pt>
                <c:pt idx="143">
                  <c:v>-1.284889575</c:v>
                </c:pt>
                <c:pt idx="144">
                  <c:v>-0.59087614600000005</c:v>
                </c:pt>
                <c:pt idx="145">
                  <c:v>-0.42257884699999998</c:v>
                </c:pt>
                <c:pt idx="146">
                  <c:v>-0.66267478199999996</c:v>
                </c:pt>
                <c:pt idx="147">
                  <c:v>-1.296220167</c:v>
                </c:pt>
                <c:pt idx="148">
                  <c:v>-1.687820265</c:v>
                </c:pt>
                <c:pt idx="149">
                  <c:v>-0.74207076299999997</c:v>
                </c:pt>
                <c:pt idx="150">
                  <c:v>-0.74909904400000005</c:v>
                </c:pt>
                <c:pt idx="151">
                  <c:v>-0.59518036699999999</c:v>
                </c:pt>
                <c:pt idx="152">
                  <c:v>-1.5343077650000001</c:v>
                </c:pt>
                <c:pt idx="153">
                  <c:v>-1.581882813</c:v>
                </c:pt>
                <c:pt idx="154">
                  <c:v>-0.94540077600000005</c:v>
                </c:pt>
                <c:pt idx="155">
                  <c:v>-0.58862727199999998</c:v>
                </c:pt>
                <c:pt idx="156">
                  <c:v>-0.36236991400000002</c:v>
                </c:pt>
                <c:pt idx="157">
                  <c:v>-0.70723274400000002</c:v>
                </c:pt>
                <c:pt idx="158">
                  <c:v>-1.278822092</c:v>
                </c:pt>
                <c:pt idx="159">
                  <c:v>-1.158133072</c:v>
                </c:pt>
                <c:pt idx="160">
                  <c:v>-1.229525789</c:v>
                </c:pt>
                <c:pt idx="161">
                  <c:v>-1.1393942100000001</c:v>
                </c:pt>
                <c:pt idx="162">
                  <c:v>-1.1530702859999999</c:v>
                </c:pt>
                <c:pt idx="163">
                  <c:v>-1.2699830809999999</c:v>
                </c:pt>
                <c:pt idx="164">
                  <c:v>-1.38319262</c:v>
                </c:pt>
                <c:pt idx="165">
                  <c:v>-1.4947145749999999</c:v>
                </c:pt>
                <c:pt idx="166">
                  <c:v>-1.975273091</c:v>
                </c:pt>
                <c:pt idx="167">
                  <c:v>-1.009430346</c:v>
                </c:pt>
                <c:pt idx="168">
                  <c:v>-1.178355088</c:v>
                </c:pt>
                <c:pt idx="169">
                  <c:v>-1.0552283659999999</c:v>
                </c:pt>
                <c:pt idx="170">
                  <c:v>-2.3285500250000002</c:v>
                </c:pt>
                <c:pt idx="171">
                  <c:v>-1.843884332</c:v>
                </c:pt>
                <c:pt idx="172">
                  <c:v>-1.697209717</c:v>
                </c:pt>
                <c:pt idx="173">
                  <c:v>-1.6145412880000001</c:v>
                </c:pt>
                <c:pt idx="174">
                  <c:v>-1.4345095569999999</c:v>
                </c:pt>
                <c:pt idx="175">
                  <c:v>-1.5565920959999999</c:v>
                </c:pt>
                <c:pt idx="176">
                  <c:v>-1.6355152610000001</c:v>
                </c:pt>
                <c:pt idx="177">
                  <c:v>-1.4311935330000001</c:v>
                </c:pt>
                <c:pt idx="178">
                  <c:v>-0.43444413199999998</c:v>
                </c:pt>
                <c:pt idx="179">
                  <c:v>-0.42452132199999998</c:v>
                </c:pt>
                <c:pt idx="180">
                  <c:v>-0.28401246899999999</c:v>
                </c:pt>
                <c:pt idx="181">
                  <c:v>-0.34590148300000001</c:v>
                </c:pt>
                <c:pt idx="182">
                  <c:v>-0.18632585800000001</c:v>
                </c:pt>
                <c:pt idx="183">
                  <c:v>-0.383145927</c:v>
                </c:pt>
                <c:pt idx="184">
                  <c:v>-1.3807556990000001</c:v>
                </c:pt>
                <c:pt idx="185">
                  <c:v>-1.487965472</c:v>
                </c:pt>
                <c:pt idx="186">
                  <c:v>-1.336526025</c:v>
                </c:pt>
                <c:pt idx="187">
                  <c:v>-1.357428053</c:v>
                </c:pt>
                <c:pt idx="188">
                  <c:v>-2.1894463910000002</c:v>
                </c:pt>
                <c:pt idx="189">
                  <c:v>-2.2685445479999999</c:v>
                </c:pt>
                <c:pt idx="190">
                  <c:v>-2.3472890139999998</c:v>
                </c:pt>
                <c:pt idx="191">
                  <c:v>-1.9745954539999999</c:v>
                </c:pt>
                <c:pt idx="192">
                  <c:v>-2.058831386</c:v>
                </c:pt>
                <c:pt idx="193">
                  <c:v>-2.0662386700000002</c:v>
                </c:pt>
                <c:pt idx="194">
                  <c:v>-2.324728919</c:v>
                </c:pt>
                <c:pt idx="195">
                  <c:v>-2.0942434400000001</c:v>
                </c:pt>
                <c:pt idx="196">
                  <c:v>-1.40059741</c:v>
                </c:pt>
                <c:pt idx="197">
                  <c:v>-1.5616797490000001</c:v>
                </c:pt>
                <c:pt idx="198">
                  <c:v>-0.80496356899999999</c:v>
                </c:pt>
                <c:pt idx="199">
                  <c:v>-0.83726826099999996</c:v>
                </c:pt>
                <c:pt idx="200">
                  <c:v>-0.67996531500000001</c:v>
                </c:pt>
                <c:pt idx="201">
                  <c:v>-0.79099944099999997</c:v>
                </c:pt>
                <c:pt idx="202">
                  <c:v>-1.1366158159999999</c:v>
                </c:pt>
                <c:pt idx="203">
                  <c:v>-1.289712623</c:v>
                </c:pt>
                <c:pt idx="204">
                  <c:v>-0.92621590799999998</c:v>
                </c:pt>
                <c:pt idx="205">
                  <c:v>-0.964657655</c:v>
                </c:pt>
                <c:pt idx="206">
                  <c:v>-0.65859976399999998</c:v>
                </c:pt>
                <c:pt idx="207">
                  <c:v>-1.3812606220000001</c:v>
                </c:pt>
                <c:pt idx="208">
                  <c:v>-1.3208316099999999</c:v>
                </c:pt>
                <c:pt idx="209">
                  <c:v>-2.2373142640000001</c:v>
                </c:pt>
                <c:pt idx="210">
                  <c:v>-2.173692001</c:v>
                </c:pt>
                <c:pt idx="211">
                  <c:v>-1.8593049580000001</c:v>
                </c:pt>
                <c:pt idx="212">
                  <c:v>-1.7105582539999999</c:v>
                </c:pt>
                <c:pt idx="213">
                  <c:v>-0.42587410799999997</c:v>
                </c:pt>
                <c:pt idx="214">
                  <c:v>-0.122497751</c:v>
                </c:pt>
                <c:pt idx="215">
                  <c:v>-0.210150859</c:v>
                </c:pt>
                <c:pt idx="216">
                  <c:v>-1.244052943</c:v>
                </c:pt>
                <c:pt idx="217">
                  <c:v>-0.76190135699999995</c:v>
                </c:pt>
                <c:pt idx="218">
                  <c:v>-0.16127651000000001</c:v>
                </c:pt>
                <c:pt idx="219">
                  <c:v>-7.3130469999999996E-3</c:v>
                </c:pt>
                <c:pt idx="220">
                  <c:v>-0.79670391299999999</c:v>
                </c:pt>
                <c:pt idx="221">
                  <c:v>-1.986817058</c:v>
                </c:pt>
                <c:pt idx="222">
                  <c:v>-1.9648346830000001</c:v>
                </c:pt>
                <c:pt idx="223">
                  <c:v>-1.5668457849999999</c:v>
                </c:pt>
                <c:pt idx="224">
                  <c:v>-1.023799438</c:v>
                </c:pt>
                <c:pt idx="225">
                  <c:v>-0.79259109400000005</c:v>
                </c:pt>
                <c:pt idx="226">
                  <c:v>-0.59712502999999995</c:v>
                </c:pt>
                <c:pt idx="227">
                  <c:v>-0.91320986500000001</c:v>
                </c:pt>
                <c:pt idx="228">
                  <c:v>-0.517089562</c:v>
                </c:pt>
                <c:pt idx="229">
                  <c:v>-0.90623699400000002</c:v>
                </c:pt>
                <c:pt idx="230">
                  <c:v>-0.95367627200000005</c:v>
                </c:pt>
                <c:pt idx="231">
                  <c:v>-1.1566351859999999</c:v>
                </c:pt>
                <c:pt idx="232">
                  <c:v>-0.77668079099999998</c:v>
                </c:pt>
                <c:pt idx="233">
                  <c:v>-1.017955253</c:v>
                </c:pt>
                <c:pt idx="234">
                  <c:v>-1.2536564349999999</c:v>
                </c:pt>
                <c:pt idx="235">
                  <c:v>-1.2538329349999999</c:v>
                </c:pt>
                <c:pt idx="236">
                  <c:v>0.103079727</c:v>
                </c:pt>
                <c:pt idx="237">
                  <c:v>0.27275358100000002</c:v>
                </c:pt>
                <c:pt idx="238">
                  <c:v>-4.7552840000000002E-3</c:v>
                </c:pt>
                <c:pt idx="239">
                  <c:v>-1.1415471189999999</c:v>
                </c:pt>
                <c:pt idx="240">
                  <c:v>0.19152178</c:v>
                </c:pt>
                <c:pt idx="241">
                  <c:v>0.237468184</c:v>
                </c:pt>
                <c:pt idx="242">
                  <c:v>0.10437421700000001</c:v>
                </c:pt>
                <c:pt idx="243">
                  <c:v>-1.1129763180000001</c:v>
                </c:pt>
                <c:pt idx="244">
                  <c:v>-1.3797838819999999</c:v>
                </c:pt>
                <c:pt idx="245">
                  <c:v>-1.510221319</c:v>
                </c:pt>
                <c:pt idx="246">
                  <c:v>-0.95599296300000003</c:v>
                </c:pt>
                <c:pt idx="247">
                  <c:v>-0.83661372300000003</c:v>
                </c:pt>
                <c:pt idx="248">
                  <c:v>-0.82023764799999999</c:v>
                </c:pt>
                <c:pt idx="249">
                  <c:v>-1.075163726</c:v>
                </c:pt>
                <c:pt idx="250">
                  <c:v>-0.95740016299999997</c:v>
                </c:pt>
                <c:pt idx="251">
                  <c:v>-0.91656099199999996</c:v>
                </c:pt>
                <c:pt idx="252">
                  <c:v>-0.75926353400000002</c:v>
                </c:pt>
                <c:pt idx="253">
                  <c:v>-1.0439185799999999</c:v>
                </c:pt>
                <c:pt idx="254">
                  <c:v>-1.304834931</c:v>
                </c:pt>
                <c:pt idx="255">
                  <c:v>-1.1122105280000001</c:v>
                </c:pt>
                <c:pt idx="256">
                  <c:v>-0.89632749700000003</c:v>
                </c:pt>
                <c:pt idx="257">
                  <c:v>-0.58483475399999996</c:v>
                </c:pt>
                <c:pt idx="258">
                  <c:v>-0.86544396599999995</c:v>
                </c:pt>
                <c:pt idx="259">
                  <c:v>-0.179599076</c:v>
                </c:pt>
                <c:pt idx="260">
                  <c:v>-0.56196214499999997</c:v>
                </c:pt>
                <c:pt idx="261">
                  <c:v>-0.31629183500000002</c:v>
                </c:pt>
                <c:pt idx="262">
                  <c:v>-1.1741158009999999</c:v>
                </c:pt>
                <c:pt idx="263">
                  <c:v>-1.1321735180000001</c:v>
                </c:pt>
                <c:pt idx="264">
                  <c:v>-1.0766294009999999</c:v>
                </c:pt>
                <c:pt idx="265">
                  <c:v>-0.85400260800000005</c:v>
                </c:pt>
                <c:pt idx="266">
                  <c:v>-0.107157374</c:v>
                </c:pt>
                <c:pt idx="267">
                  <c:v>0.19550131800000001</c:v>
                </c:pt>
                <c:pt idx="268">
                  <c:v>0.52447917200000005</c:v>
                </c:pt>
                <c:pt idx="269">
                  <c:v>0.29343671900000001</c:v>
                </c:pt>
                <c:pt idx="270">
                  <c:v>0.38257227599999999</c:v>
                </c:pt>
                <c:pt idx="271">
                  <c:v>-0.22743380399999999</c:v>
                </c:pt>
                <c:pt idx="272">
                  <c:v>-0.130697802</c:v>
                </c:pt>
                <c:pt idx="273">
                  <c:v>-0.74995775899999995</c:v>
                </c:pt>
                <c:pt idx="274">
                  <c:v>-0.52925845400000004</c:v>
                </c:pt>
                <c:pt idx="275">
                  <c:v>-1.058402286</c:v>
                </c:pt>
                <c:pt idx="276">
                  <c:v>-1.3402384890000001</c:v>
                </c:pt>
                <c:pt idx="277">
                  <c:v>-1.800880459</c:v>
                </c:pt>
                <c:pt idx="278">
                  <c:v>-0.82757135000000004</c:v>
                </c:pt>
                <c:pt idx="279">
                  <c:v>-0.71658174699999999</c:v>
                </c:pt>
                <c:pt idx="280">
                  <c:v>-0.35807621099999998</c:v>
                </c:pt>
                <c:pt idx="281">
                  <c:v>-0.65108155400000001</c:v>
                </c:pt>
                <c:pt idx="282">
                  <c:v>-0.30141838300000001</c:v>
                </c:pt>
                <c:pt idx="283">
                  <c:v>-0.51450844299999998</c:v>
                </c:pt>
                <c:pt idx="284">
                  <c:v>-0.41287706000000002</c:v>
                </c:pt>
                <c:pt idx="285">
                  <c:v>-0.48538848400000001</c:v>
                </c:pt>
                <c:pt idx="286">
                  <c:v>-0.43212636700000001</c:v>
                </c:pt>
                <c:pt idx="287">
                  <c:v>-0.53831580800000001</c:v>
                </c:pt>
                <c:pt idx="288">
                  <c:v>-0.270134873</c:v>
                </c:pt>
                <c:pt idx="289">
                  <c:v>1.0603736909999999</c:v>
                </c:pt>
                <c:pt idx="290">
                  <c:v>0.96986908199999999</c:v>
                </c:pt>
                <c:pt idx="291">
                  <c:v>1.2591516410000001</c:v>
                </c:pt>
                <c:pt idx="292">
                  <c:v>0.377523002</c:v>
                </c:pt>
                <c:pt idx="293">
                  <c:v>0.44049279099999999</c:v>
                </c:pt>
                <c:pt idx="294">
                  <c:v>0.32809827800000002</c:v>
                </c:pt>
                <c:pt idx="295">
                  <c:v>0.53674274899999996</c:v>
                </c:pt>
                <c:pt idx="296">
                  <c:v>0.515504717</c:v>
                </c:pt>
                <c:pt idx="297">
                  <c:v>0.39329145700000001</c:v>
                </c:pt>
                <c:pt idx="298">
                  <c:v>0.30982158799999998</c:v>
                </c:pt>
                <c:pt idx="299">
                  <c:v>0.76338584200000004</c:v>
                </c:pt>
                <c:pt idx="300">
                  <c:v>0.35106384699999998</c:v>
                </c:pt>
                <c:pt idx="301">
                  <c:v>0.22791327</c:v>
                </c:pt>
                <c:pt idx="302">
                  <c:v>-0.58962778299999996</c:v>
                </c:pt>
                <c:pt idx="303">
                  <c:v>-0.20873441400000001</c:v>
                </c:pt>
                <c:pt idx="304">
                  <c:v>0.55230162699999996</c:v>
                </c:pt>
                <c:pt idx="305">
                  <c:v>0.99311779300000003</c:v>
                </c:pt>
                <c:pt idx="306">
                  <c:v>0.88837736</c:v>
                </c:pt>
                <c:pt idx="307">
                  <c:v>0.65633702900000002</c:v>
                </c:pt>
                <c:pt idx="308">
                  <c:v>0.61782420900000001</c:v>
                </c:pt>
                <c:pt idx="309">
                  <c:v>0.64538623900000003</c:v>
                </c:pt>
                <c:pt idx="310">
                  <c:v>0.84378504600000004</c:v>
                </c:pt>
                <c:pt idx="311">
                  <c:v>0.83415167800000001</c:v>
                </c:pt>
                <c:pt idx="312">
                  <c:v>0.83910238400000003</c:v>
                </c:pt>
                <c:pt idx="313">
                  <c:v>1.3192008E-2</c:v>
                </c:pt>
                <c:pt idx="314">
                  <c:v>-0.58553214899999995</c:v>
                </c:pt>
                <c:pt idx="315">
                  <c:v>1.8545860000000001E-2</c:v>
                </c:pt>
                <c:pt idx="316">
                  <c:v>5.5881081999999999E-2</c:v>
                </c:pt>
                <c:pt idx="317">
                  <c:v>-8.7168588000000005E-2</c:v>
                </c:pt>
                <c:pt idx="318">
                  <c:v>-0.253777054</c:v>
                </c:pt>
                <c:pt idx="319">
                  <c:v>5.8177008000000002E-2</c:v>
                </c:pt>
                <c:pt idx="320">
                  <c:v>0.158428188</c:v>
                </c:pt>
                <c:pt idx="321">
                  <c:v>0.16005408900000001</c:v>
                </c:pt>
                <c:pt idx="322">
                  <c:v>0.28341915400000001</c:v>
                </c:pt>
                <c:pt idx="323">
                  <c:v>0.65255549999999996</c:v>
                </c:pt>
                <c:pt idx="324">
                  <c:v>0.263269115</c:v>
                </c:pt>
                <c:pt idx="325">
                  <c:v>0.57801298899999998</c:v>
                </c:pt>
                <c:pt idx="326">
                  <c:v>1.3102639899999999</c:v>
                </c:pt>
                <c:pt idx="327">
                  <c:v>1.532701235</c:v>
                </c:pt>
                <c:pt idx="328">
                  <c:v>1.585744281</c:v>
                </c:pt>
                <c:pt idx="329">
                  <c:v>0.82607934000000005</c:v>
                </c:pt>
                <c:pt idx="330">
                  <c:v>1.105399094</c:v>
                </c:pt>
                <c:pt idx="331">
                  <c:v>1.734259362</c:v>
                </c:pt>
                <c:pt idx="332">
                  <c:v>1.808885319</c:v>
                </c:pt>
                <c:pt idx="333">
                  <c:v>1.450083453</c:v>
                </c:pt>
                <c:pt idx="334">
                  <c:v>0.23925904200000001</c:v>
                </c:pt>
                <c:pt idx="335">
                  <c:v>0.83467294000000003</c:v>
                </c:pt>
                <c:pt idx="336">
                  <c:v>1.024149744</c:v>
                </c:pt>
                <c:pt idx="337">
                  <c:v>1.3284418849999999</c:v>
                </c:pt>
                <c:pt idx="338">
                  <c:v>0.94185202899999998</c:v>
                </c:pt>
                <c:pt idx="339">
                  <c:v>0.91689240800000005</c:v>
                </c:pt>
                <c:pt idx="340">
                  <c:v>0.77872379000000003</c:v>
                </c:pt>
                <c:pt idx="341">
                  <c:v>0.84882354299999996</c:v>
                </c:pt>
                <c:pt idx="342">
                  <c:v>0.56784869199999999</c:v>
                </c:pt>
                <c:pt idx="343">
                  <c:v>0.56147727800000002</c:v>
                </c:pt>
                <c:pt idx="344">
                  <c:v>0.62065646200000002</c:v>
                </c:pt>
                <c:pt idx="345">
                  <c:v>0.70940370100000005</c:v>
                </c:pt>
                <c:pt idx="346">
                  <c:v>0.58298446699999995</c:v>
                </c:pt>
                <c:pt idx="347">
                  <c:v>0.33973360400000002</c:v>
                </c:pt>
                <c:pt idx="348">
                  <c:v>0.13957355499999999</c:v>
                </c:pt>
                <c:pt idx="349">
                  <c:v>-1.5758653000000001E-2</c:v>
                </c:pt>
                <c:pt idx="350">
                  <c:v>1.3805193E-2</c:v>
                </c:pt>
                <c:pt idx="351">
                  <c:v>0.54960468200000001</c:v>
                </c:pt>
                <c:pt idx="352">
                  <c:v>0.756488092</c:v>
                </c:pt>
                <c:pt idx="353">
                  <c:v>0.90566068099999997</c:v>
                </c:pt>
                <c:pt idx="354">
                  <c:v>0.513971026</c:v>
                </c:pt>
                <c:pt idx="355">
                  <c:v>1.1230138220000001</c:v>
                </c:pt>
                <c:pt idx="356">
                  <c:v>1.3090236310000001</c:v>
                </c:pt>
                <c:pt idx="357">
                  <c:v>1.9482543080000001</c:v>
                </c:pt>
                <c:pt idx="358">
                  <c:v>1.724687469</c:v>
                </c:pt>
                <c:pt idx="359">
                  <c:v>1.2463829909999999</c:v>
                </c:pt>
                <c:pt idx="360">
                  <c:v>0.78992670799999998</c:v>
                </c:pt>
                <c:pt idx="361">
                  <c:v>0.98513953300000001</c:v>
                </c:pt>
                <c:pt idx="362">
                  <c:v>1.0221591999999999</c:v>
                </c:pt>
                <c:pt idx="363">
                  <c:v>1.1493482660000001</c:v>
                </c:pt>
                <c:pt idx="364">
                  <c:v>0.99298661799999999</c:v>
                </c:pt>
                <c:pt idx="365">
                  <c:v>1.239607331</c:v>
                </c:pt>
                <c:pt idx="366">
                  <c:v>1.2422500480000001</c:v>
                </c:pt>
                <c:pt idx="367">
                  <c:v>0.77386051199999994</c:v>
                </c:pt>
                <c:pt idx="368">
                  <c:v>0.85519615599999999</c:v>
                </c:pt>
                <c:pt idx="369">
                  <c:v>0.68370056099999998</c:v>
                </c:pt>
                <c:pt idx="370">
                  <c:v>0.92884050500000004</c:v>
                </c:pt>
                <c:pt idx="371">
                  <c:v>0.69923175400000004</c:v>
                </c:pt>
                <c:pt idx="372">
                  <c:v>0.86936280099999996</c:v>
                </c:pt>
                <c:pt idx="373">
                  <c:v>1.1493561160000001</c:v>
                </c:pt>
                <c:pt idx="374">
                  <c:v>1.284495132</c:v>
                </c:pt>
                <c:pt idx="375">
                  <c:v>1.2092472480000001</c:v>
                </c:pt>
                <c:pt idx="376">
                  <c:v>1.106773762</c:v>
                </c:pt>
                <c:pt idx="377">
                  <c:v>0.67562959199999995</c:v>
                </c:pt>
                <c:pt idx="378">
                  <c:v>4.0727193000000002E-2</c:v>
                </c:pt>
                <c:pt idx="379">
                  <c:v>-0.128204388</c:v>
                </c:pt>
                <c:pt idx="380">
                  <c:v>1.2612741E-2</c:v>
                </c:pt>
                <c:pt idx="381">
                  <c:v>0.286303368</c:v>
                </c:pt>
                <c:pt idx="382">
                  <c:v>0.49331022400000002</c:v>
                </c:pt>
                <c:pt idx="383">
                  <c:v>1.1761393040000001</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0DA2-4A37-8D59-F6BD6A3F35A4}"/>
            </c:ext>
          </c:extLst>
        </c:ser>
        <c:dLbls>
          <c:showLegendKey val="0"/>
          <c:showVal val="0"/>
          <c:showCatName val="0"/>
          <c:showSerName val="0"/>
          <c:showPercent val="0"/>
          <c:showBubbleSize val="0"/>
        </c:dLbls>
        <c:gapWidth val="219"/>
        <c:overlap val="-27"/>
        <c:axId val="1667312448"/>
        <c:axId val="1404869744"/>
      </c:barChart>
      <c:catAx>
        <c:axId val="1667312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t>Time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5400000" spcFirstLastPara="1" vertOverflow="ellipsis"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404869744"/>
        <c:crosses val="autoZero"/>
        <c:auto val="1"/>
        <c:lblAlgn val="ctr"/>
        <c:lblOffset val="100"/>
        <c:tickLblSkip val="20"/>
        <c:tickMarkSkip val="60"/>
        <c:noMultiLvlLbl val="0"/>
      </c:catAx>
      <c:valAx>
        <c:axId val="1404869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t>SPI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67312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prcp!$E$2</c:f>
              <c:strCache>
                <c:ptCount val="1"/>
                <c:pt idx="0">
                  <c:v>SPI4 for station 903</c:v>
                </c:pt>
              </c:strCache>
            </c:strRef>
          </c:tx>
          <c:spPr>
            <a:solidFill>
              <a:srgbClr val="4472C4"/>
            </a:solidFill>
            <a:ln>
              <a:noFill/>
            </a:ln>
            <a:effectLst/>
          </c:spPr>
          <c:invertIfNegative val="1"/>
          <c:cat>
            <c:numRef>
              <c:f>prcp!$A$3:$A$386</c:f>
              <c:numCache>
                <c:formatCode>General</c:formatCode>
                <c:ptCount val="384"/>
                <c:pt idx="0">
                  <c:v>1990</c:v>
                </c:pt>
                <c:pt idx="1">
                  <c:v>1990</c:v>
                </c:pt>
                <c:pt idx="2">
                  <c:v>1990</c:v>
                </c:pt>
                <c:pt idx="3">
                  <c:v>1990</c:v>
                </c:pt>
                <c:pt idx="4">
                  <c:v>1990</c:v>
                </c:pt>
                <c:pt idx="5">
                  <c:v>1990</c:v>
                </c:pt>
                <c:pt idx="6">
                  <c:v>1990</c:v>
                </c:pt>
                <c:pt idx="7">
                  <c:v>1990</c:v>
                </c:pt>
                <c:pt idx="8">
                  <c:v>1990</c:v>
                </c:pt>
                <c:pt idx="9">
                  <c:v>1990</c:v>
                </c:pt>
                <c:pt idx="10">
                  <c:v>1990</c:v>
                </c:pt>
                <c:pt idx="11">
                  <c:v>1990</c:v>
                </c:pt>
                <c:pt idx="12">
                  <c:v>1991</c:v>
                </c:pt>
                <c:pt idx="13">
                  <c:v>1991</c:v>
                </c:pt>
                <c:pt idx="14">
                  <c:v>1991</c:v>
                </c:pt>
                <c:pt idx="15">
                  <c:v>1991</c:v>
                </c:pt>
                <c:pt idx="16">
                  <c:v>1991</c:v>
                </c:pt>
                <c:pt idx="17">
                  <c:v>1991</c:v>
                </c:pt>
                <c:pt idx="18">
                  <c:v>1991</c:v>
                </c:pt>
                <c:pt idx="19">
                  <c:v>1991</c:v>
                </c:pt>
                <c:pt idx="20">
                  <c:v>1991</c:v>
                </c:pt>
                <c:pt idx="21">
                  <c:v>1991</c:v>
                </c:pt>
                <c:pt idx="22">
                  <c:v>1991</c:v>
                </c:pt>
                <c:pt idx="23">
                  <c:v>1991</c:v>
                </c:pt>
                <c:pt idx="24">
                  <c:v>1992</c:v>
                </c:pt>
                <c:pt idx="25">
                  <c:v>1992</c:v>
                </c:pt>
                <c:pt idx="26">
                  <c:v>1992</c:v>
                </c:pt>
                <c:pt idx="27">
                  <c:v>1992</c:v>
                </c:pt>
                <c:pt idx="28">
                  <c:v>1992</c:v>
                </c:pt>
                <c:pt idx="29">
                  <c:v>1992</c:v>
                </c:pt>
                <c:pt idx="30">
                  <c:v>1992</c:v>
                </c:pt>
                <c:pt idx="31">
                  <c:v>1992</c:v>
                </c:pt>
                <c:pt idx="32">
                  <c:v>1992</c:v>
                </c:pt>
                <c:pt idx="33">
                  <c:v>1992</c:v>
                </c:pt>
                <c:pt idx="34">
                  <c:v>1992</c:v>
                </c:pt>
                <c:pt idx="35">
                  <c:v>1992</c:v>
                </c:pt>
                <c:pt idx="36">
                  <c:v>1993</c:v>
                </c:pt>
                <c:pt idx="37">
                  <c:v>1993</c:v>
                </c:pt>
                <c:pt idx="38">
                  <c:v>1993</c:v>
                </c:pt>
                <c:pt idx="39">
                  <c:v>1993</c:v>
                </c:pt>
                <c:pt idx="40">
                  <c:v>1993</c:v>
                </c:pt>
                <c:pt idx="41">
                  <c:v>1993</c:v>
                </c:pt>
                <c:pt idx="42">
                  <c:v>1993</c:v>
                </c:pt>
                <c:pt idx="43">
                  <c:v>1993</c:v>
                </c:pt>
                <c:pt idx="44">
                  <c:v>1993</c:v>
                </c:pt>
                <c:pt idx="45">
                  <c:v>1993</c:v>
                </c:pt>
                <c:pt idx="46">
                  <c:v>1993</c:v>
                </c:pt>
                <c:pt idx="47">
                  <c:v>1993</c:v>
                </c:pt>
                <c:pt idx="48">
                  <c:v>1994</c:v>
                </c:pt>
                <c:pt idx="49">
                  <c:v>1994</c:v>
                </c:pt>
                <c:pt idx="50">
                  <c:v>1994</c:v>
                </c:pt>
                <c:pt idx="51">
                  <c:v>1994</c:v>
                </c:pt>
                <c:pt idx="52">
                  <c:v>1994</c:v>
                </c:pt>
                <c:pt idx="53">
                  <c:v>1994</c:v>
                </c:pt>
                <c:pt idx="54">
                  <c:v>1994</c:v>
                </c:pt>
                <c:pt idx="55">
                  <c:v>1994</c:v>
                </c:pt>
                <c:pt idx="56">
                  <c:v>1994</c:v>
                </c:pt>
                <c:pt idx="57">
                  <c:v>1994</c:v>
                </c:pt>
                <c:pt idx="58">
                  <c:v>1994</c:v>
                </c:pt>
                <c:pt idx="59">
                  <c:v>1994</c:v>
                </c:pt>
                <c:pt idx="60">
                  <c:v>1995</c:v>
                </c:pt>
                <c:pt idx="61">
                  <c:v>1995</c:v>
                </c:pt>
                <c:pt idx="62">
                  <c:v>1995</c:v>
                </c:pt>
                <c:pt idx="63">
                  <c:v>1995</c:v>
                </c:pt>
                <c:pt idx="64">
                  <c:v>1995</c:v>
                </c:pt>
                <c:pt idx="65">
                  <c:v>1995</c:v>
                </c:pt>
                <c:pt idx="66">
                  <c:v>1995</c:v>
                </c:pt>
                <c:pt idx="67">
                  <c:v>1995</c:v>
                </c:pt>
                <c:pt idx="68">
                  <c:v>1995</c:v>
                </c:pt>
                <c:pt idx="69">
                  <c:v>1995</c:v>
                </c:pt>
                <c:pt idx="70">
                  <c:v>1995</c:v>
                </c:pt>
                <c:pt idx="71">
                  <c:v>1995</c:v>
                </c:pt>
                <c:pt idx="72">
                  <c:v>1996</c:v>
                </c:pt>
                <c:pt idx="73">
                  <c:v>1996</c:v>
                </c:pt>
                <c:pt idx="74">
                  <c:v>1996</c:v>
                </c:pt>
                <c:pt idx="75">
                  <c:v>1996</c:v>
                </c:pt>
                <c:pt idx="76">
                  <c:v>1996</c:v>
                </c:pt>
                <c:pt idx="77">
                  <c:v>1996</c:v>
                </c:pt>
                <c:pt idx="78">
                  <c:v>1996</c:v>
                </c:pt>
                <c:pt idx="79">
                  <c:v>1996</c:v>
                </c:pt>
                <c:pt idx="80">
                  <c:v>1996</c:v>
                </c:pt>
                <c:pt idx="81">
                  <c:v>1996</c:v>
                </c:pt>
                <c:pt idx="82">
                  <c:v>1996</c:v>
                </c:pt>
                <c:pt idx="83">
                  <c:v>1996</c:v>
                </c:pt>
                <c:pt idx="84">
                  <c:v>1997</c:v>
                </c:pt>
                <c:pt idx="85">
                  <c:v>1997</c:v>
                </c:pt>
                <c:pt idx="86">
                  <c:v>1997</c:v>
                </c:pt>
                <c:pt idx="87">
                  <c:v>1997</c:v>
                </c:pt>
                <c:pt idx="88">
                  <c:v>1997</c:v>
                </c:pt>
                <c:pt idx="89">
                  <c:v>1997</c:v>
                </c:pt>
                <c:pt idx="90">
                  <c:v>1997</c:v>
                </c:pt>
                <c:pt idx="91">
                  <c:v>1997</c:v>
                </c:pt>
                <c:pt idx="92">
                  <c:v>1997</c:v>
                </c:pt>
                <c:pt idx="93">
                  <c:v>1997</c:v>
                </c:pt>
                <c:pt idx="94">
                  <c:v>1997</c:v>
                </c:pt>
                <c:pt idx="95">
                  <c:v>1997</c:v>
                </c:pt>
                <c:pt idx="96">
                  <c:v>1998</c:v>
                </c:pt>
                <c:pt idx="97">
                  <c:v>1998</c:v>
                </c:pt>
                <c:pt idx="98">
                  <c:v>1998</c:v>
                </c:pt>
                <c:pt idx="99">
                  <c:v>1998</c:v>
                </c:pt>
                <c:pt idx="100">
                  <c:v>1998</c:v>
                </c:pt>
                <c:pt idx="101">
                  <c:v>1998</c:v>
                </c:pt>
                <c:pt idx="102">
                  <c:v>1998</c:v>
                </c:pt>
                <c:pt idx="103">
                  <c:v>1998</c:v>
                </c:pt>
                <c:pt idx="104">
                  <c:v>1998</c:v>
                </c:pt>
                <c:pt idx="105">
                  <c:v>1998</c:v>
                </c:pt>
                <c:pt idx="106">
                  <c:v>1998</c:v>
                </c:pt>
                <c:pt idx="107">
                  <c:v>1998</c:v>
                </c:pt>
                <c:pt idx="108">
                  <c:v>1999</c:v>
                </c:pt>
                <c:pt idx="109">
                  <c:v>1999</c:v>
                </c:pt>
                <c:pt idx="110">
                  <c:v>1999</c:v>
                </c:pt>
                <c:pt idx="111">
                  <c:v>1999</c:v>
                </c:pt>
                <c:pt idx="112">
                  <c:v>1999</c:v>
                </c:pt>
                <c:pt idx="113">
                  <c:v>1999</c:v>
                </c:pt>
                <c:pt idx="114">
                  <c:v>1999</c:v>
                </c:pt>
                <c:pt idx="115">
                  <c:v>1999</c:v>
                </c:pt>
                <c:pt idx="116">
                  <c:v>1999</c:v>
                </c:pt>
                <c:pt idx="117">
                  <c:v>1999</c:v>
                </c:pt>
                <c:pt idx="118">
                  <c:v>1999</c:v>
                </c:pt>
                <c:pt idx="119">
                  <c:v>1999</c:v>
                </c:pt>
                <c:pt idx="120">
                  <c:v>2000</c:v>
                </c:pt>
                <c:pt idx="121">
                  <c:v>2000</c:v>
                </c:pt>
                <c:pt idx="122">
                  <c:v>2000</c:v>
                </c:pt>
                <c:pt idx="123">
                  <c:v>2000</c:v>
                </c:pt>
                <c:pt idx="124">
                  <c:v>2000</c:v>
                </c:pt>
                <c:pt idx="125">
                  <c:v>2000</c:v>
                </c:pt>
                <c:pt idx="126">
                  <c:v>2000</c:v>
                </c:pt>
                <c:pt idx="127">
                  <c:v>2000</c:v>
                </c:pt>
                <c:pt idx="128">
                  <c:v>2000</c:v>
                </c:pt>
                <c:pt idx="129">
                  <c:v>2000</c:v>
                </c:pt>
                <c:pt idx="130">
                  <c:v>2000</c:v>
                </c:pt>
                <c:pt idx="131">
                  <c:v>2000</c:v>
                </c:pt>
                <c:pt idx="132">
                  <c:v>2001</c:v>
                </c:pt>
                <c:pt idx="133">
                  <c:v>2001</c:v>
                </c:pt>
                <c:pt idx="134">
                  <c:v>2001</c:v>
                </c:pt>
                <c:pt idx="135">
                  <c:v>2001</c:v>
                </c:pt>
                <c:pt idx="136">
                  <c:v>2001</c:v>
                </c:pt>
                <c:pt idx="137">
                  <c:v>2001</c:v>
                </c:pt>
                <c:pt idx="138">
                  <c:v>2001</c:v>
                </c:pt>
                <c:pt idx="139">
                  <c:v>2001</c:v>
                </c:pt>
                <c:pt idx="140">
                  <c:v>2001</c:v>
                </c:pt>
                <c:pt idx="141">
                  <c:v>2001</c:v>
                </c:pt>
                <c:pt idx="142">
                  <c:v>2001</c:v>
                </c:pt>
                <c:pt idx="143">
                  <c:v>2001</c:v>
                </c:pt>
                <c:pt idx="144">
                  <c:v>2002</c:v>
                </c:pt>
                <c:pt idx="145">
                  <c:v>2002</c:v>
                </c:pt>
                <c:pt idx="146">
                  <c:v>2002</c:v>
                </c:pt>
                <c:pt idx="147">
                  <c:v>2002</c:v>
                </c:pt>
                <c:pt idx="148">
                  <c:v>2002</c:v>
                </c:pt>
                <c:pt idx="149">
                  <c:v>2002</c:v>
                </c:pt>
                <c:pt idx="150">
                  <c:v>2002</c:v>
                </c:pt>
                <c:pt idx="151">
                  <c:v>2002</c:v>
                </c:pt>
                <c:pt idx="152">
                  <c:v>2002</c:v>
                </c:pt>
                <c:pt idx="153">
                  <c:v>2002</c:v>
                </c:pt>
                <c:pt idx="154">
                  <c:v>2002</c:v>
                </c:pt>
                <c:pt idx="155">
                  <c:v>2002</c:v>
                </c:pt>
                <c:pt idx="156">
                  <c:v>2003</c:v>
                </c:pt>
                <c:pt idx="157">
                  <c:v>2003</c:v>
                </c:pt>
                <c:pt idx="158">
                  <c:v>2003</c:v>
                </c:pt>
                <c:pt idx="159">
                  <c:v>2003</c:v>
                </c:pt>
                <c:pt idx="160">
                  <c:v>2003</c:v>
                </c:pt>
                <c:pt idx="161">
                  <c:v>2003</c:v>
                </c:pt>
                <c:pt idx="162">
                  <c:v>2003</c:v>
                </c:pt>
                <c:pt idx="163">
                  <c:v>2003</c:v>
                </c:pt>
                <c:pt idx="164">
                  <c:v>2003</c:v>
                </c:pt>
                <c:pt idx="165">
                  <c:v>2003</c:v>
                </c:pt>
                <c:pt idx="166">
                  <c:v>2003</c:v>
                </c:pt>
                <c:pt idx="167">
                  <c:v>2003</c:v>
                </c:pt>
                <c:pt idx="168">
                  <c:v>2004</c:v>
                </c:pt>
                <c:pt idx="169">
                  <c:v>2004</c:v>
                </c:pt>
                <c:pt idx="170">
                  <c:v>2004</c:v>
                </c:pt>
                <c:pt idx="171">
                  <c:v>2004</c:v>
                </c:pt>
                <c:pt idx="172">
                  <c:v>2004</c:v>
                </c:pt>
                <c:pt idx="173">
                  <c:v>2004</c:v>
                </c:pt>
                <c:pt idx="174">
                  <c:v>2004</c:v>
                </c:pt>
                <c:pt idx="175">
                  <c:v>2004</c:v>
                </c:pt>
                <c:pt idx="176">
                  <c:v>2004</c:v>
                </c:pt>
                <c:pt idx="177">
                  <c:v>2004</c:v>
                </c:pt>
                <c:pt idx="178">
                  <c:v>2004</c:v>
                </c:pt>
                <c:pt idx="179">
                  <c:v>2004</c:v>
                </c:pt>
                <c:pt idx="180">
                  <c:v>2005</c:v>
                </c:pt>
                <c:pt idx="181">
                  <c:v>2005</c:v>
                </c:pt>
                <c:pt idx="182">
                  <c:v>2005</c:v>
                </c:pt>
                <c:pt idx="183">
                  <c:v>2005</c:v>
                </c:pt>
                <c:pt idx="184">
                  <c:v>2005</c:v>
                </c:pt>
                <c:pt idx="185">
                  <c:v>2005</c:v>
                </c:pt>
                <c:pt idx="186">
                  <c:v>2005</c:v>
                </c:pt>
                <c:pt idx="187">
                  <c:v>2005</c:v>
                </c:pt>
                <c:pt idx="188">
                  <c:v>2005</c:v>
                </c:pt>
                <c:pt idx="189">
                  <c:v>2005</c:v>
                </c:pt>
                <c:pt idx="190">
                  <c:v>2005</c:v>
                </c:pt>
                <c:pt idx="191">
                  <c:v>2005</c:v>
                </c:pt>
                <c:pt idx="192">
                  <c:v>2006</c:v>
                </c:pt>
                <c:pt idx="193">
                  <c:v>2006</c:v>
                </c:pt>
                <c:pt idx="194">
                  <c:v>2006</c:v>
                </c:pt>
                <c:pt idx="195">
                  <c:v>2006</c:v>
                </c:pt>
                <c:pt idx="196">
                  <c:v>2006</c:v>
                </c:pt>
                <c:pt idx="197">
                  <c:v>2006</c:v>
                </c:pt>
                <c:pt idx="198">
                  <c:v>2006</c:v>
                </c:pt>
                <c:pt idx="199">
                  <c:v>2006</c:v>
                </c:pt>
                <c:pt idx="200">
                  <c:v>2006</c:v>
                </c:pt>
                <c:pt idx="201">
                  <c:v>2006</c:v>
                </c:pt>
                <c:pt idx="202">
                  <c:v>2006</c:v>
                </c:pt>
                <c:pt idx="203">
                  <c:v>2006</c:v>
                </c:pt>
                <c:pt idx="204">
                  <c:v>2007</c:v>
                </c:pt>
                <c:pt idx="205">
                  <c:v>2007</c:v>
                </c:pt>
                <c:pt idx="206">
                  <c:v>2007</c:v>
                </c:pt>
                <c:pt idx="207">
                  <c:v>2007</c:v>
                </c:pt>
                <c:pt idx="208">
                  <c:v>2007</c:v>
                </c:pt>
                <c:pt idx="209">
                  <c:v>2007</c:v>
                </c:pt>
                <c:pt idx="210">
                  <c:v>2007</c:v>
                </c:pt>
                <c:pt idx="211">
                  <c:v>2007</c:v>
                </c:pt>
                <c:pt idx="212">
                  <c:v>2007</c:v>
                </c:pt>
                <c:pt idx="213">
                  <c:v>2007</c:v>
                </c:pt>
                <c:pt idx="214">
                  <c:v>2007</c:v>
                </c:pt>
                <c:pt idx="215">
                  <c:v>2007</c:v>
                </c:pt>
                <c:pt idx="216">
                  <c:v>2008</c:v>
                </c:pt>
                <c:pt idx="217">
                  <c:v>2008</c:v>
                </c:pt>
                <c:pt idx="218">
                  <c:v>2008</c:v>
                </c:pt>
                <c:pt idx="219">
                  <c:v>2008</c:v>
                </c:pt>
                <c:pt idx="220">
                  <c:v>2008</c:v>
                </c:pt>
                <c:pt idx="221">
                  <c:v>2008</c:v>
                </c:pt>
                <c:pt idx="222">
                  <c:v>2008</c:v>
                </c:pt>
                <c:pt idx="223">
                  <c:v>2008</c:v>
                </c:pt>
                <c:pt idx="224">
                  <c:v>2008</c:v>
                </c:pt>
                <c:pt idx="225">
                  <c:v>2008</c:v>
                </c:pt>
                <c:pt idx="226">
                  <c:v>2008</c:v>
                </c:pt>
                <c:pt idx="227">
                  <c:v>2008</c:v>
                </c:pt>
                <c:pt idx="228">
                  <c:v>2009</c:v>
                </c:pt>
                <c:pt idx="229">
                  <c:v>2009</c:v>
                </c:pt>
                <c:pt idx="230">
                  <c:v>2009</c:v>
                </c:pt>
                <c:pt idx="231">
                  <c:v>2009</c:v>
                </c:pt>
                <c:pt idx="232">
                  <c:v>2009</c:v>
                </c:pt>
                <c:pt idx="233">
                  <c:v>2009</c:v>
                </c:pt>
                <c:pt idx="234">
                  <c:v>2009</c:v>
                </c:pt>
                <c:pt idx="235">
                  <c:v>2009</c:v>
                </c:pt>
                <c:pt idx="236">
                  <c:v>2009</c:v>
                </c:pt>
                <c:pt idx="237">
                  <c:v>2009</c:v>
                </c:pt>
                <c:pt idx="238">
                  <c:v>2009</c:v>
                </c:pt>
                <c:pt idx="239">
                  <c:v>2009</c:v>
                </c:pt>
                <c:pt idx="240">
                  <c:v>2010</c:v>
                </c:pt>
                <c:pt idx="241">
                  <c:v>2010</c:v>
                </c:pt>
                <c:pt idx="242">
                  <c:v>2010</c:v>
                </c:pt>
                <c:pt idx="243">
                  <c:v>2010</c:v>
                </c:pt>
                <c:pt idx="244">
                  <c:v>2010</c:v>
                </c:pt>
                <c:pt idx="245">
                  <c:v>2010</c:v>
                </c:pt>
                <c:pt idx="246">
                  <c:v>2010</c:v>
                </c:pt>
                <c:pt idx="247">
                  <c:v>2010</c:v>
                </c:pt>
                <c:pt idx="248">
                  <c:v>2010</c:v>
                </c:pt>
                <c:pt idx="249">
                  <c:v>2010</c:v>
                </c:pt>
                <c:pt idx="250">
                  <c:v>2010</c:v>
                </c:pt>
                <c:pt idx="251">
                  <c:v>2010</c:v>
                </c:pt>
                <c:pt idx="252">
                  <c:v>2011</c:v>
                </c:pt>
                <c:pt idx="253">
                  <c:v>2011</c:v>
                </c:pt>
                <c:pt idx="254">
                  <c:v>2011</c:v>
                </c:pt>
                <c:pt idx="255">
                  <c:v>2011</c:v>
                </c:pt>
                <c:pt idx="256">
                  <c:v>2011</c:v>
                </c:pt>
                <c:pt idx="257">
                  <c:v>2011</c:v>
                </c:pt>
                <c:pt idx="258">
                  <c:v>2011</c:v>
                </c:pt>
                <c:pt idx="259">
                  <c:v>2011</c:v>
                </c:pt>
                <c:pt idx="260">
                  <c:v>2011</c:v>
                </c:pt>
                <c:pt idx="261">
                  <c:v>2011</c:v>
                </c:pt>
                <c:pt idx="262">
                  <c:v>2011</c:v>
                </c:pt>
                <c:pt idx="263">
                  <c:v>2011</c:v>
                </c:pt>
                <c:pt idx="264">
                  <c:v>2012</c:v>
                </c:pt>
                <c:pt idx="265">
                  <c:v>2012</c:v>
                </c:pt>
                <c:pt idx="266">
                  <c:v>2012</c:v>
                </c:pt>
                <c:pt idx="267">
                  <c:v>2012</c:v>
                </c:pt>
                <c:pt idx="268">
                  <c:v>2012</c:v>
                </c:pt>
                <c:pt idx="269">
                  <c:v>2012</c:v>
                </c:pt>
                <c:pt idx="270">
                  <c:v>2012</c:v>
                </c:pt>
                <c:pt idx="271">
                  <c:v>2012</c:v>
                </c:pt>
                <c:pt idx="272">
                  <c:v>2012</c:v>
                </c:pt>
                <c:pt idx="273">
                  <c:v>2012</c:v>
                </c:pt>
                <c:pt idx="274">
                  <c:v>2012</c:v>
                </c:pt>
                <c:pt idx="275">
                  <c:v>2012</c:v>
                </c:pt>
                <c:pt idx="276">
                  <c:v>2013</c:v>
                </c:pt>
                <c:pt idx="277">
                  <c:v>2013</c:v>
                </c:pt>
                <c:pt idx="278">
                  <c:v>2013</c:v>
                </c:pt>
                <c:pt idx="279">
                  <c:v>2013</c:v>
                </c:pt>
                <c:pt idx="280">
                  <c:v>2013</c:v>
                </c:pt>
                <c:pt idx="281">
                  <c:v>2013</c:v>
                </c:pt>
                <c:pt idx="282">
                  <c:v>2013</c:v>
                </c:pt>
                <c:pt idx="283">
                  <c:v>2013</c:v>
                </c:pt>
                <c:pt idx="284">
                  <c:v>2013</c:v>
                </c:pt>
                <c:pt idx="285">
                  <c:v>2013</c:v>
                </c:pt>
                <c:pt idx="286">
                  <c:v>2013</c:v>
                </c:pt>
                <c:pt idx="287">
                  <c:v>2013</c:v>
                </c:pt>
                <c:pt idx="288">
                  <c:v>2014</c:v>
                </c:pt>
                <c:pt idx="289">
                  <c:v>2014</c:v>
                </c:pt>
                <c:pt idx="290">
                  <c:v>2014</c:v>
                </c:pt>
                <c:pt idx="291">
                  <c:v>2014</c:v>
                </c:pt>
                <c:pt idx="292">
                  <c:v>2014</c:v>
                </c:pt>
                <c:pt idx="293">
                  <c:v>2014</c:v>
                </c:pt>
                <c:pt idx="294">
                  <c:v>2014</c:v>
                </c:pt>
                <c:pt idx="295">
                  <c:v>2014</c:v>
                </c:pt>
                <c:pt idx="296">
                  <c:v>2014</c:v>
                </c:pt>
                <c:pt idx="297">
                  <c:v>2014</c:v>
                </c:pt>
                <c:pt idx="298">
                  <c:v>2014</c:v>
                </c:pt>
                <c:pt idx="299">
                  <c:v>2014</c:v>
                </c:pt>
                <c:pt idx="300">
                  <c:v>2015</c:v>
                </c:pt>
                <c:pt idx="301">
                  <c:v>2015</c:v>
                </c:pt>
                <c:pt idx="302">
                  <c:v>2015</c:v>
                </c:pt>
                <c:pt idx="303">
                  <c:v>2015</c:v>
                </c:pt>
                <c:pt idx="304">
                  <c:v>2015</c:v>
                </c:pt>
                <c:pt idx="305">
                  <c:v>2015</c:v>
                </c:pt>
                <c:pt idx="306">
                  <c:v>2015</c:v>
                </c:pt>
                <c:pt idx="307">
                  <c:v>2015</c:v>
                </c:pt>
                <c:pt idx="308">
                  <c:v>2015</c:v>
                </c:pt>
                <c:pt idx="309">
                  <c:v>2015</c:v>
                </c:pt>
                <c:pt idx="310">
                  <c:v>2015</c:v>
                </c:pt>
                <c:pt idx="311">
                  <c:v>2015</c:v>
                </c:pt>
                <c:pt idx="312">
                  <c:v>2016</c:v>
                </c:pt>
                <c:pt idx="313">
                  <c:v>2016</c:v>
                </c:pt>
                <c:pt idx="314">
                  <c:v>2016</c:v>
                </c:pt>
                <c:pt idx="315">
                  <c:v>2016</c:v>
                </c:pt>
                <c:pt idx="316">
                  <c:v>2016</c:v>
                </c:pt>
                <c:pt idx="317">
                  <c:v>2016</c:v>
                </c:pt>
                <c:pt idx="318">
                  <c:v>2016</c:v>
                </c:pt>
                <c:pt idx="319">
                  <c:v>2016</c:v>
                </c:pt>
                <c:pt idx="320">
                  <c:v>2016</c:v>
                </c:pt>
                <c:pt idx="321">
                  <c:v>2016</c:v>
                </c:pt>
                <c:pt idx="322">
                  <c:v>2016</c:v>
                </c:pt>
                <c:pt idx="323">
                  <c:v>2016</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2018</c:v>
                </c:pt>
                <c:pt idx="337">
                  <c:v>2018</c:v>
                </c:pt>
                <c:pt idx="338">
                  <c:v>2018</c:v>
                </c:pt>
                <c:pt idx="339">
                  <c:v>2018</c:v>
                </c:pt>
                <c:pt idx="340">
                  <c:v>2018</c:v>
                </c:pt>
                <c:pt idx="341">
                  <c:v>2018</c:v>
                </c:pt>
                <c:pt idx="342">
                  <c:v>2018</c:v>
                </c:pt>
                <c:pt idx="343">
                  <c:v>2018</c:v>
                </c:pt>
                <c:pt idx="344">
                  <c:v>2018</c:v>
                </c:pt>
                <c:pt idx="345">
                  <c:v>2018</c:v>
                </c:pt>
                <c:pt idx="346">
                  <c:v>2018</c:v>
                </c:pt>
                <c:pt idx="347">
                  <c:v>2018</c:v>
                </c:pt>
                <c:pt idx="348">
                  <c:v>2019</c:v>
                </c:pt>
                <c:pt idx="349">
                  <c:v>2019</c:v>
                </c:pt>
                <c:pt idx="350">
                  <c:v>2019</c:v>
                </c:pt>
                <c:pt idx="351">
                  <c:v>2019</c:v>
                </c:pt>
                <c:pt idx="352">
                  <c:v>2019</c:v>
                </c:pt>
                <c:pt idx="353">
                  <c:v>2019</c:v>
                </c:pt>
                <c:pt idx="354">
                  <c:v>2019</c:v>
                </c:pt>
                <c:pt idx="355">
                  <c:v>2019</c:v>
                </c:pt>
                <c:pt idx="356">
                  <c:v>2019</c:v>
                </c:pt>
                <c:pt idx="357">
                  <c:v>2019</c:v>
                </c:pt>
                <c:pt idx="358">
                  <c:v>2019</c:v>
                </c:pt>
                <c:pt idx="359">
                  <c:v>2019</c:v>
                </c:pt>
                <c:pt idx="360">
                  <c:v>2020</c:v>
                </c:pt>
                <c:pt idx="361">
                  <c:v>2020</c:v>
                </c:pt>
                <c:pt idx="362">
                  <c:v>2020</c:v>
                </c:pt>
                <c:pt idx="363">
                  <c:v>2020</c:v>
                </c:pt>
                <c:pt idx="364">
                  <c:v>2020</c:v>
                </c:pt>
                <c:pt idx="365">
                  <c:v>2020</c:v>
                </c:pt>
                <c:pt idx="366">
                  <c:v>2020</c:v>
                </c:pt>
                <c:pt idx="367">
                  <c:v>2020</c:v>
                </c:pt>
                <c:pt idx="368">
                  <c:v>2020</c:v>
                </c:pt>
                <c:pt idx="369">
                  <c:v>2020</c:v>
                </c:pt>
                <c:pt idx="370">
                  <c:v>2020</c:v>
                </c:pt>
                <c:pt idx="371">
                  <c:v>2020</c:v>
                </c:pt>
                <c:pt idx="372">
                  <c:v>2021</c:v>
                </c:pt>
                <c:pt idx="373">
                  <c:v>2021</c:v>
                </c:pt>
                <c:pt idx="374">
                  <c:v>2021</c:v>
                </c:pt>
                <c:pt idx="375">
                  <c:v>2021</c:v>
                </c:pt>
                <c:pt idx="376">
                  <c:v>2021</c:v>
                </c:pt>
                <c:pt idx="377">
                  <c:v>2021</c:v>
                </c:pt>
                <c:pt idx="378">
                  <c:v>2021</c:v>
                </c:pt>
                <c:pt idx="379">
                  <c:v>2021</c:v>
                </c:pt>
                <c:pt idx="380">
                  <c:v>2021</c:v>
                </c:pt>
                <c:pt idx="381">
                  <c:v>2021</c:v>
                </c:pt>
                <c:pt idx="382">
                  <c:v>2021</c:v>
                </c:pt>
                <c:pt idx="383">
                  <c:v>2021</c:v>
                </c:pt>
              </c:numCache>
            </c:numRef>
          </c:cat>
          <c:val>
            <c:numRef>
              <c:f>prcp!$E$3:$E$386</c:f>
              <c:numCache>
                <c:formatCode>General</c:formatCode>
                <c:ptCount val="384"/>
                <c:pt idx="0">
                  <c:v>0</c:v>
                </c:pt>
                <c:pt idx="1">
                  <c:v>0</c:v>
                </c:pt>
                <c:pt idx="2">
                  <c:v>1.976682491</c:v>
                </c:pt>
                <c:pt idx="3">
                  <c:v>1.8182231870000001</c:v>
                </c:pt>
                <c:pt idx="4">
                  <c:v>1.295744263</c:v>
                </c:pt>
                <c:pt idx="5">
                  <c:v>0.671839784</c:v>
                </c:pt>
                <c:pt idx="6">
                  <c:v>1.1747385239999999</c:v>
                </c:pt>
                <c:pt idx="7">
                  <c:v>1.733698188</c:v>
                </c:pt>
                <c:pt idx="8">
                  <c:v>1.7125446719999999</c:v>
                </c:pt>
                <c:pt idx="9">
                  <c:v>1.6588222109999999</c:v>
                </c:pt>
                <c:pt idx="10">
                  <c:v>1.6238723310000001</c:v>
                </c:pt>
                <c:pt idx="11">
                  <c:v>1.4272019929999999</c:v>
                </c:pt>
                <c:pt idx="12">
                  <c:v>0.79969343100000001</c:v>
                </c:pt>
                <c:pt idx="13">
                  <c:v>1.1287905460000001</c:v>
                </c:pt>
                <c:pt idx="14">
                  <c:v>1.104299549</c:v>
                </c:pt>
                <c:pt idx="15">
                  <c:v>1.3959731120000001</c:v>
                </c:pt>
                <c:pt idx="16">
                  <c:v>1.3181757220000001</c:v>
                </c:pt>
                <c:pt idx="17">
                  <c:v>1.01545836</c:v>
                </c:pt>
                <c:pt idx="18">
                  <c:v>1.2800326959999999</c:v>
                </c:pt>
                <c:pt idx="19">
                  <c:v>1.4172661929999999</c:v>
                </c:pt>
                <c:pt idx="20">
                  <c:v>1.4194145220000001</c:v>
                </c:pt>
                <c:pt idx="21">
                  <c:v>1.4218256170000001</c:v>
                </c:pt>
                <c:pt idx="22">
                  <c:v>1.417196425</c:v>
                </c:pt>
                <c:pt idx="23">
                  <c:v>1.3724141489999999</c:v>
                </c:pt>
                <c:pt idx="24">
                  <c:v>1.102806054</c:v>
                </c:pt>
                <c:pt idx="25">
                  <c:v>1.2711059570000001</c:v>
                </c:pt>
                <c:pt idx="26">
                  <c:v>0.75493954200000002</c:v>
                </c:pt>
                <c:pt idx="27">
                  <c:v>0.91693681999999999</c:v>
                </c:pt>
                <c:pt idx="28">
                  <c:v>1.357922474</c:v>
                </c:pt>
                <c:pt idx="29">
                  <c:v>1.350866095</c:v>
                </c:pt>
                <c:pt idx="30">
                  <c:v>1.3726188100000001</c:v>
                </c:pt>
                <c:pt idx="31">
                  <c:v>1.083382252</c:v>
                </c:pt>
                <c:pt idx="32">
                  <c:v>1.1188832609999999</c:v>
                </c:pt>
                <c:pt idx="33">
                  <c:v>1.1843520190000001</c:v>
                </c:pt>
                <c:pt idx="34">
                  <c:v>1.2147838799999999</c:v>
                </c:pt>
                <c:pt idx="35">
                  <c:v>1.326498081</c:v>
                </c:pt>
                <c:pt idx="36">
                  <c:v>1.400429631</c:v>
                </c:pt>
                <c:pt idx="37">
                  <c:v>1.39794945</c:v>
                </c:pt>
                <c:pt idx="38">
                  <c:v>0.38789107099999998</c:v>
                </c:pt>
                <c:pt idx="39">
                  <c:v>0.43019288100000003</c:v>
                </c:pt>
                <c:pt idx="40">
                  <c:v>1.414682389</c:v>
                </c:pt>
                <c:pt idx="41">
                  <c:v>1.6780819090000001</c:v>
                </c:pt>
                <c:pt idx="42">
                  <c:v>1.4524335399999999</c:v>
                </c:pt>
                <c:pt idx="43">
                  <c:v>0.73092648000000005</c:v>
                </c:pt>
                <c:pt idx="44">
                  <c:v>0.81083131399999997</c:v>
                </c:pt>
                <c:pt idx="45">
                  <c:v>0.94665350199999998</c:v>
                </c:pt>
                <c:pt idx="46">
                  <c:v>1.0169290609999999</c:v>
                </c:pt>
                <c:pt idx="47">
                  <c:v>1.2893108849999999</c:v>
                </c:pt>
                <c:pt idx="48">
                  <c:v>1.692258592</c:v>
                </c:pt>
                <c:pt idx="49">
                  <c:v>1.509345937</c:v>
                </c:pt>
                <c:pt idx="50">
                  <c:v>1.6082189739999999</c:v>
                </c:pt>
                <c:pt idx="51">
                  <c:v>1.415791298</c:v>
                </c:pt>
                <c:pt idx="52">
                  <c:v>0.81069255900000003</c:v>
                </c:pt>
                <c:pt idx="53">
                  <c:v>0.242523399</c:v>
                </c:pt>
                <c:pt idx="54">
                  <c:v>0.70393153200000003</c:v>
                </c:pt>
                <c:pt idx="55">
                  <c:v>1.301561516</c:v>
                </c:pt>
                <c:pt idx="56">
                  <c:v>1.270671447</c:v>
                </c:pt>
                <c:pt idx="57">
                  <c:v>1.1990156249999999</c:v>
                </c:pt>
                <c:pt idx="58">
                  <c:v>1.155174114</c:v>
                </c:pt>
                <c:pt idx="59">
                  <c:v>0.93994023199999999</c:v>
                </c:pt>
                <c:pt idx="60">
                  <c:v>0.30933313800000001</c:v>
                </c:pt>
                <c:pt idx="61">
                  <c:v>0.61800247200000002</c:v>
                </c:pt>
                <c:pt idx="62">
                  <c:v>0.71052623000000004</c:v>
                </c:pt>
                <c:pt idx="63">
                  <c:v>0.981433734</c:v>
                </c:pt>
                <c:pt idx="64">
                  <c:v>0.83383545800000003</c:v>
                </c:pt>
                <c:pt idx="65">
                  <c:v>0.599721316</c:v>
                </c:pt>
                <c:pt idx="66">
                  <c:v>0.81344983100000001</c:v>
                </c:pt>
                <c:pt idx="67">
                  <c:v>0.97380358300000003</c:v>
                </c:pt>
                <c:pt idx="68">
                  <c:v>0.96705164600000004</c:v>
                </c:pt>
                <c:pt idx="69">
                  <c:v>0.95399918399999994</c:v>
                </c:pt>
                <c:pt idx="70">
                  <c:v>0.94192759299999995</c:v>
                </c:pt>
                <c:pt idx="71">
                  <c:v>0.88350974599999998</c:v>
                </c:pt>
                <c:pt idx="72">
                  <c:v>0.62222649699999999</c:v>
                </c:pt>
                <c:pt idx="73">
                  <c:v>0.76516011799999994</c:v>
                </c:pt>
                <c:pt idx="74">
                  <c:v>0.35020669799999998</c:v>
                </c:pt>
                <c:pt idx="75">
                  <c:v>0.48790949900000002</c:v>
                </c:pt>
                <c:pt idx="76">
                  <c:v>0.87483856800000004</c:v>
                </c:pt>
                <c:pt idx="77">
                  <c:v>0.94770568700000002</c:v>
                </c:pt>
                <c:pt idx="78">
                  <c:v>0.90969806399999997</c:v>
                </c:pt>
                <c:pt idx="79">
                  <c:v>0.62741965</c:v>
                </c:pt>
                <c:pt idx="80">
                  <c:v>0.65532576600000003</c:v>
                </c:pt>
                <c:pt idx="81">
                  <c:v>0.70825239900000003</c:v>
                </c:pt>
                <c:pt idx="82">
                  <c:v>0.73292971900000004</c:v>
                </c:pt>
                <c:pt idx="83">
                  <c:v>0.83620991899999997</c:v>
                </c:pt>
                <c:pt idx="84">
                  <c:v>0.92914219899999995</c:v>
                </c:pt>
                <c:pt idx="85">
                  <c:v>0.89625531000000003</c:v>
                </c:pt>
                <c:pt idx="86">
                  <c:v>-2.8912268000000001E-2</c:v>
                </c:pt>
                <c:pt idx="87">
                  <c:v>-1.443731E-2</c:v>
                </c:pt>
                <c:pt idx="88">
                  <c:v>0.93338322500000004</c:v>
                </c:pt>
                <c:pt idx="89">
                  <c:v>1.2865884569999999</c:v>
                </c:pt>
                <c:pt idx="90">
                  <c:v>0.99263125100000005</c:v>
                </c:pt>
                <c:pt idx="91">
                  <c:v>0.261116919</c:v>
                </c:pt>
                <c:pt idx="92">
                  <c:v>0.33531043500000002</c:v>
                </c:pt>
                <c:pt idx="93">
                  <c:v>0.46202556500000003</c:v>
                </c:pt>
                <c:pt idx="94">
                  <c:v>0.52848967199999997</c:v>
                </c:pt>
                <c:pt idx="95">
                  <c:v>0.79789724200000001</c:v>
                </c:pt>
                <c:pt idx="96">
                  <c:v>1.22979543</c:v>
                </c:pt>
                <c:pt idx="97">
                  <c:v>1.0113368199999999</c:v>
                </c:pt>
                <c:pt idx="98">
                  <c:v>1.2294066210000001</c:v>
                </c:pt>
                <c:pt idx="99">
                  <c:v>1.001833711</c:v>
                </c:pt>
                <c:pt idx="100">
                  <c:v>0.30982105399999998</c:v>
                </c:pt>
                <c:pt idx="101">
                  <c:v>-0.20482703499999999</c:v>
                </c:pt>
                <c:pt idx="102">
                  <c:v>0.21342995400000001</c:v>
                </c:pt>
                <c:pt idx="103">
                  <c:v>0.85383273500000001</c:v>
                </c:pt>
                <c:pt idx="104">
                  <c:v>0.81282517300000001</c:v>
                </c:pt>
                <c:pt idx="105">
                  <c:v>0.72343391300000004</c:v>
                </c:pt>
                <c:pt idx="106">
                  <c:v>0.671351578</c:v>
                </c:pt>
                <c:pt idx="107">
                  <c:v>0.437739663</c:v>
                </c:pt>
                <c:pt idx="108">
                  <c:v>-0.19756533700000001</c:v>
                </c:pt>
                <c:pt idx="109">
                  <c:v>8.9183560999999995E-2</c:v>
                </c:pt>
                <c:pt idx="110">
                  <c:v>0.30436384500000002</c:v>
                </c:pt>
                <c:pt idx="111">
                  <c:v>0.55440572799999999</c:v>
                </c:pt>
                <c:pt idx="112">
                  <c:v>0.33373813299999999</c:v>
                </c:pt>
                <c:pt idx="113">
                  <c:v>0.167460846</c:v>
                </c:pt>
                <c:pt idx="114">
                  <c:v>0.32765092099999998</c:v>
                </c:pt>
                <c:pt idx="115">
                  <c:v>0.51360966299999999</c:v>
                </c:pt>
                <c:pt idx="116">
                  <c:v>0.49766122899999998</c:v>
                </c:pt>
                <c:pt idx="117">
                  <c:v>0.46963860099999999</c:v>
                </c:pt>
                <c:pt idx="118">
                  <c:v>0.45095269199999999</c:v>
                </c:pt>
                <c:pt idx="119">
                  <c:v>0.37952998500000001</c:v>
                </c:pt>
                <c:pt idx="120">
                  <c:v>0.125985392</c:v>
                </c:pt>
                <c:pt idx="121">
                  <c:v>0.241643052</c:v>
                </c:pt>
                <c:pt idx="122">
                  <c:v>-6.7869614999999994E-2</c:v>
                </c:pt>
                <c:pt idx="123">
                  <c:v>4.5178208999999997E-2</c:v>
                </c:pt>
                <c:pt idx="124">
                  <c:v>0.37610801199999999</c:v>
                </c:pt>
                <c:pt idx="125">
                  <c:v>0.52934837000000001</c:v>
                </c:pt>
                <c:pt idx="126">
                  <c:v>0.42797022200000001</c:v>
                </c:pt>
                <c:pt idx="127">
                  <c:v>0.153409979</c:v>
                </c:pt>
                <c:pt idx="128">
                  <c:v>0.17356880599999999</c:v>
                </c:pt>
                <c:pt idx="129">
                  <c:v>0.21481236000000001</c:v>
                </c:pt>
                <c:pt idx="130">
                  <c:v>0.23477278400000001</c:v>
                </c:pt>
                <c:pt idx="131">
                  <c:v>0.330730778</c:v>
                </c:pt>
                <c:pt idx="132">
                  <c:v>0.44299899100000001</c:v>
                </c:pt>
                <c:pt idx="133">
                  <c:v>0.377387472</c:v>
                </c:pt>
                <c:pt idx="134">
                  <c:v>-0.46016113800000003</c:v>
                </c:pt>
                <c:pt idx="135">
                  <c:v>-0.47415883399999997</c:v>
                </c:pt>
                <c:pt idx="136">
                  <c:v>0.43659344</c:v>
                </c:pt>
                <c:pt idx="137">
                  <c:v>0.88106758500000004</c:v>
                </c:pt>
                <c:pt idx="138">
                  <c:v>0.51436578899999996</c:v>
                </c:pt>
                <c:pt idx="139">
                  <c:v>-0.228270258</c:v>
                </c:pt>
                <c:pt idx="140">
                  <c:v>-0.15971634600000001</c:v>
                </c:pt>
                <c:pt idx="141">
                  <c:v>-4.0798951E-2</c:v>
                </c:pt>
                <c:pt idx="142">
                  <c:v>2.3137021000000001E-2</c:v>
                </c:pt>
                <c:pt idx="143">
                  <c:v>0.29119817799999997</c:v>
                </c:pt>
                <c:pt idx="144">
                  <c:v>0.75321757700000003</c:v>
                </c:pt>
                <c:pt idx="145">
                  <c:v>0.49649401599999998</c:v>
                </c:pt>
                <c:pt idx="146">
                  <c:v>0.839438456</c:v>
                </c:pt>
                <c:pt idx="147">
                  <c:v>0.57543485699999997</c:v>
                </c:pt>
                <c:pt idx="148">
                  <c:v>-0.20830523000000001</c:v>
                </c:pt>
                <c:pt idx="149">
                  <c:v>-0.672346518</c:v>
                </c:pt>
                <c:pt idx="150">
                  <c:v>-0.29909533399999999</c:v>
                </c:pt>
                <c:pt idx="151">
                  <c:v>0.38893053599999999</c:v>
                </c:pt>
                <c:pt idx="152">
                  <c:v>0.33738337800000001</c:v>
                </c:pt>
                <c:pt idx="153">
                  <c:v>0.23056295600000001</c:v>
                </c:pt>
                <c:pt idx="154">
                  <c:v>0.17104523899999999</c:v>
                </c:pt>
                <c:pt idx="155">
                  <c:v>-8.0669834999999995E-2</c:v>
                </c:pt>
                <c:pt idx="156">
                  <c:v>-0.72255181800000001</c:v>
                </c:pt>
                <c:pt idx="157">
                  <c:v>-0.45944267900000002</c:v>
                </c:pt>
                <c:pt idx="158">
                  <c:v>-0.115269725</c:v>
                </c:pt>
                <c:pt idx="159">
                  <c:v>0.113845609</c:v>
                </c:pt>
                <c:pt idx="160">
                  <c:v>-0.18354195800000001</c:v>
                </c:pt>
                <c:pt idx="161">
                  <c:v>-0.28317208399999999</c:v>
                </c:pt>
                <c:pt idx="162">
                  <c:v>-0.17960074700000001</c:v>
                </c:pt>
                <c:pt idx="163">
                  <c:v>3.4909185000000002E-2</c:v>
                </c:pt>
                <c:pt idx="164">
                  <c:v>9.4414089999999996E-3</c:v>
                </c:pt>
                <c:pt idx="165">
                  <c:v>-3.2891330000000003E-2</c:v>
                </c:pt>
                <c:pt idx="166">
                  <c:v>-5.7174230999999999E-2</c:v>
                </c:pt>
                <c:pt idx="167">
                  <c:v>-0.14081423800000001</c:v>
                </c:pt>
                <c:pt idx="168">
                  <c:v>-0.38733520900000001</c:v>
                </c:pt>
                <c:pt idx="169">
                  <c:v>-0.30114825099999998</c:v>
                </c:pt>
                <c:pt idx="170">
                  <c:v>-0.50051083399999996</c:v>
                </c:pt>
                <c:pt idx="171">
                  <c:v>-0.41247115499999998</c:v>
                </c:pt>
                <c:pt idx="172">
                  <c:v>-0.139678618</c:v>
                </c:pt>
                <c:pt idx="173">
                  <c:v>9.4182525000000003E-2</c:v>
                </c:pt>
                <c:pt idx="174">
                  <c:v>-7.4723649000000003E-2</c:v>
                </c:pt>
                <c:pt idx="175">
                  <c:v>-0.34065696000000001</c:v>
                </c:pt>
                <c:pt idx="176">
                  <c:v>-0.328397512</c:v>
                </c:pt>
                <c:pt idx="177">
                  <c:v>-0.29773591599999999</c:v>
                </c:pt>
                <c:pt idx="178">
                  <c:v>-0.28122373299999998</c:v>
                </c:pt>
                <c:pt idx="179">
                  <c:v>-0.19124461000000001</c:v>
                </c:pt>
                <c:pt idx="180">
                  <c:v>-5.9300820999999997E-2</c:v>
                </c:pt>
                <c:pt idx="181">
                  <c:v>-0.16029451</c:v>
                </c:pt>
                <c:pt idx="182">
                  <c:v>-0.90724598199999995</c:v>
                </c:pt>
                <c:pt idx="183">
                  <c:v>-0.95039273700000004</c:v>
                </c:pt>
                <c:pt idx="184">
                  <c:v>-7.7073521000000006E-2</c:v>
                </c:pt>
                <c:pt idx="185">
                  <c:v>0.46010608400000003</c:v>
                </c:pt>
                <c:pt idx="186">
                  <c:v>1.5542779E-2</c:v>
                </c:pt>
                <c:pt idx="187">
                  <c:v>-0.73953299699999997</c:v>
                </c:pt>
                <c:pt idx="188">
                  <c:v>-0.67650138800000004</c:v>
                </c:pt>
                <c:pt idx="189">
                  <c:v>-0.56373313300000005</c:v>
                </c:pt>
                <c:pt idx="190">
                  <c:v>-0.50076089499999998</c:v>
                </c:pt>
                <c:pt idx="191">
                  <c:v>-0.23210483400000001</c:v>
                </c:pt>
                <c:pt idx="192">
                  <c:v>0.26132839899999999</c:v>
                </c:pt>
                <c:pt idx="193">
                  <c:v>-3.6770147000000003E-2</c:v>
                </c:pt>
                <c:pt idx="194">
                  <c:v>0.437402448</c:v>
                </c:pt>
                <c:pt idx="195">
                  <c:v>0.13555769400000001</c:v>
                </c:pt>
                <c:pt idx="196">
                  <c:v>-0.74533996199999997</c:v>
                </c:pt>
                <c:pt idx="197">
                  <c:v>-1.162601802</c:v>
                </c:pt>
                <c:pt idx="198">
                  <c:v>-0.83644437000000005</c:v>
                </c:pt>
                <c:pt idx="199">
                  <c:v>-9.4997979999999996E-2</c:v>
                </c:pt>
                <c:pt idx="200">
                  <c:v>-0.15755549699999999</c:v>
                </c:pt>
                <c:pt idx="201">
                  <c:v>-0.28135652799999999</c:v>
                </c:pt>
                <c:pt idx="202">
                  <c:v>-0.347309702</c:v>
                </c:pt>
                <c:pt idx="203">
                  <c:v>-0.61673918999999999</c:v>
                </c:pt>
                <c:pt idx="204">
                  <c:v>-1.267420397</c:v>
                </c:pt>
                <c:pt idx="205">
                  <c:v>-1.0299481509999999</c:v>
                </c:pt>
                <c:pt idx="206">
                  <c:v>-0.54961506100000002</c:v>
                </c:pt>
                <c:pt idx="207">
                  <c:v>-0.34143599400000002</c:v>
                </c:pt>
                <c:pt idx="208">
                  <c:v>-0.71964721600000003</c:v>
                </c:pt>
                <c:pt idx="209">
                  <c:v>-0.754378785</c:v>
                </c:pt>
                <c:pt idx="210">
                  <c:v>-0.71098656500000001</c:v>
                </c:pt>
                <c:pt idx="211">
                  <c:v>-0.46439282100000001</c:v>
                </c:pt>
                <c:pt idx="212">
                  <c:v>-0.49973324600000002</c:v>
                </c:pt>
                <c:pt idx="213">
                  <c:v>-0.55549900900000004</c:v>
                </c:pt>
                <c:pt idx="214">
                  <c:v>-0.58412301700000002</c:v>
                </c:pt>
                <c:pt idx="215">
                  <c:v>-0.67899663700000001</c:v>
                </c:pt>
                <c:pt idx="216">
                  <c:v>-0.91936884299999999</c:v>
                </c:pt>
                <c:pt idx="217">
                  <c:v>-0.86519516500000004</c:v>
                </c:pt>
                <c:pt idx="218">
                  <c:v>-0.94912622300000005</c:v>
                </c:pt>
                <c:pt idx="219">
                  <c:v>-0.88643310399999997</c:v>
                </c:pt>
                <c:pt idx="220">
                  <c:v>-0.67414398499999995</c:v>
                </c:pt>
                <c:pt idx="221">
                  <c:v>-0.359693596</c:v>
                </c:pt>
                <c:pt idx="222">
                  <c:v>-0.60096543300000005</c:v>
                </c:pt>
                <c:pt idx="223">
                  <c:v>-0.85717243099999996</c:v>
                </c:pt>
                <c:pt idx="224">
                  <c:v>-0.85296063499999997</c:v>
                </c:pt>
                <c:pt idx="225">
                  <c:v>-0.83146516000000004</c:v>
                </c:pt>
                <c:pt idx="226">
                  <c:v>-0.81684054900000003</c:v>
                </c:pt>
                <c:pt idx="227">
                  <c:v>-0.73120937100000005</c:v>
                </c:pt>
                <c:pt idx="228">
                  <c:v>-0.57924909099999999</c:v>
                </c:pt>
                <c:pt idx="229">
                  <c:v>-0.718695168</c:v>
                </c:pt>
                <c:pt idx="230">
                  <c:v>-1.371782565</c:v>
                </c:pt>
                <c:pt idx="231">
                  <c:v>-1.444785064</c:v>
                </c:pt>
                <c:pt idx="232">
                  <c:v>-0.60921259699999997</c:v>
                </c:pt>
                <c:pt idx="233">
                  <c:v>2.2049689000000001E-2</c:v>
                </c:pt>
                <c:pt idx="234">
                  <c:v>-0.50633731999999998</c:v>
                </c:pt>
                <c:pt idx="235">
                  <c:v>-1.27542968</c:v>
                </c:pt>
                <c:pt idx="236">
                  <c:v>-1.217740558</c:v>
                </c:pt>
                <c:pt idx="237">
                  <c:v>-1.1090308849999999</c:v>
                </c:pt>
                <c:pt idx="238">
                  <c:v>-1.0451014949999999</c:v>
                </c:pt>
                <c:pt idx="239">
                  <c:v>-0.77352085999999998</c:v>
                </c:pt>
                <c:pt idx="240">
                  <c:v>-0.247238657</c:v>
                </c:pt>
                <c:pt idx="241">
                  <c:v>-0.59029555099999997</c:v>
                </c:pt>
                <c:pt idx="242">
                  <c:v>2.2261874000000001E-2</c:v>
                </c:pt>
                <c:pt idx="243">
                  <c:v>-0.318979446</c:v>
                </c:pt>
                <c:pt idx="244">
                  <c:v>-1.303203718</c:v>
                </c:pt>
                <c:pt idx="245">
                  <c:v>-1.678720174</c:v>
                </c:pt>
                <c:pt idx="246">
                  <c:v>-1.4020286129999999</c:v>
                </c:pt>
                <c:pt idx="247">
                  <c:v>-0.60014534500000005</c:v>
                </c:pt>
                <c:pt idx="248">
                  <c:v>-0.67424214000000005</c:v>
                </c:pt>
                <c:pt idx="249">
                  <c:v>-0.81438666100000001</c:v>
                </c:pt>
                <c:pt idx="250">
                  <c:v>-0.88552822899999994</c:v>
                </c:pt>
                <c:pt idx="251">
                  <c:v>-1.1721372400000001</c:v>
                </c:pt>
                <c:pt idx="252">
                  <c:v>-1.834265249</c:v>
                </c:pt>
                <c:pt idx="253">
                  <c:v>-1.624771631</c:v>
                </c:pt>
                <c:pt idx="254">
                  <c:v>-1.0001047139999999</c:v>
                </c:pt>
                <c:pt idx="255">
                  <c:v>-0.81280371600000001</c:v>
                </c:pt>
                <c:pt idx="256">
                  <c:v>-1.2764843969999999</c:v>
                </c:pt>
                <c:pt idx="257">
                  <c:v>-1.2488114100000001</c:v>
                </c:pt>
                <c:pt idx="258">
                  <c:v>-1.2697628969999999</c:v>
                </c:pt>
                <c:pt idx="259">
                  <c:v>-0.98679530000000004</c:v>
                </c:pt>
                <c:pt idx="260">
                  <c:v>-1.0323967510000001</c:v>
                </c:pt>
                <c:pt idx="261">
                  <c:v>-1.1004324729999999</c:v>
                </c:pt>
                <c:pt idx="262">
                  <c:v>-1.1318376269999999</c:v>
                </c:pt>
                <c:pt idx="263">
                  <c:v>-1.2367136510000001</c:v>
                </c:pt>
                <c:pt idx="264">
                  <c:v>-1.472012066</c:v>
                </c:pt>
                <c:pt idx="265">
                  <c:v>-1.4528235519999999</c:v>
                </c:pt>
                <c:pt idx="266">
                  <c:v>-1.415354668</c:v>
                </c:pt>
                <c:pt idx="267">
                  <c:v>-1.378321267</c:v>
                </c:pt>
                <c:pt idx="268">
                  <c:v>-1.229170648</c:v>
                </c:pt>
                <c:pt idx="269">
                  <c:v>-0.83454829100000005</c:v>
                </c:pt>
                <c:pt idx="270">
                  <c:v>-1.153881953</c:v>
                </c:pt>
                <c:pt idx="271">
                  <c:v>-1.3990148259999999</c:v>
                </c:pt>
                <c:pt idx="272">
                  <c:v>-1.4029896150000001</c:v>
                </c:pt>
                <c:pt idx="273">
                  <c:v>-1.3888297169999999</c:v>
                </c:pt>
                <c:pt idx="274">
                  <c:v>-1.374158446</c:v>
                </c:pt>
                <c:pt idx="275">
                  <c:v>-1.2908834870000001</c:v>
                </c:pt>
                <c:pt idx="276">
                  <c:v>-1.118569208</c:v>
                </c:pt>
                <c:pt idx="277">
                  <c:v>-1.300044856</c:v>
                </c:pt>
                <c:pt idx="278">
                  <c:v>-1.855664991</c:v>
                </c:pt>
                <c:pt idx="279">
                  <c:v>-1.959258502</c:v>
                </c:pt>
                <c:pt idx="280">
                  <c:v>-1.1616724119999999</c:v>
                </c:pt>
                <c:pt idx="281">
                  <c:v>-0.435056885</c:v>
                </c:pt>
                <c:pt idx="282">
                  <c:v>-1.054294515</c:v>
                </c:pt>
                <c:pt idx="283">
                  <c:v>-1.8393151160000001</c:v>
                </c:pt>
                <c:pt idx="284">
                  <c:v>-1.7867017730000001</c:v>
                </c:pt>
                <c:pt idx="285">
                  <c:v>-1.679375646</c:v>
                </c:pt>
                <c:pt idx="286">
                  <c:v>-1.612110309</c:v>
                </c:pt>
                <c:pt idx="287">
                  <c:v>-1.3347892290000001</c:v>
                </c:pt>
                <c:pt idx="288">
                  <c:v>-0.77405485399999996</c:v>
                </c:pt>
                <c:pt idx="289">
                  <c:v>-1.166232441</c:v>
                </c:pt>
                <c:pt idx="290">
                  <c:v>-0.40716921099999998</c:v>
                </c:pt>
                <c:pt idx="291">
                  <c:v>-0.78953190200000001</c:v>
                </c:pt>
                <c:pt idx="292">
                  <c:v>-1.884146509</c:v>
                </c:pt>
                <c:pt idx="293">
                  <c:v>-2.2245711090000002</c:v>
                </c:pt>
                <c:pt idx="294">
                  <c:v>-2.000069152</c:v>
                </c:pt>
                <c:pt idx="295">
                  <c:v>-1.129134927</c:v>
                </c:pt>
                <c:pt idx="296">
                  <c:v>-1.2153702719999999</c:v>
                </c:pt>
                <c:pt idx="297">
                  <c:v>-1.370968419</c:v>
                </c:pt>
                <c:pt idx="298">
                  <c:v>-1.4457335360000001</c:v>
                </c:pt>
                <c:pt idx="299">
                  <c:v>-1.7487980329999999</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D4DD-498C-B4BF-0FDB8E0E0210}"/>
            </c:ext>
          </c:extLst>
        </c:ser>
        <c:dLbls>
          <c:showLegendKey val="0"/>
          <c:showVal val="0"/>
          <c:showCatName val="0"/>
          <c:showSerName val="0"/>
          <c:showPercent val="0"/>
          <c:showBubbleSize val="0"/>
        </c:dLbls>
        <c:gapWidth val="219"/>
        <c:overlap val="-27"/>
        <c:axId val="1667312448"/>
        <c:axId val="1404869744"/>
      </c:barChart>
      <c:catAx>
        <c:axId val="1667312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a:latin typeface="Arial" panose="020B0604020202020204" pitchFamily="34" charset="0"/>
                    <a:cs typeface="Arial" panose="020B0604020202020204" pitchFamily="34" charset="0"/>
                  </a:rPr>
                  <a:t>Time (in</a:t>
                </a:r>
                <a:r>
                  <a:rPr lang="en-US" sz="1100" baseline="0">
                    <a:latin typeface="Arial" panose="020B0604020202020204" pitchFamily="34" charset="0"/>
                    <a:cs typeface="Arial" panose="020B0604020202020204" pitchFamily="34" charset="0"/>
                  </a:rPr>
                  <a:t> Years)</a:t>
                </a:r>
                <a:endParaRPr lang="en-US" sz="11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404869744"/>
        <c:crosses val="autoZero"/>
        <c:auto val="1"/>
        <c:lblAlgn val="ctr"/>
        <c:lblOffset val="100"/>
        <c:tickLblSkip val="60"/>
        <c:tickMarkSkip val="60"/>
        <c:noMultiLvlLbl val="0"/>
      </c:catAx>
      <c:valAx>
        <c:axId val="1404869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a:latin typeface="Arial" panose="020B0604020202020204" pitchFamily="34" charset="0"/>
                    <a:cs typeface="Arial" panose="020B0604020202020204" pitchFamily="34" charset="0"/>
                  </a:rPr>
                  <a:t>SPI</a:t>
                </a:r>
                <a:r>
                  <a:rPr lang="en-US" sz="1100" baseline="0">
                    <a:latin typeface="Arial" panose="020B0604020202020204" pitchFamily="34" charset="0"/>
                    <a:cs typeface="Arial" panose="020B0604020202020204" pitchFamily="34" charset="0"/>
                  </a:rPr>
                  <a:t> value</a:t>
                </a:r>
                <a:endParaRPr lang="en-US" sz="1100">
                  <a:latin typeface="Arial" panose="020B0604020202020204" pitchFamily="34" charset="0"/>
                  <a:cs typeface="Arial" panose="020B0604020202020204" pitchFamily="34" charset="0"/>
                </a:endParaRP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67312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prcp!$F$2</c:f>
              <c:strCache>
                <c:ptCount val="1"/>
                <c:pt idx="0">
                  <c:v>SPI6 for station 903</c:v>
                </c:pt>
              </c:strCache>
            </c:strRef>
          </c:tx>
          <c:spPr>
            <a:solidFill>
              <a:srgbClr val="4472C4"/>
            </a:solidFill>
            <a:ln>
              <a:noFill/>
            </a:ln>
            <a:effectLst/>
          </c:spPr>
          <c:invertIfNegative val="1"/>
          <c:cat>
            <c:numRef>
              <c:f>prcp!$A$3:$A$386</c:f>
              <c:numCache>
                <c:formatCode>General</c:formatCode>
                <c:ptCount val="384"/>
                <c:pt idx="0">
                  <c:v>1990</c:v>
                </c:pt>
                <c:pt idx="1">
                  <c:v>1990</c:v>
                </c:pt>
                <c:pt idx="2">
                  <c:v>1990</c:v>
                </c:pt>
                <c:pt idx="3">
                  <c:v>1990</c:v>
                </c:pt>
                <c:pt idx="4">
                  <c:v>1990</c:v>
                </c:pt>
                <c:pt idx="5">
                  <c:v>1990</c:v>
                </c:pt>
                <c:pt idx="6">
                  <c:v>1990</c:v>
                </c:pt>
                <c:pt idx="7">
                  <c:v>1990</c:v>
                </c:pt>
                <c:pt idx="8">
                  <c:v>1990</c:v>
                </c:pt>
                <c:pt idx="9">
                  <c:v>1990</c:v>
                </c:pt>
                <c:pt idx="10">
                  <c:v>1990</c:v>
                </c:pt>
                <c:pt idx="11">
                  <c:v>1990</c:v>
                </c:pt>
                <c:pt idx="12">
                  <c:v>1991</c:v>
                </c:pt>
                <c:pt idx="13">
                  <c:v>1991</c:v>
                </c:pt>
                <c:pt idx="14">
                  <c:v>1991</c:v>
                </c:pt>
                <c:pt idx="15">
                  <c:v>1991</c:v>
                </c:pt>
                <c:pt idx="16">
                  <c:v>1991</c:v>
                </c:pt>
                <c:pt idx="17">
                  <c:v>1991</c:v>
                </c:pt>
                <c:pt idx="18">
                  <c:v>1991</c:v>
                </c:pt>
                <c:pt idx="19">
                  <c:v>1991</c:v>
                </c:pt>
                <c:pt idx="20">
                  <c:v>1991</c:v>
                </c:pt>
                <c:pt idx="21">
                  <c:v>1991</c:v>
                </c:pt>
                <c:pt idx="22">
                  <c:v>1991</c:v>
                </c:pt>
                <c:pt idx="23">
                  <c:v>1991</c:v>
                </c:pt>
                <c:pt idx="24">
                  <c:v>1992</c:v>
                </c:pt>
                <c:pt idx="25">
                  <c:v>1992</c:v>
                </c:pt>
                <c:pt idx="26">
                  <c:v>1992</c:v>
                </c:pt>
                <c:pt idx="27">
                  <c:v>1992</c:v>
                </c:pt>
                <c:pt idx="28">
                  <c:v>1992</c:v>
                </c:pt>
                <c:pt idx="29">
                  <c:v>1992</c:v>
                </c:pt>
                <c:pt idx="30">
                  <c:v>1992</c:v>
                </c:pt>
                <c:pt idx="31">
                  <c:v>1992</c:v>
                </c:pt>
                <c:pt idx="32">
                  <c:v>1992</c:v>
                </c:pt>
                <c:pt idx="33">
                  <c:v>1992</c:v>
                </c:pt>
                <c:pt idx="34">
                  <c:v>1992</c:v>
                </c:pt>
                <c:pt idx="35">
                  <c:v>1992</c:v>
                </c:pt>
                <c:pt idx="36">
                  <c:v>1993</c:v>
                </c:pt>
                <c:pt idx="37">
                  <c:v>1993</c:v>
                </c:pt>
                <c:pt idx="38">
                  <c:v>1993</c:v>
                </c:pt>
                <c:pt idx="39">
                  <c:v>1993</c:v>
                </c:pt>
                <c:pt idx="40">
                  <c:v>1993</c:v>
                </c:pt>
                <c:pt idx="41">
                  <c:v>1993</c:v>
                </c:pt>
                <c:pt idx="42">
                  <c:v>1993</c:v>
                </c:pt>
                <c:pt idx="43">
                  <c:v>1993</c:v>
                </c:pt>
                <c:pt idx="44">
                  <c:v>1993</c:v>
                </c:pt>
                <c:pt idx="45">
                  <c:v>1993</c:v>
                </c:pt>
                <c:pt idx="46">
                  <c:v>1993</c:v>
                </c:pt>
                <c:pt idx="47">
                  <c:v>1993</c:v>
                </c:pt>
                <c:pt idx="48">
                  <c:v>1994</c:v>
                </c:pt>
                <c:pt idx="49">
                  <c:v>1994</c:v>
                </c:pt>
                <c:pt idx="50">
                  <c:v>1994</c:v>
                </c:pt>
                <c:pt idx="51">
                  <c:v>1994</c:v>
                </c:pt>
                <c:pt idx="52">
                  <c:v>1994</c:v>
                </c:pt>
                <c:pt idx="53">
                  <c:v>1994</c:v>
                </c:pt>
                <c:pt idx="54">
                  <c:v>1994</c:v>
                </c:pt>
                <c:pt idx="55">
                  <c:v>1994</c:v>
                </c:pt>
                <c:pt idx="56">
                  <c:v>1994</c:v>
                </c:pt>
                <c:pt idx="57">
                  <c:v>1994</c:v>
                </c:pt>
                <c:pt idx="58">
                  <c:v>1994</c:v>
                </c:pt>
                <c:pt idx="59">
                  <c:v>1994</c:v>
                </c:pt>
                <c:pt idx="60">
                  <c:v>1995</c:v>
                </c:pt>
                <c:pt idx="61">
                  <c:v>1995</c:v>
                </c:pt>
                <c:pt idx="62">
                  <c:v>1995</c:v>
                </c:pt>
                <c:pt idx="63">
                  <c:v>1995</c:v>
                </c:pt>
                <c:pt idx="64">
                  <c:v>1995</c:v>
                </c:pt>
                <c:pt idx="65">
                  <c:v>1995</c:v>
                </c:pt>
                <c:pt idx="66">
                  <c:v>1995</c:v>
                </c:pt>
                <c:pt idx="67">
                  <c:v>1995</c:v>
                </c:pt>
                <c:pt idx="68">
                  <c:v>1995</c:v>
                </c:pt>
                <c:pt idx="69">
                  <c:v>1995</c:v>
                </c:pt>
                <c:pt idx="70">
                  <c:v>1995</c:v>
                </c:pt>
                <c:pt idx="71">
                  <c:v>1995</c:v>
                </c:pt>
                <c:pt idx="72">
                  <c:v>1996</c:v>
                </c:pt>
                <c:pt idx="73">
                  <c:v>1996</c:v>
                </c:pt>
                <c:pt idx="74">
                  <c:v>1996</c:v>
                </c:pt>
                <c:pt idx="75">
                  <c:v>1996</c:v>
                </c:pt>
                <c:pt idx="76">
                  <c:v>1996</c:v>
                </c:pt>
                <c:pt idx="77">
                  <c:v>1996</c:v>
                </c:pt>
                <c:pt idx="78">
                  <c:v>1996</c:v>
                </c:pt>
                <c:pt idx="79">
                  <c:v>1996</c:v>
                </c:pt>
                <c:pt idx="80">
                  <c:v>1996</c:v>
                </c:pt>
                <c:pt idx="81">
                  <c:v>1996</c:v>
                </c:pt>
                <c:pt idx="82">
                  <c:v>1996</c:v>
                </c:pt>
                <c:pt idx="83">
                  <c:v>1996</c:v>
                </c:pt>
                <c:pt idx="84">
                  <c:v>1997</c:v>
                </c:pt>
                <c:pt idx="85">
                  <c:v>1997</c:v>
                </c:pt>
                <c:pt idx="86">
                  <c:v>1997</c:v>
                </c:pt>
                <c:pt idx="87">
                  <c:v>1997</c:v>
                </c:pt>
                <c:pt idx="88">
                  <c:v>1997</c:v>
                </c:pt>
                <c:pt idx="89">
                  <c:v>1997</c:v>
                </c:pt>
                <c:pt idx="90">
                  <c:v>1997</c:v>
                </c:pt>
                <c:pt idx="91">
                  <c:v>1997</c:v>
                </c:pt>
                <c:pt idx="92">
                  <c:v>1997</c:v>
                </c:pt>
                <c:pt idx="93">
                  <c:v>1997</c:v>
                </c:pt>
                <c:pt idx="94">
                  <c:v>1997</c:v>
                </c:pt>
                <c:pt idx="95">
                  <c:v>1997</c:v>
                </c:pt>
                <c:pt idx="96">
                  <c:v>1998</c:v>
                </c:pt>
                <c:pt idx="97">
                  <c:v>1998</c:v>
                </c:pt>
                <c:pt idx="98">
                  <c:v>1998</c:v>
                </c:pt>
                <c:pt idx="99">
                  <c:v>1998</c:v>
                </c:pt>
                <c:pt idx="100">
                  <c:v>1998</c:v>
                </c:pt>
                <c:pt idx="101">
                  <c:v>1998</c:v>
                </c:pt>
                <c:pt idx="102">
                  <c:v>1998</c:v>
                </c:pt>
                <c:pt idx="103">
                  <c:v>1998</c:v>
                </c:pt>
                <c:pt idx="104">
                  <c:v>1998</c:v>
                </c:pt>
                <c:pt idx="105">
                  <c:v>1998</c:v>
                </c:pt>
                <c:pt idx="106">
                  <c:v>1998</c:v>
                </c:pt>
                <c:pt idx="107">
                  <c:v>1998</c:v>
                </c:pt>
                <c:pt idx="108">
                  <c:v>1999</c:v>
                </c:pt>
                <c:pt idx="109">
                  <c:v>1999</c:v>
                </c:pt>
                <c:pt idx="110">
                  <c:v>1999</c:v>
                </c:pt>
                <c:pt idx="111">
                  <c:v>1999</c:v>
                </c:pt>
                <c:pt idx="112">
                  <c:v>1999</c:v>
                </c:pt>
                <c:pt idx="113">
                  <c:v>1999</c:v>
                </c:pt>
                <c:pt idx="114">
                  <c:v>1999</c:v>
                </c:pt>
                <c:pt idx="115">
                  <c:v>1999</c:v>
                </c:pt>
                <c:pt idx="116">
                  <c:v>1999</c:v>
                </c:pt>
                <c:pt idx="117">
                  <c:v>1999</c:v>
                </c:pt>
                <c:pt idx="118">
                  <c:v>1999</c:v>
                </c:pt>
                <c:pt idx="119">
                  <c:v>1999</c:v>
                </c:pt>
                <c:pt idx="120">
                  <c:v>2000</c:v>
                </c:pt>
                <c:pt idx="121">
                  <c:v>2000</c:v>
                </c:pt>
                <c:pt idx="122">
                  <c:v>2000</c:v>
                </c:pt>
                <c:pt idx="123">
                  <c:v>2000</c:v>
                </c:pt>
                <c:pt idx="124">
                  <c:v>2000</c:v>
                </c:pt>
                <c:pt idx="125">
                  <c:v>2000</c:v>
                </c:pt>
                <c:pt idx="126">
                  <c:v>2000</c:v>
                </c:pt>
                <c:pt idx="127">
                  <c:v>2000</c:v>
                </c:pt>
                <c:pt idx="128">
                  <c:v>2000</c:v>
                </c:pt>
                <c:pt idx="129">
                  <c:v>2000</c:v>
                </c:pt>
                <c:pt idx="130">
                  <c:v>2000</c:v>
                </c:pt>
                <c:pt idx="131">
                  <c:v>2000</c:v>
                </c:pt>
                <c:pt idx="132">
                  <c:v>2001</c:v>
                </c:pt>
                <c:pt idx="133">
                  <c:v>2001</c:v>
                </c:pt>
                <c:pt idx="134">
                  <c:v>2001</c:v>
                </c:pt>
                <c:pt idx="135">
                  <c:v>2001</c:v>
                </c:pt>
                <c:pt idx="136">
                  <c:v>2001</c:v>
                </c:pt>
                <c:pt idx="137">
                  <c:v>2001</c:v>
                </c:pt>
                <c:pt idx="138">
                  <c:v>2001</c:v>
                </c:pt>
                <c:pt idx="139">
                  <c:v>2001</c:v>
                </c:pt>
                <c:pt idx="140">
                  <c:v>2001</c:v>
                </c:pt>
                <c:pt idx="141">
                  <c:v>2001</c:v>
                </c:pt>
                <c:pt idx="142">
                  <c:v>2001</c:v>
                </c:pt>
                <c:pt idx="143">
                  <c:v>2001</c:v>
                </c:pt>
                <c:pt idx="144">
                  <c:v>2002</c:v>
                </c:pt>
                <c:pt idx="145">
                  <c:v>2002</c:v>
                </c:pt>
                <c:pt idx="146">
                  <c:v>2002</c:v>
                </c:pt>
                <c:pt idx="147">
                  <c:v>2002</c:v>
                </c:pt>
                <c:pt idx="148">
                  <c:v>2002</c:v>
                </c:pt>
                <c:pt idx="149">
                  <c:v>2002</c:v>
                </c:pt>
                <c:pt idx="150">
                  <c:v>2002</c:v>
                </c:pt>
                <c:pt idx="151">
                  <c:v>2002</c:v>
                </c:pt>
                <c:pt idx="152">
                  <c:v>2002</c:v>
                </c:pt>
                <c:pt idx="153">
                  <c:v>2002</c:v>
                </c:pt>
                <c:pt idx="154">
                  <c:v>2002</c:v>
                </c:pt>
                <c:pt idx="155">
                  <c:v>2002</c:v>
                </c:pt>
                <c:pt idx="156">
                  <c:v>2003</c:v>
                </c:pt>
                <c:pt idx="157">
                  <c:v>2003</c:v>
                </c:pt>
                <c:pt idx="158">
                  <c:v>2003</c:v>
                </c:pt>
                <c:pt idx="159">
                  <c:v>2003</c:v>
                </c:pt>
                <c:pt idx="160">
                  <c:v>2003</c:v>
                </c:pt>
                <c:pt idx="161">
                  <c:v>2003</c:v>
                </c:pt>
                <c:pt idx="162">
                  <c:v>2003</c:v>
                </c:pt>
                <c:pt idx="163">
                  <c:v>2003</c:v>
                </c:pt>
                <c:pt idx="164">
                  <c:v>2003</c:v>
                </c:pt>
                <c:pt idx="165">
                  <c:v>2003</c:v>
                </c:pt>
                <c:pt idx="166">
                  <c:v>2003</c:v>
                </c:pt>
                <c:pt idx="167">
                  <c:v>2003</c:v>
                </c:pt>
                <c:pt idx="168">
                  <c:v>2004</c:v>
                </c:pt>
                <c:pt idx="169">
                  <c:v>2004</c:v>
                </c:pt>
                <c:pt idx="170">
                  <c:v>2004</c:v>
                </c:pt>
                <c:pt idx="171">
                  <c:v>2004</c:v>
                </c:pt>
                <c:pt idx="172">
                  <c:v>2004</c:v>
                </c:pt>
                <c:pt idx="173">
                  <c:v>2004</c:v>
                </c:pt>
                <c:pt idx="174">
                  <c:v>2004</c:v>
                </c:pt>
                <c:pt idx="175">
                  <c:v>2004</c:v>
                </c:pt>
                <c:pt idx="176">
                  <c:v>2004</c:v>
                </c:pt>
                <c:pt idx="177">
                  <c:v>2004</c:v>
                </c:pt>
                <c:pt idx="178">
                  <c:v>2004</c:v>
                </c:pt>
                <c:pt idx="179">
                  <c:v>2004</c:v>
                </c:pt>
                <c:pt idx="180">
                  <c:v>2005</c:v>
                </c:pt>
                <c:pt idx="181">
                  <c:v>2005</c:v>
                </c:pt>
                <c:pt idx="182">
                  <c:v>2005</c:v>
                </c:pt>
                <c:pt idx="183">
                  <c:v>2005</c:v>
                </c:pt>
                <c:pt idx="184">
                  <c:v>2005</c:v>
                </c:pt>
                <c:pt idx="185">
                  <c:v>2005</c:v>
                </c:pt>
                <c:pt idx="186">
                  <c:v>2005</c:v>
                </c:pt>
                <c:pt idx="187">
                  <c:v>2005</c:v>
                </c:pt>
                <c:pt idx="188">
                  <c:v>2005</c:v>
                </c:pt>
                <c:pt idx="189">
                  <c:v>2005</c:v>
                </c:pt>
                <c:pt idx="190">
                  <c:v>2005</c:v>
                </c:pt>
                <c:pt idx="191">
                  <c:v>2005</c:v>
                </c:pt>
                <c:pt idx="192">
                  <c:v>2006</c:v>
                </c:pt>
                <c:pt idx="193">
                  <c:v>2006</c:v>
                </c:pt>
                <c:pt idx="194">
                  <c:v>2006</c:v>
                </c:pt>
                <c:pt idx="195">
                  <c:v>2006</c:v>
                </c:pt>
                <c:pt idx="196">
                  <c:v>2006</c:v>
                </c:pt>
                <c:pt idx="197">
                  <c:v>2006</c:v>
                </c:pt>
                <c:pt idx="198">
                  <c:v>2006</c:v>
                </c:pt>
                <c:pt idx="199">
                  <c:v>2006</c:v>
                </c:pt>
                <c:pt idx="200">
                  <c:v>2006</c:v>
                </c:pt>
                <c:pt idx="201">
                  <c:v>2006</c:v>
                </c:pt>
                <c:pt idx="202">
                  <c:v>2006</c:v>
                </c:pt>
                <c:pt idx="203">
                  <c:v>2006</c:v>
                </c:pt>
                <c:pt idx="204">
                  <c:v>2007</c:v>
                </c:pt>
                <c:pt idx="205">
                  <c:v>2007</c:v>
                </c:pt>
                <c:pt idx="206">
                  <c:v>2007</c:v>
                </c:pt>
                <c:pt idx="207">
                  <c:v>2007</c:v>
                </c:pt>
                <c:pt idx="208">
                  <c:v>2007</c:v>
                </c:pt>
                <c:pt idx="209">
                  <c:v>2007</c:v>
                </c:pt>
                <c:pt idx="210">
                  <c:v>2007</c:v>
                </c:pt>
                <c:pt idx="211">
                  <c:v>2007</c:v>
                </c:pt>
                <c:pt idx="212">
                  <c:v>2007</c:v>
                </c:pt>
                <c:pt idx="213">
                  <c:v>2007</c:v>
                </c:pt>
                <c:pt idx="214">
                  <c:v>2007</c:v>
                </c:pt>
                <c:pt idx="215">
                  <c:v>2007</c:v>
                </c:pt>
                <c:pt idx="216">
                  <c:v>2008</c:v>
                </c:pt>
                <c:pt idx="217">
                  <c:v>2008</c:v>
                </c:pt>
                <c:pt idx="218">
                  <c:v>2008</c:v>
                </c:pt>
                <c:pt idx="219">
                  <c:v>2008</c:v>
                </c:pt>
                <c:pt idx="220">
                  <c:v>2008</c:v>
                </c:pt>
                <c:pt idx="221">
                  <c:v>2008</c:v>
                </c:pt>
                <c:pt idx="222">
                  <c:v>2008</c:v>
                </c:pt>
                <c:pt idx="223">
                  <c:v>2008</c:v>
                </c:pt>
                <c:pt idx="224">
                  <c:v>2008</c:v>
                </c:pt>
                <c:pt idx="225">
                  <c:v>2008</c:v>
                </c:pt>
                <c:pt idx="226">
                  <c:v>2008</c:v>
                </c:pt>
                <c:pt idx="227">
                  <c:v>2008</c:v>
                </c:pt>
                <c:pt idx="228">
                  <c:v>2009</c:v>
                </c:pt>
                <c:pt idx="229">
                  <c:v>2009</c:v>
                </c:pt>
                <c:pt idx="230">
                  <c:v>2009</c:v>
                </c:pt>
                <c:pt idx="231">
                  <c:v>2009</c:v>
                </c:pt>
                <c:pt idx="232">
                  <c:v>2009</c:v>
                </c:pt>
                <c:pt idx="233">
                  <c:v>2009</c:v>
                </c:pt>
                <c:pt idx="234">
                  <c:v>2009</c:v>
                </c:pt>
                <c:pt idx="235">
                  <c:v>2009</c:v>
                </c:pt>
                <c:pt idx="236">
                  <c:v>2009</c:v>
                </c:pt>
                <c:pt idx="237">
                  <c:v>2009</c:v>
                </c:pt>
                <c:pt idx="238">
                  <c:v>2009</c:v>
                </c:pt>
                <c:pt idx="239">
                  <c:v>2009</c:v>
                </c:pt>
                <c:pt idx="240">
                  <c:v>2010</c:v>
                </c:pt>
                <c:pt idx="241">
                  <c:v>2010</c:v>
                </c:pt>
                <c:pt idx="242">
                  <c:v>2010</c:v>
                </c:pt>
                <c:pt idx="243">
                  <c:v>2010</c:v>
                </c:pt>
                <c:pt idx="244">
                  <c:v>2010</c:v>
                </c:pt>
                <c:pt idx="245">
                  <c:v>2010</c:v>
                </c:pt>
                <c:pt idx="246">
                  <c:v>2010</c:v>
                </c:pt>
                <c:pt idx="247">
                  <c:v>2010</c:v>
                </c:pt>
                <c:pt idx="248">
                  <c:v>2010</c:v>
                </c:pt>
                <c:pt idx="249">
                  <c:v>2010</c:v>
                </c:pt>
                <c:pt idx="250">
                  <c:v>2010</c:v>
                </c:pt>
                <c:pt idx="251">
                  <c:v>2010</c:v>
                </c:pt>
                <c:pt idx="252">
                  <c:v>2011</c:v>
                </c:pt>
                <c:pt idx="253">
                  <c:v>2011</c:v>
                </c:pt>
                <c:pt idx="254">
                  <c:v>2011</c:v>
                </c:pt>
                <c:pt idx="255">
                  <c:v>2011</c:v>
                </c:pt>
                <c:pt idx="256">
                  <c:v>2011</c:v>
                </c:pt>
                <c:pt idx="257">
                  <c:v>2011</c:v>
                </c:pt>
                <c:pt idx="258">
                  <c:v>2011</c:v>
                </c:pt>
                <c:pt idx="259">
                  <c:v>2011</c:v>
                </c:pt>
                <c:pt idx="260">
                  <c:v>2011</c:v>
                </c:pt>
                <c:pt idx="261">
                  <c:v>2011</c:v>
                </c:pt>
                <c:pt idx="262">
                  <c:v>2011</c:v>
                </c:pt>
                <c:pt idx="263">
                  <c:v>2011</c:v>
                </c:pt>
                <c:pt idx="264">
                  <c:v>2012</c:v>
                </c:pt>
                <c:pt idx="265">
                  <c:v>2012</c:v>
                </c:pt>
                <c:pt idx="266">
                  <c:v>2012</c:v>
                </c:pt>
                <c:pt idx="267">
                  <c:v>2012</c:v>
                </c:pt>
                <c:pt idx="268">
                  <c:v>2012</c:v>
                </c:pt>
                <c:pt idx="269">
                  <c:v>2012</c:v>
                </c:pt>
                <c:pt idx="270">
                  <c:v>2012</c:v>
                </c:pt>
                <c:pt idx="271">
                  <c:v>2012</c:v>
                </c:pt>
                <c:pt idx="272">
                  <c:v>2012</c:v>
                </c:pt>
                <c:pt idx="273">
                  <c:v>2012</c:v>
                </c:pt>
                <c:pt idx="274">
                  <c:v>2012</c:v>
                </c:pt>
                <c:pt idx="275">
                  <c:v>2012</c:v>
                </c:pt>
                <c:pt idx="276">
                  <c:v>2013</c:v>
                </c:pt>
                <c:pt idx="277">
                  <c:v>2013</c:v>
                </c:pt>
                <c:pt idx="278">
                  <c:v>2013</c:v>
                </c:pt>
                <c:pt idx="279">
                  <c:v>2013</c:v>
                </c:pt>
                <c:pt idx="280">
                  <c:v>2013</c:v>
                </c:pt>
                <c:pt idx="281">
                  <c:v>2013</c:v>
                </c:pt>
                <c:pt idx="282">
                  <c:v>2013</c:v>
                </c:pt>
                <c:pt idx="283">
                  <c:v>2013</c:v>
                </c:pt>
                <c:pt idx="284">
                  <c:v>2013</c:v>
                </c:pt>
                <c:pt idx="285">
                  <c:v>2013</c:v>
                </c:pt>
                <c:pt idx="286">
                  <c:v>2013</c:v>
                </c:pt>
                <c:pt idx="287">
                  <c:v>2013</c:v>
                </c:pt>
                <c:pt idx="288">
                  <c:v>2014</c:v>
                </c:pt>
                <c:pt idx="289">
                  <c:v>2014</c:v>
                </c:pt>
                <c:pt idx="290">
                  <c:v>2014</c:v>
                </c:pt>
                <c:pt idx="291">
                  <c:v>2014</c:v>
                </c:pt>
                <c:pt idx="292">
                  <c:v>2014</c:v>
                </c:pt>
                <c:pt idx="293">
                  <c:v>2014</c:v>
                </c:pt>
                <c:pt idx="294">
                  <c:v>2014</c:v>
                </c:pt>
                <c:pt idx="295">
                  <c:v>2014</c:v>
                </c:pt>
                <c:pt idx="296">
                  <c:v>2014</c:v>
                </c:pt>
                <c:pt idx="297">
                  <c:v>2014</c:v>
                </c:pt>
                <c:pt idx="298">
                  <c:v>2014</c:v>
                </c:pt>
                <c:pt idx="299">
                  <c:v>2014</c:v>
                </c:pt>
                <c:pt idx="300">
                  <c:v>2015</c:v>
                </c:pt>
                <c:pt idx="301">
                  <c:v>2015</c:v>
                </c:pt>
                <c:pt idx="302">
                  <c:v>2015</c:v>
                </c:pt>
                <c:pt idx="303">
                  <c:v>2015</c:v>
                </c:pt>
                <c:pt idx="304">
                  <c:v>2015</c:v>
                </c:pt>
                <c:pt idx="305">
                  <c:v>2015</c:v>
                </c:pt>
                <c:pt idx="306">
                  <c:v>2015</c:v>
                </c:pt>
                <c:pt idx="307">
                  <c:v>2015</c:v>
                </c:pt>
                <c:pt idx="308">
                  <c:v>2015</c:v>
                </c:pt>
                <c:pt idx="309">
                  <c:v>2015</c:v>
                </c:pt>
                <c:pt idx="310">
                  <c:v>2015</c:v>
                </c:pt>
                <c:pt idx="311">
                  <c:v>2015</c:v>
                </c:pt>
                <c:pt idx="312">
                  <c:v>2016</c:v>
                </c:pt>
                <c:pt idx="313">
                  <c:v>2016</c:v>
                </c:pt>
                <c:pt idx="314">
                  <c:v>2016</c:v>
                </c:pt>
                <c:pt idx="315">
                  <c:v>2016</c:v>
                </c:pt>
                <c:pt idx="316">
                  <c:v>2016</c:v>
                </c:pt>
                <c:pt idx="317">
                  <c:v>2016</c:v>
                </c:pt>
                <c:pt idx="318">
                  <c:v>2016</c:v>
                </c:pt>
                <c:pt idx="319">
                  <c:v>2016</c:v>
                </c:pt>
                <c:pt idx="320">
                  <c:v>2016</c:v>
                </c:pt>
                <c:pt idx="321">
                  <c:v>2016</c:v>
                </c:pt>
                <c:pt idx="322">
                  <c:v>2016</c:v>
                </c:pt>
                <c:pt idx="323">
                  <c:v>2016</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2018</c:v>
                </c:pt>
                <c:pt idx="337">
                  <c:v>2018</c:v>
                </c:pt>
                <c:pt idx="338">
                  <c:v>2018</c:v>
                </c:pt>
                <c:pt idx="339">
                  <c:v>2018</c:v>
                </c:pt>
                <c:pt idx="340">
                  <c:v>2018</c:v>
                </c:pt>
                <c:pt idx="341">
                  <c:v>2018</c:v>
                </c:pt>
                <c:pt idx="342">
                  <c:v>2018</c:v>
                </c:pt>
                <c:pt idx="343">
                  <c:v>2018</c:v>
                </c:pt>
                <c:pt idx="344">
                  <c:v>2018</c:v>
                </c:pt>
                <c:pt idx="345">
                  <c:v>2018</c:v>
                </c:pt>
                <c:pt idx="346">
                  <c:v>2018</c:v>
                </c:pt>
                <c:pt idx="347">
                  <c:v>2018</c:v>
                </c:pt>
                <c:pt idx="348">
                  <c:v>2019</c:v>
                </c:pt>
                <c:pt idx="349">
                  <c:v>2019</c:v>
                </c:pt>
                <c:pt idx="350">
                  <c:v>2019</c:v>
                </c:pt>
                <c:pt idx="351">
                  <c:v>2019</c:v>
                </c:pt>
                <c:pt idx="352">
                  <c:v>2019</c:v>
                </c:pt>
                <c:pt idx="353">
                  <c:v>2019</c:v>
                </c:pt>
                <c:pt idx="354">
                  <c:v>2019</c:v>
                </c:pt>
                <c:pt idx="355">
                  <c:v>2019</c:v>
                </c:pt>
                <c:pt idx="356">
                  <c:v>2019</c:v>
                </c:pt>
                <c:pt idx="357">
                  <c:v>2019</c:v>
                </c:pt>
                <c:pt idx="358">
                  <c:v>2019</c:v>
                </c:pt>
                <c:pt idx="359">
                  <c:v>2019</c:v>
                </c:pt>
                <c:pt idx="360">
                  <c:v>2020</c:v>
                </c:pt>
                <c:pt idx="361">
                  <c:v>2020</c:v>
                </c:pt>
                <c:pt idx="362">
                  <c:v>2020</c:v>
                </c:pt>
                <c:pt idx="363">
                  <c:v>2020</c:v>
                </c:pt>
                <c:pt idx="364">
                  <c:v>2020</c:v>
                </c:pt>
                <c:pt idx="365">
                  <c:v>2020</c:v>
                </c:pt>
                <c:pt idx="366">
                  <c:v>2020</c:v>
                </c:pt>
                <c:pt idx="367">
                  <c:v>2020</c:v>
                </c:pt>
                <c:pt idx="368">
                  <c:v>2020</c:v>
                </c:pt>
                <c:pt idx="369">
                  <c:v>2020</c:v>
                </c:pt>
                <c:pt idx="370">
                  <c:v>2020</c:v>
                </c:pt>
                <c:pt idx="371">
                  <c:v>2020</c:v>
                </c:pt>
                <c:pt idx="372">
                  <c:v>2021</c:v>
                </c:pt>
                <c:pt idx="373">
                  <c:v>2021</c:v>
                </c:pt>
                <c:pt idx="374">
                  <c:v>2021</c:v>
                </c:pt>
                <c:pt idx="375">
                  <c:v>2021</c:v>
                </c:pt>
                <c:pt idx="376">
                  <c:v>2021</c:v>
                </c:pt>
                <c:pt idx="377">
                  <c:v>2021</c:v>
                </c:pt>
                <c:pt idx="378">
                  <c:v>2021</c:v>
                </c:pt>
                <c:pt idx="379">
                  <c:v>2021</c:v>
                </c:pt>
                <c:pt idx="380">
                  <c:v>2021</c:v>
                </c:pt>
                <c:pt idx="381">
                  <c:v>2021</c:v>
                </c:pt>
                <c:pt idx="382">
                  <c:v>2021</c:v>
                </c:pt>
                <c:pt idx="383">
                  <c:v>2021</c:v>
                </c:pt>
              </c:numCache>
            </c:numRef>
          </c:cat>
          <c:val>
            <c:numRef>
              <c:f>prcp!$F$3:$F$386</c:f>
              <c:numCache>
                <c:formatCode>General</c:formatCode>
                <c:ptCount val="384"/>
                <c:pt idx="0">
                  <c:v>0</c:v>
                </c:pt>
                <c:pt idx="1">
                  <c:v>0</c:v>
                </c:pt>
                <c:pt idx="2">
                  <c:v>0</c:v>
                </c:pt>
                <c:pt idx="3">
                  <c:v>0</c:v>
                </c:pt>
                <c:pt idx="4">
                  <c:v>0</c:v>
                </c:pt>
                <c:pt idx="5">
                  <c:v>1.0377011730000001</c:v>
                </c:pt>
                <c:pt idx="6">
                  <c:v>1.204789307</c:v>
                </c:pt>
                <c:pt idx="7">
                  <c:v>1.0867489809999999</c:v>
                </c:pt>
                <c:pt idx="8">
                  <c:v>1.30079407</c:v>
                </c:pt>
                <c:pt idx="9">
                  <c:v>1.4036305010000001</c:v>
                </c:pt>
                <c:pt idx="10">
                  <c:v>1.580017709</c:v>
                </c:pt>
                <c:pt idx="11">
                  <c:v>1.4630443230000001</c:v>
                </c:pt>
                <c:pt idx="12">
                  <c:v>1.384864278</c:v>
                </c:pt>
                <c:pt idx="13">
                  <c:v>1.368099835</c:v>
                </c:pt>
                <c:pt idx="14">
                  <c:v>1.391578582</c:v>
                </c:pt>
                <c:pt idx="15">
                  <c:v>1.518160663</c:v>
                </c:pt>
                <c:pt idx="16">
                  <c:v>1.4255028199999999</c:v>
                </c:pt>
                <c:pt idx="17">
                  <c:v>1.37068652</c:v>
                </c:pt>
                <c:pt idx="18">
                  <c:v>1.351637881</c:v>
                </c:pt>
                <c:pt idx="19">
                  <c:v>1.303375231</c:v>
                </c:pt>
                <c:pt idx="20">
                  <c:v>1.365743323</c:v>
                </c:pt>
                <c:pt idx="21">
                  <c:v>1.3341566419999999</c:v>
                </c:pt>
                <c:pt idx="22">
                  <c:v>1.0990391740000001</c:v>
                </c:pt>
                <c:pt idx="23">
                  <c:v>1.0868828749999999</c:v>
                </c:pt>
                <c:pt idx="24">
                  <c:v>0.96965699800000005</c:v>
                </c:pt>
                <c:pt idx="25">
                  <c:v>1.0666695770000001</c:v>
                </c:pt>
                <c:pt idx="26">
                  <c:v>0.83404217899999999</c:v>
                </c:pt>
                <c:pt idx="27">
                  <c:v>0.68952135999999997</c:v>
                </c:pt>
                <c:pt idx="28">
                  <c:v>0.75877868800000003</c:v>
                </c:pt>
                <c:pt idx="29">
                  <c:v>0.741743598</c:v>
                </c:pt>
                <c:pt idx="30">
                  <c:v>0.817559339</c:v>
                </c:pt>
                <c:pt idx="31">
                  <c:v>1.0455512010000001</c:v>
                </c:pt>
                <c:pt idx="32">
                  <c:v>1.0454619979999999</c:v>
                </c:pt>
                <c:pt idx="33">
                  <c:v>1.1423457290000001</c:v>
                </c:pt>
                <c:pt idx="34">
                  <c:v>1.1522547919999999</c:v>
                </c:pt>
                <c:pt idx="35">
                  <c:v>1.281748968</c:v>
                </c:pt>
                <c:pt idx="36">
                  <c:v>1.3846536199999999</c:v>
                </c:pt>
                <c:pt idx="37">
                  <c:v>1.157791993</c:v>
                </c:pt>
                <c:pt idx="38">
                  <c:v>1.2025938709999999</c:v>
                </c:pt>
                <c:pt idx="39">
                  <c:v>0.98467957800000006</c:v>
                </c:pt>
                <c:pt idx="40">
                  <c:v>1.08502711</c:v>
                </c:pt>
                <c:pt idx="41">
                  <c:v>1.0767352050000001</c:v>
                </c:pt>
                <c:pt idx="42">
                  <c:v>1.0358897929999999</c:v>
                </c:pt>
                <c:pt idx="43">
                  <c:v>1.0214227279999999</c:v>
                </c:pt>
                <c:pt idx="44">
                  <c:v>0.928116371</c:v>
                </c:pt>
                <c:pt idx="45">
                  <c:v>0.97746985799999997</c:v>
                </c:pt>
                <c:pt idx="46">
                  <c:v>0.95437241399999995</c:v>
                </c:pt>
                <c:pt idx="47">
                  <c:v>0.94080001400000002</c:v>
                </c:pt>
                <c:pt idx="48">
                  <c:v>0.98886318200000001</c:v>
                </c:pt>
                <c:pt idx="49">
                  <c:v>1.0103620280000001</c:v>
                </c:pt>
                <c:pt idx="50">
                  <c:v>1.085844112</c:v>
                </c:pt>
                <c:pt idx="51">
                  <c:v>1.350821925</c:v>
                </c:pt>
                <c:pt idx="52">
                  <c:v>1.213815131</c:v>
                </c:pt>
                <c:pt idx="53">
                  <c:v>1.1783377049999999</c:v>
                </c:pt>
                <c:pt idx="54">
                  <c:v>0.93521955499999998</c:v>
                </c:pt>
                <c:pt idx="55">
                  <c:v>0.96828151500000004</c:v>
                </c:pt>
                <c:pt idx="56">
                  <c:v>1.033040886</c:v>
                </c:pt>
                <c:pt idx="57">
                  <c:v>0.70598221000000005</c:v>
                </c:pt>
                <c:pt idx="58">
                  <c:v>0.80374794100000002</c:v>
                </c:pt>
                <c:pt idx="59">
                  <c:v>1.012265339</c:v>
                </c:pt>
                <c:pt idx="60">
                  <c:v>1.0427691640000001</c:v>
                </c:pt>
                <c:pt idx="61">
                  <c:v>1.2310674939999999</c:v>
                </c:pt>
                <c:pt idx="62">
                  <c:v>1.281374359</c:v>
                </c:pt>
                <c:pt idx="63">
                  <c:v>1.219215138</c:v>
                </c:pt>
                <c:pt idx="64">
                  <c:v>1.334878459</c:v>
                </c:pt>
                <c:pt idx="65">
                  <c:v>1.1058188600000001</c:v>
                </c:pt>
                <c:pt idx="66">
                  <c:v>0.90451859099999998</c:v>
                </c:pt>
                <c:pt idx="67">
                  <c:v>0.68589841600000001</c:v>
                </c:pt>
                <c:pt idx="68">
                  <c:v>0.48215033899999998</c:v>
                </c:pt>
                <c:pt idx="69">
                  <c:v>0.79787078600000005</c:v>
                </c:pt>
                <c:pt idx="70">
                  <c:v>0.67258934599999998</c:v>
                </c:pt>
                <c:pt idx="71">
                  <c:v>0.72597838000000003</c:v>
                </c:pt>
                <c:pt idx="72">
                  <c:v>0.99619221300000005</c:v>
                </c:pt>
                <c:pt idx="73">
                  <c:v>1.1576899460000001</c:v>
                </c:pt>
                <c:pt idx="74">
                  <c:v>1.309017895</c:v>
                </c:pt>
                <c:pt idx="75">
                  <c:v>1.0817397339999999</c:v>
                </c:pt>
                <c:pt idx="76">
                  <c:v>0.97584325100000002</c:v>
                </c:pt>
                <c:pt idx="77">
                  <c:v>1.1126791060000001</c:v>
                </c:pt>
                <c:pt idx="78">
                  <c:v>1.067265626</c:v>
                </c:pt>
                <c:pt idx="79">
                  <c:v>1.1120643530000001</c:v>
                </c:pt>
                <c:pt idx="80">
                  <c:v>0.89313962199999997</c:v>
                </c:pt>
                <c:pt idx="81">
                  <c:v>1.0236070880000001</c:v>
                </c:pt>
                <c:pt idx="82">
                  <c:v>1.2070392759999999</c:v>
                </c:pt>
                <c:pt idx="83">
                  <c:v>0.83032567700000004</c:v>
                </c:pt>
                <c:pt idx="84">
                  <c:v>0.61176906799999997</c:v>
                </c:pt>
                <c:pt idx="85">
                  <c:v>0.64252700600000001</c:v>
                </c:pt>
                <c:pt idx="86">
                  <c:v>0.74899842900000002</c:v>
                </c:pt>
                <c:pt idx="87">
                  <c:v>0.72690889999999997</c:v>
                </c:pt>
                <c:pt idx="88">
                  <c:v>0.56559382700000005</c:v>
                </c:pt>
                <c:pt idx="89">
                  <c:v>0.71387017500000005</c:v>
                </c:pt>
                <c:pt idx="90">
                  <c:v>0.76313946499999996</c:v>
                </c:pt>
                <c:pt idx="91">
                  <c:v>0.55743331799999996</c:v>
                </c:pt>
                <c:pt idx="92">
                  <c:v>0.582254571</c:v>
                </c:pt>
                <c:pt idx="93">
                  <c:v>0.56432322599999996</c:v>
                </c:pt>
                <c:pt idx="94">
                  <c:v>0.674038582</c:v>
                </c:pt>
                <c:pt idx="95">
                  <c:v>0.468352404</c:v>
                </c:pt>
                <c:pt idx="96">
                  <c:v>0.38795347600000002</c:v>
                </c:pt>
                <c:pt idx="97">
                  <c:v>0.27797909700000001</c:v>
                </c:pt>
                <c:pt idx="98">
                  <c:v>-0.12622645599999999</c:v>
                </c:pt>
                <c:pt idx="99">
                  <c:v>-0.30267729599999998</c:v>
                </c:pt>
                <c:pt idx="100">
                  <c:v>-0.64904730799999999</c:v>
                </c:pt>
                <c:pt idx="101">
                  <c:v>-0.506850774</c:v>
                </c:pt>
                <c:pt idx="102">
                  <c:v>-0.54001347099999997</c:v>
                </c:pt>
                <c:pt idx="103">
                  <c:v>-0.114071407</c:v>
                </c:pt>
                <c:pt idx="104">
                  <c:v>4.0196071E-2</c:v>
                </c:pt>
                <c:pt idx="105">
                  <c:v>2.7992149999999999E-3</c:v>
                </c:pt>
                <c:pt idx="106">
                  <c:v>0.21633937</c:v>
                </c:pt>
                <c:pt idx="107">
                  <c:v>0.35366236400000001</c:v>
                </c:pt>
                <c:pt idx="108">
                  <c:v>0.39412086299999999</c:v>
                </c:pt>
                <c:pt idx="109">
                  <c:v>0.189795407</c:v>
                </c:pt>
                <c:pt idx="110">
                  <c:v>0.164276739</c:v>
                </c:pt>
                <c:pt idx="111">
                  <c:v>0.249673957</c:v>
                </c:pt>
                <c:pt idx="112">
                  <c:v>0.33464113299999998</c:v>
                </c:pt>
                <c:pt idx="113">
                  <c:v>0.146650523</c:v>
                </c:pt>
                <c:pt idx="114">
                  <c:v>0.21864301</c:v>
                </c:pt>
                <c:pt idx="115">
                  <c:v>0.20720309200000001</c:v>
                </c:pt>
                <c:pt idx="116">
                  <c:v>0.22668379299999999</c:v>
                </c:pt>
                <c:pt idx="117">
                  <c:v>0.135781704</c:v>
                </c:pt>
                <c:pt idx="118">
                  <c:v>-0.14233241199999999</c:v>
                </c:pt>
                <c:pt idx="119">
                  <c:v>-0.278231548</c:v>
                </c:pt>
                <c:pt idx="120">
                  <c:v>-0.121143376</c:v>
                </c:pt>
                <c:pt idx="121">
                  <c:v>-2.2853802999999999E-2</c:v>
                </c:pt>
                <c:pt idx="122">
                  <c:v>-0.144753099</c:v>
                </c:pt>
                <c:pt idx="123">
                  <c:v>-0.21406173000000001</c:v>
                </c:pt>
                <c:pt idx="124">
                  <c:v>-0.120779278</c:v>
                </c:pt>
                <c:pt idx="125">
                  <c:v>0.18390805599999999</c:v>
                </c:pt>
                <c:pt idx="126">
                  <c:v>0.138956996</c:v>
                </c:pt>
                <c:pt idx="127">
                  <c:v>8.8014756E-2</c:v>
                </c:pt>
                <c:pt idx="128">
                  <c:v>3.8907450000000003E-2</c:v>
                </c:pt>
                <c:pt idx="129">
                  <c:v>-6.5196325999999999E-2</c:v>
                </c:pt>
                <c:pt idx="130">
                  <c:v>-0.32360472200000001</c:v>
                </c:pt>
                <c:pt idx="131">
                  <c:v>-1.046429608</c:v>
                </c:pt>
                <c:pt idx="132">
                  <c:v>-1.5787611459999999</c:v>
                </c:pt>
                <c:pt idx="133">
                  <c:v>-1.7890208809999999</c:v>
                </c:pt>
                <c:pt idx="134">
                  <c:v>-1.712481309</c:v>
                </c:pt>
                <c:pt idx="135">
                  <c:v>-1.370115924</c:v>
                </c:pt>
                <c:pt idx="136">
                  <c:v>-1.220870101</c:v>
                </c:pt>
                <c:pt idx="137">
                  <c:v>-1.126834323</c:v>
                </c:pt>
                <c:pt idx="138">
                  <c:v>-0.86270032299999999</c:v>
                </c:pt>
                <c:pt idx="139">
                  <c:v>-1.133070671</c:v>
                </c:pt>
                <c:pt idx="140">
                  <c:v>-0.94343102099999998</c:v>
                </c:pt>
                <c:pt idx="141">
                  <c:v>-1.1656725610000001</c:v>
                </c:pt>
                <c:pt idx="142">
                  <c:v>-1.3002769759999999</c:v>
                </c:pt>
                <c:pt idx="143">
                  <c:v>-1.2394575990000001</c:v>
                </c:pt>
                <c:pt idx="144">
                  <c:v>-0.91666925799999999</c:v>
                </c:pt>
                <c:pt idx="145">
                  <c:v>-0.81249383399999997</c:v>
                </c:pt>
                <c:pt idx="146">
                  <c:v>-0.97890433200000004</c:v>
                </c:pt>
                <c:pt idx="147">
                  <c:v>-1.0075057730000001</c:v>
                </c:pt>
                <c:pt idx="148">
                  <c:v>-1.027831591</c:v>
                </c:pt>
                <c:pt idx="149">
                  <c:v>-0.77313922000000002</c:v>
                </c:pt>
                <c:pt idx="150">
                  <c:v>-1.1015029000000001</c:v>
                </c:pt>
                <c:pt idx="151">
                  <c:v>-1.1489642099999999</c:v>
                </c:pt>
                <c:pt idx="152">
                  <c:v>-1.139819736</c:v>
                </c:pt>
                <c:pt idx="153">
                  <c:v>-1.208879947</c:v>
                </c:pt>
                <c:pt idx="154">
                  <c:v>-0.85498265699999998</c:v>
                </c:pt>
                <c:pt idx="155">
                  <c:v>-1.092118835</c:v>
                </c:pt>
                <c:pt idx="156">
                  <c:v>-0.92922110999999996</c:v>
                </c:pt>
                <c:pt idx="157">
                  <c:v>-0.90032814100000003</c:v>
                </c:pt>
                <c:pt idx="158">
                  <c:v>-0.94659649000000001</c:v>
                </c:pt>
                <c:pt idx="159">
                  <c:v>-0.80789277699999995</c:v>
                </c:pt>
                <c:pt idx="160">
                  <c:v>-1.018987117</c:v>
                </c:pt>
                <c:pt idx="161">
                  <c:v>-1.3153779560000001</c:v>
                </c:pt>
                <c:pt idx="162">
                  <c:v>-1.2696147689999999</c:v>
                </c:pt>
                <c:pt idx="163">
                  <c:v>-1.3487572489999999</c:v>
                </c:pt>
                <c:pt idx="164">
                  <c:v>-1.307939797</c:v>
                </c:pt>
                <c:pt idx="165">
                  <c:v>-1.4302615320000001</c:v>
                </c:pt>
                <c:pt idx="166">
                  <c:v>-1.734821011</c:v>
                </c:pt>
                <c:pt idx="167">
                  <c:v>-1.28971708</c:v>
                </c:pt>
                <c:pt idx="168">
                  <c:v>-1.403295194</c:v>
                </c:pt>
                <c:pt idx="169">
                  <c:v>-1.5577755579999999</c:v>
                </c:pt>
                <c:pt idx="170">
                  <c:v>-1.6021958679999999</c:v>
                </c:pt>
                <c:pt idx="171">
                  <c:v>-1.601119805</c:v>
                </c:pt>
                <c:pt idx="172">
                  <c:v>-1.4267287639999999</c:v>
                </c:pt>
                <c:pt idx="173">
                  <c:v>-2.0832009619999998</c:v>
                </c:pt>
                <c:pt idx="174">
                  <c:v>-1.766439493</c:v>
                </c:pt>
                <c:pt idx="175">
                  <c:v>-1.745904731</c:v>
                </c:pt>
                <c:pt idx="176">
                  <c:v>-1.687724537</c:v>
                </c:pt>
                <c:pt idx="177">
                  <c:v>-1.5616799450000001</c:v>
                </c:pt>
                <c:pt idx="178">
                  <c:v>-1.039659417</c:v>
                </c:pt>
                <c:pt idx="179">
                  <c:v>-1.0200046199999999</c:v>
                </c:pt>
                <c:pt idx="180">
                  <c:v>-0.82575214299999999</c:v>
                </c:pt>
                <c:pt idx="181">
                  <c:v>-0.43847770000000003</c:v>
                </c:pt>
                <c:pt idx="182">
                  <c:v>-0.30206060600000001</c:v>
                </c:pt>
                <c:pt idx="183">
                  <c:v>-0.38300489300000001</c:v>
                </c:pt>
                <c:pt idx="184">
                  <c:v>-0.86864149700000004</c:v>
                </c:pt>
                <c:pt idx="185">
                  <c:v>-0.78468821099999997</c:v>
                </c:pt>
                <c:pt idx="186">
                  <c:v>-0.884854853</c:v>
                </c:pt>
                <c:pt idx="187">
                  <c:v>-1.475390421</c:v>
                </c:pt>
                <c:pt idx="188">
                  <c:v>-1.860432106</c:v>
                </c:pt>
                <c:pt idx="189">
                  <c:v>-1.8619870700000001</c:v>
                </c:pt>
                <c:pt idx="190">
                  <c:v>-1.9292319120000001</c:v>
                </c:pt>
                <c:pt idx="191">
                  <c:v>-2.2360471890000002</c:v>
                </c:pt>
                <c:pt idx="192">
                  <c:v>-2.2656471159999998</c:v>
                </c:pt>
                <c:pt idx="193">
                  <c:v>-2.3581249739999999</c:v>
                </c:pt>
                <c:pt idx="194">
                  <c:v>-2.2295386239999999</c:v>
                </c:pt>
                <c:pt idx="195">
                  <c:v>-2.24792989</c:v>
                </c:pt>
                <c:pt idx="196">
                  <c:v>-1.791585008</c:v>
                </c:pt>
                <c:pt idx="197">
                  <c:v>-2.0471773940000002</c:v>
                </c:pt>
                <c:pt idx="198">
                  <c:v>-1.4291655000000001</c:v>
                </c:pt>
                <c:pt idx="199">
                  <c:v>-1.1892811940000001</c:v>
                </c:pt>
                <c:pt idx="200">
                  <c:v>-1.1128495359999999</c:v>
                </c:pt>
                <c:pt idx="201">
                  <c:v>-0.88230061699999995</c:v>
                </c:pt>
                <c:pt idx="202">
                  <c:v>-1.092492799</c:v>
                </c:pt>
                <c:pt idx="203">
                  <c:v>-1.0522762210000001</c:v>
                </c:pt>
                <c:pt idx="204">
                  <c:v>-0.91412522100000004</c:v>
                </c:pt>
                <c:pt idx="205">
                  <c:v>-1.141066409</c:v>
                </c:pt>
                <c:pt idx="206">
                  <c:v>-0.97843239000000004</c:v>
                </c:pt>
                <c:pt idx="207">
                  <c:v>-1.2481319070000001</c:v>
                </c:pt>
                <c:pt idx="208">
                  <c:v>-1.2062340979999999</c:v>
                </c:pt>
                <c:pt idx="209">
                  <c:v>-1.3583594299999999</c:v>
                </c:pt>
                <c:pt idx="210">
                  <c:v>-1.885469724</c:v>
                </c:pt>
                <c:pt idx="211">
                  <c:v>-1.6844431479999999</c:v>
                </c:pt>
                <c:pt idx="212">
                  <c:v>-2.025601172</c:v>
                </c:pt>
                <c:pt idx="213">
                  <c:v>-1.2045210500000001</c:v>
                </c:pt>
                <c:pt idx="214">
                  <c:v>-0.92123181399999998</c:v>
                </c:pt>
                <c:pt idx="215">
                  <c:v>-0.89718004100000004</c:v>
                </c:pt>
                <c:pt idx="216">
                  <c:v>-0.84685083800000005</c:v>
                </c:pt>
                <c:pt idx="217">
                  <c:v>-0.466799619</c:v>
                </c:pt>
                <c:pt idx="218">
                  <c:v>-0.18306462600000001</c:v>
                </c:pt>
                <c:pt idx="219">
                  <c:v>-0.57157587799999998</c:v>
                </c:pt>
                <c:pt idx="220">
                  <c:v>-0.83043835300000002</c:v>
                </c:pt>
                <c:pt idx="221">
                  <c:v>-0.91456894600000005</c:v>
                </c:pt>
                <c:pt idx="222">
                  <c:v>-0.80910024400000002</c:v>
                </c:pt>
                <c:pt idx="223">
                  <c:v>-1.2258114369999999</c:v>
                </c:pt>
                <c:pt idx="224">
                  <c:v>-1.49365909</c:v>
                </c:pt>
                <c:pt idx="225">
                  <c:v>-1.4064306630000001</c:v>
                </c:pt>
                <c:pt idx="226">
                  <c:v>-1.153004734</c:v>
                </c:pt>
                <c:pt idx="227">
                  <c:v>-1.0582547959999999</c:v>
                </c:pt>
                <c:pt idx="228">
                  <c:v>-0.69765107900000001</c:v>
                </c:pt>
                <c:pt idx="229">
                  <c:v>-0.81898289700000004</c:v>
                </c:pt>
                <c:pt idx="230">
                  <c:v>-0.97075167500000004</c:v>
                </c:pt>
                <c:pt idx="231">
                  <c:v>-0.90155264099999999</c:v>
                </c:pt>
                <c:pt idx="232">
                  <c:v>-0.89053082299999997</c:v>
                </c:pt>
                <c:pt idx="233">
                  <c:v>-1.075871236</c:v>
                </c:pt>
                <c:pt idx="234">
                  <c:v>-1.322517078</c:v>
                </c:pt>
                <c:pt idx="235">
                  <c:v>-1.079473208</c:v>
                </c:pt>
                <c:pt idx="236">
                  <c:v>-0.406018728</c:v>
                </c:pt>
                <c:pt idx="237">
                  <c:v>-0.42483678000000002</c:v>
                </c:pt>
                <c:pt idx="238">
                  <c:v>-0.63084947499999999</c:v>
                </c:pt>
                <c:pt idx="239">
                  <c:v>-0.48099360600000002</c:v>
                </c:pt>
                <c:pt idx="240">
                  <c:v>0.22751452999999999</c:v>
                </c:pt>
                <c:pt idx="241">
                  <c:v>0.103803918</c:v>
                </c:pt>
                <c:pt idx="242">
                  <c:v>-0.41924241899999998</c:v>
                </c:pt>
                <c:pt idx="243">
                  <c:v>-0.43897278699999998</c:v>
                </c:pt>
                <c:pt idx="244">
                  <c:v>-0.49813814200000001</c:v>
                </c:pt>
                <c:pt idx="245">
                  <c:v>-0.58274947700000002</c:v>
                </c:pt>
                <c:pt idx="246">
                  <c:v>-1.1372713409999999</c:v>
                </c:pt>
                <c:pt idx="247">
                  <c:v>-1.179685562</c:v>
                </c:pt>
                <c:pt idx="248">
                  <c:v>-1.179726939</c:v>
                </c:pt>
                <c:pt idx="249">
                  <c:v>-1.1122133519999999</c:v>
                </c:pt>
                <c:pt idx="250">
                  <c:v>-1.0036788190000001</c:v>
                </c:pt>
                <c:pt idx="251">
                  <c:v>-0.95204915800000001</c:v>
                </c:pt>
                <c:pt idx="252">
                  <c:v>-0.96867636499999998</c:v>
                </c:pt>
                <c:pt idx="253">
                  <c:v>-1.0909147859999999</c:v>
                </c:pt>
                <c:pt idx="254">
                  <c:v>-1.14933288</c:v>
                </c:pt>
                <c:pt idx="255">
                  <c:v>-1.0233153820000001</c:v>
                </c:pt>
                <c:pt idx="256">
                  <c:v>-1.025026456</c:v>
                </c:pt>
                <c:pt idx="257">
                  <c:v>-1.0065822719999999</c:v>
                </c:pt>
                <c:pt idx="258">
                  <c:v>-1.0853123979999999</c:v>
                </c:pt>
                <c:pt idx="259">
                  <c:v>-0.57151449300000001</c:v>
                </c:pt>
                <c:pt idx="260">
                  <c:v>-0.60351033200000004</c:v>
                </c:pt>
                <c:pt idx="261">
                  <c:v>-0.64777773199999999</c:v>
                </c:pt>
                <c:pt idx="262">
                  <c:v>-0.68581824199999997</c:v>
                </c:pt>
                <c:pt idx="263">
                  <c:v>-0.90818299199999997</c:v>
                </c:pt>
                <c:pt idx="264">
                  <c:v>-0.70771390999999995</c:v>
                </c:pt>
                <c:pt idx="265">
                  <c:v>-1.096111909</c:v>
                </c:pt>
                <c:pt idx="266">
                  <c:v>-0.55859941599999996</c:v>
                </c:pt>
                <c:pt idx="267">
                  <c:v>-0.36522259400000001</c:v>
                </c:pt>
                <c:pt idx="268">
                  <c:v>-2.4837232000000001E-2</c:v>
                </c:pt>
                <c:pt idx="269">
                  <c:v>7.4568720000000005E-2</c:v>
                </c:pt>
                <c:pt idx="270">
                  <c:v>0.28044126000000003</c:v>
                </c:pt>
                <c:pt idx="271">
                  <c:v>0.180778468</c:v>
                </c:pt>
                <c:pt idx="272">
                  <c:v>7.9161134999999994E-2</c:v>
                </c:pt>
                <c:pt idx="273">
                  <c:v>-0.132158998</c:v>
                </c:pt>
                <c:pt idx="274">
                  <c:v>-0.43375522100000002</c:v>
                </c:pt>
                <c:pt idx="275">
                  <c:v>-0.60384038399999995</c:v>
                </c:pt>
                <c:pt idx="276">
                  <c:v>-1.088296776</c:v>
                </c:pt>
                <c:pt idx="277">
                  <c:v>-1.1598854409999999</c:v>
                </c:pt>
                <c:pt idx="278">
                  <c:v>-0.97397256099999996</c:v>
                </c:pt>
                <c:pt idx="279">
                  <c:v>-1.0953259580000001</c:v>
                </c:pt>
                <c:pt idx="280">
                  <c:v>-0.97105023700000004</c:v>
                </c:pt>
                <c:pt idx="281">
                  <c:v>-0.81485629500000001</c:v>
                </c:pt>
                <c:pt idx="282">
                  <c:v>-0.56547685599999997</c:v>
                </c:pt>
                <c:pt idx="283">
                  <c:v>-0.48303175100000001</c:v>
                </c:pt>
                <c:pt idx="284">
                  <c:v>-0.55681857400000001</c:v>
                </c:pt>
                <c:pt idx="285">
                  <c:v>-0.44421980900000002</c:v>
                </c:pt>
                <c:pt idx="286">
                  <c:v>-0.547624679</c:v>
                </c:pt>
                <c:pt idx="287">
                  <c:v>-0.53197298000000004</c:v>
                </c:pt>
                <c:pt idx="288">
                  <c:v>-0.41067852599999999</c:v>
                </c:pt>
                <c:pt idx="289">
                  <c:v>0.40636388699999998</c:v>
                </c:pt>
                <c:pt idx="290">
                  <c:v>0.388961573</c:v>
                </c:pt>
                <c:pt idx="291">
                  <c:v>0.68983439700000004</c:v>
                </c:pt>
                <c:pt idx="292">
                  <c:v>0.73111383200000002</c:v>
                </c:pt>
                <c:pt idx="293">
                  <c:v>0.75115673800000005</c:v>
                </c:pt>
                <c:pt idx="294">
                  <c:v>0.87574878700000003</c:v>
                </c:pt>
                <c:pt idx="295">
                  <c:v>0.45782373700000001</c:v>
                </c:pt>
                <c:pt idx="296">
                  <c:v>0.48145006099999998</c:v>
                </c:pt>
                <c:pt idx="297">
                  <c:v>0.35760698699999999</c:v>
                </c:pt>
                <c:pt idx="298">
                  <c:v>0.43173925299999999</c:v>
                </c:pt>
                <c:pt idx="299">
                  <c:v>0.65659360099999997</c:v>
                </c:pt>
                <c:pt idx="300">
                  <c:v>0.37347503300000001</c:v>
                </c:pt>
                <c:pt idx="301">
                  <c:v>0.26794184100000001</c:v>
                </c:pt>
                <c:pt idx="302">
                  <c:v>0.165008189</c:v>
                </c:pt>
                <c:pt idx="303">
                  <c:v>5.4422317999999997E-2</c:v>
                </c:pt>
                <c:pt idx="304">
                  <c:v>0.42007533000000002</c:v>
                </c:pt>
                <c:pt idx="305">
                  <c:v>0.28846536</c:v>
                </c:pt>
                <c:pt idx="306">
                  <c:v>0.389161639</c:v>
                </c:pt>
                <c:pt idx="307">
                  <c:v>0.61448100100000003</c:v>
                </c:pt>
                <c:pt idx="308">
                  <c:v>0.82219804100000005</c:v>
                </c:pt>
                <c:pt idx="309">
                  <c:v>0.79940082199999996</c:v>
                </c:pt>
                <c:pt idx="310">
                  <c:v>0.78117326300000001</c:v>
                </c:pt>
                <c:pt idx="311">
                  <c:v>0.748640003</c:v>
                </c:pt>
                <c:pt idx="312">
                  <c:v>0.75877516</c:v>
                </c:pt>
                <c:pt idx="313">
                  <c:v>0.48298243400000002</c:v>
                </c:pt>
                <c:pt idx="314">
                  <c:v>0.21084446000000001</c:v>
                </c:pt>
                <c:pt idx="315">
                  <c:v>0.44404664599999999</c:v>
                </c:pt>
                <c:pt idx="316">
                  <c:v>2.6982613999999999E-2</c:v>
                </c:pt>
                <c:pt idx="317">
                  <c:v>-0.378153511</c:v>
                </c:pt>
                <c:pt idx="318">
                  <c:v>-0.14980178699999999</c:v>
                </c:pt>
                <c:pt idx="319">
                  <c:v>3.5951674000000003E-2</c:v>
                </c:pt>
                <c:pt idx="320">
                  <c:v>2.8828672E-2</c:v>
                </c:pt>
                <c:pt idx="321">
                  <c:v>-7.3844481000000003E-2</c:v>
                </c:pt>
                <c:pt idx="322">
                  <c:v>0.15254353900000001</c:v>
                </c:pt>
                <c:pt idx="323">
                  <c:v>0.41319703699999999</c:v>
                </c:pt>
                <c:pt idx="324">
                  <c:v>0.20397383199999999</c:v>
                </c:pt>
                <c:pt idx="325">
                  <c:v>0.43991768599999997</c:v>
                </c:pt>
                <c:pt idx="326">
                  <c:v>1.0832286419999999</c:v>
                </c:pt>
                <c:pt idx="327">
                  <c:v>1.080147878</c:v>
                </c:pt>
                <c:pt idx="328">
                  <c:v>1.2270801060000001</c:v>
                </c:pt>
                <c:pt idx="329">
                  <c:v>1.1348845700000001</c:v>
                </c:pt>
                <c:pt idx="330">
                  <c:v>1.40049135</c:v>
                </c:pt>
                <c:pt idx="331">
                  <c:v>1.733190802</c:v>
                </c:pt>
                <c:pt idx="332">
                  <c:v>1.392169285</c:v>
                </c:pt>
                <c:pt idx="333">
                  <c:v>1.340366272</c:v>
                </c:pt>
                <c:pt idx="334">
                  <c:v>1.151680917</c:v>
                </c:pt>
                <c:pt idx="335">
                  <c:v>1.4416335090000001</c:v>
                </c:pt>
                <c:pt idx="336">
                  <c:v>1.2949594200000001</c:v>
                </c:pt>
                <c:pt idx="337">
                  <c:v>0.85263846200000004</c:v>
                </c:pt>
                <c:pt idx="338">
                  <c:v>0.95022035199999999</c:v>
                </c:pt>
                <c:pt idx="339">
                  <c:v>1.023008811</c:v>
                </c:pt>
                <c:pt idx="340">
                  <c:v>1.079935007</c:v>
                </c:pt>
                <c:pt idx="341">
                  <c:v>0.93189929400000004</c:v>
                </c:pt>
                <c:pt idx="342">
                  <c:v>0.77733289299999997</c:v>
                </c:pt>
                <c:pt idx="343">
                  <c:v>0.69441390199999997</c:v>
                </c:pt>
                <c:pt idx="344">
                  <c:v>0.74638404599999997</c:v>
                </c:pt>
                <c:pt idx="345">
                  <c:v>0.65486457600000003</c:v>
                </c:pt>
                <c:pt idx="346">
                  <c:v>0.58809445400000004</c:v>
                </c:pt>
                <c:pt idx="347">
                  <c:v>0.494609303</c:v>
                </c:pt>
                <c:pt idx="348">
                  <c:v>0.45155972999999999</c:v>
                </c:pt>
                <c:pt idx="349">
                  <c:v>0.30821327999999998</c:v>
                </c:pt>
                <c:pt idx="350">
                  <c:v>0.194520098</c:v>
                </c:pt>
                <c:pt idx="351">
                  <c:v>0.37538998899999998</c:v>
                </c:pt>
                <c:pt idx="352">
                  <c:v>0.44499120399999997</c:v>
                </c:pt>
                <c:pt idx="353">
                  <c:v>0.485590362</c:v>
                </c:pt>
                <c:pt idx="354">
                  <c:v>0.54136597900000005</c:v>
                </c:pt>
                <c:pt idx="355">
                  <c:v>0.96846996500000004</c:v>
                </c:pt>
                <c:pt idx="356">
                  <c:v>1.1395773840000001</c:v>
                </c:pt>
                <c:pt idx="357">
                  <c:v>1.3575556209999999</c:v>
                </c:pt>
                <c:pt idx="358">
                  <c:v>1.522676189</c:v>
                </c:pt>
                <c:pt idx="359">
                  <c:v>1.340429095</c:v>
                </c:pt>
                <c:pt idx="360">
                  <c:v>1.4939044100000001</c:v>
                </c:pt>
                <c:pt idx="361">
                  <c:v>1.467183356</c:v>
                </c:pt>
                <c:pt idx="362">
                  <c:v>1.2006022080000001</c:v>
                </c:pt>
                <c:pt idx="363">
                  <c:v>1.049343409</c:v>
                </c:pt>
                <c:pt idx="364">
                  <c:v>1.0304292180000001</c:v>
                </c:pt>
                <c:pt idx="365">
                  <c:v>1.1777908050000001</c:v>
                </c:pt>
                <c:pt idx="366">
                  <c:v>1.2528836240000001</c:v>
                </c:pt>
                <c:pt idx="367">
                  <c:v>0.92105734399999994</c:v>
                </c:pt>
                <c:pt idx="368">
                  <c:v>1.0714186809999999</c:v>
                </c:pt>
                <c:pt idx="369">
                  <c:v>1.0250935539999999</c:v>
                </c:pt>
                <c:pt idx="370">
                  <c:v>0.89096999399999999</c:v>
                </c:pt>
                <c:pt idx="371">
                  <c:v>0.80786337200000002</c:v>
                </c:pt>
                <c:pt idx="372">
                  <c:v>0.79463162799999998</c:v>
                </c:pt>
                <c:pt idx="373">
                  <c:v>1.0891537609999999</c:v>
                </c:pt>
                <c:pt idx="374">
                  <c:v>1.0882141030000001</c:v>
                </c:pt>
                <c:pt idx="375">
                  <c:v>1.1233710299999999</c:v>
                </c:pt>
                <c:pt idx="376">
                  <c:v>1.1741127929999999</c:v>
                </c:pt>
                <c:pt idx="377">
                  <c:v>1.04973045</c:v>
                </c:pt>
                <c:pt idx="378">
                  <c:v>0.72318802900000001</c:v>
                </c:pt>
                <c:pt idx="379">
                  <c:v>0.60119362399999998</c:v>
                </c:pt>
                <c:pt idx="380">
                  <c:v>0.36066832799999998</c:v>
                </c:pt>
                <c:pt idx="381">
                  <c:v>0.14708008</c:v>
                </c:pt>
                <c:pt idx="382">
                  <c:v>0.17901029800000001</c:v>
                </c:pt>
                <c:pt idx="383">
                  <c:v>0.65634303500000002</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FC5C-4071-A78C-D73A9979449A}"/>
            </c:ext>
          </c:extLst>
        </c:ser>
        <c:dLbls>
          <c:showLegendKey val="0"/>
          <c:showVal val="0"/>
          <c:showCatName val="0"/>
          <c:showSerName val="0"/>
          <c:showPercent val="0"/>
          <c:showBubbleSize val="0"/>
        </c:dLbls>
        <c:gapWidth val="219"/>
        <c:overlap val="-27"/>
        <c:axId val="1667312448"/>
        <c:axId val="1404869744"/>
      </c:barChart>
      <c:catAx>
        <c:axId val="1667312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a:latin typeface="Arial" panose="020B0604020202020204" pitchFamily="34" charset="0"/>
                    <a:cs typeface="Arial" panose="020B0604020202020204" pitchFamily="34" charset="0"/>
                  </a:rPr>
                  <a:t>Time (in</a:t>
                </a:r>
                <a:r>
                  <a:rPr lang="en-US" sz="1100" baseline="0">
                    <a:latin typeface="Arial" panose="020B0604020202020204" pitchFamily="34" charset="0"/>
                    <a:cs typeface="Arial" panose="020B0604020202020204" pitchFamily="34" charset="0"/>
                  </a:rPr>
                  <a:t> Years)</a:t>
                </a:r>
                <a:endParaRPr lang="en-US" sz="11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404869744"/>
        <c:crosses val="autoZero"/>
        <c:auto val="1"/>
        <c:lblAlgn val="ctr"/>
        <c:lblOffset val="100"/>
        <c:tickLblSkip val="20"/>
        <c:tickMarkSkip val="60"/>
        <c:noMultiLvlLbl val="0"/>
      </c:catAx>
      <c:valAx>
        <c:axId val="1404869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a:latin typeface="Arial" panose="020B0604020202020204" pitchFamily="34" charset="0"/>
                    <a:cs typeface="Arial" panose="020B0604020202020204" pitchFamily="34" charset="0"/>
                  </a:rPr>
                  <a:t>SPI</a:t>
                </a:r>
                <a:r>
                  <a:rPr lang="en-US" sz="1100" baseline="0">
                    <a:latin typeface="Arial" panose="020B0604020202020204" pitchFamily="34" charset="0"/>
                    <a:cs typeface="Arial" panose="020B0604020202020204" pitchFamily="34" charset="0"/>
                  </a:rPr>
                  <a:t> value</a:t>
                </a:r>
                <a:endParaRPr lang="en-US" sz="1100">
                  <a:latin typeface="Arial" panose="020B0604020202020204" pitchFamily="34" charset="0"/>
                  <a:cs typeface="Arial" panose="020B0604020202020204" pitchFamily="34" charset="0"/>
                </a:endParaRP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67312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prcp!$G$2</c:f>
              <c:strCache>
                <c:ptCount val="1"/>
                <c:pt idx="0">
                  <c:v>SPI9 for station 903</c:v>
                </c:pt>
              </c:strCache>
            </c:strRef>
          </c:tx>
          <c:spPr>
            <a:solidFill>
              <a:srgbClr val="4472C4"/>
            </a:solidFill>
            <a:ln>
              <a:noFill/>
            </a:ln>
            <a:effectLst/>
          </c:spPr>
          <c:invertIfNegative val="1"/>
          <c:cat>
            <c:numRef>
              <c:f>prcp!$A$3:$A$386</c:f>
              <c:numCache>
                <c:formatCode>General</c:formatCode>
                <c:ptCount val="384"/>
                <c:pt idx="0">
                  <c:v>1990</c:v>
                </c:pt>
                <c:pt idx="1">
                  <c:v>1990</c:v>
                </c:pt>
                <c:pt idx="2">
                  <c:v>1990</c:v>
                </c:pt>
                <c:pt idx="3">
                  <c:v>1990</c:v>
                </c:pt>
                <c:pt idx="4">
                  <c:v>1990</c:v>
                </c:pt>
                <c:pt idx="5">
                  <c:v>1990</c:v>
                </c:pt>
                <c:pt idx="6">
                  <c:v>1990</c:v>
                </c:pt>
                <c:pt idx="7">
                  <c:v>1990</c:v>
                </c:pt>
                <c:pt idx="8">
                  <c:v>1990</c:v>
                </c:pt>
                <c:pt idx="9">
                  <c:v>1990</c:v>
                </c:pt>
                <c:pt idx="10">
                  <c:v>1990</c:v>
                </c:pt>
                <c:pt idx="11">
                  <c:v>1990</c:v>
                </c:pt>
                <c:pt idx="12">
                  <c:v>1991</c:v>
                </c:pt>
                <c:pt idx="13">
                  <c:v>1991</c:v>
                </c:pt>
                <c:pt idx="14">
                  <c:v>1991</c:v>
                </c:pt>
                <c:pt idx="15">
                  <c:v>1991</c:v>
                </c:pt>
                <c:pt idx="16">
                  <c:v>1991</c:v>
                </c:pt>
                <c:pt idx="17">
                  <c:v>1991</c:v>
                </c:pt>
                <c:pt idx="18">
                  <c:v>1991</c:v>
                </c:pt>
                <c:pt idx="19">
                  <c:v>1991</c:v>
                </c:pt>
                <c:pt idx="20">
                  <c:v>1991</c:v>
                </c:pt>
                <c:pt idx="21">
                  <c:v>1991</c:v>
                </c:pt>
                <c:pt idx="22">
                  <c:v>1991</c:v>
                </c:pt>
                <c:pt idx="23">
                  <c:v>1991</c:v>
                </c:pt>
                <c:pt idx="24">
                  <c:v>1992</c:v>
                </c:pt>
                <c:pt idx="25">
                  <c:v>1992</c:v>
                </c:pt>
                <c:pt idx="26">
                  <c:v>1992</c:v>
                </c:pt>
                <c:pt idx="27">
                  <c:v>1992</c:v>
                </c:pt>
                <c:pt idx="28">
                  <c:v>1992</c:v>
                </c:pt>
                <c:pt idx="29">
                  <c:v>1992</c:v>
                </c:pt>
                <c:pt idx="30">
                  <c:v>1992</c:v>
                </c:pt>
                <c:pt idx="31">
                  <c:v>1992</c:v>
                </c:pt>
                <c:pt idx="32">
                  <c:v>1992</c:v>
                </c:pt>
                <c:pt idx="33">
                  <c:v>1992</c:v>
                </c:pt>
                <c:pt idx="34">
                  <c:v>1992</c:v>
                </c:pt>
                <c:pt idx="35">
                  <c:v>1992</c:v>
                </c:pt>
                <c:pt idx="36">
                  <c:v>1993</c:v>
                </c:pt>
                <c:pt idx="37">
                  <c:v>1993</c:v>
                </c:pt>
                <c:pt idx="38">
                  <c:v>1993</c:v>
                </c:pt>
                <c:pt idx="39">
                  <c:v>1993</c:v>
                </c:pt>
                <c:pt idx="40">
                  <c:v>1993</c:v>
                </c:pt>
                <c:pt idx="41">
                  <c:v>1993</c:v>
                </c:pt>
                <c:pt idx="42">
                  <c:v>1993</c:v>
                </c:pt>
                <c:pt idx="43">
                  <c:v>1993</c:v>
                </c:pt>
                <c:pt idx="44">
                  <c:v>1993</c:v>
                </c:pt>
                <c:pt idx="45">
                  <c:v>1993</c:v>
                </c:pt>
                <c:pt idx="46">
                  <c:v>1993</c:v>
                </c:pt>
                <c:pt idx="47">
                  <c:v>1993</c:v>
                </c:pt>
                <c:pt idx="48">
                  <c:v>1994</c:v>
                </c:pt>
                <c:pt idx="49">
                  <c:v>1994</c:v>
                </c:pt>
                <c:pt idx="50">
                  <c:v>1994</c:v>
                </c:pt>
                <c:pt idx="51">
                  <c:v>1994</c:v>
                </c:pt>
                <c:pt idx="52">
                  <c:v>1994</c:v>
                </c:pt>
                <c:pt idx="53">
                  <c:v>1994</c:v>
                </c:pt>
                <c:pt idx="54">
                  <c:v>1994</c:v>
                </c:pt>
                <c:pt idx="55">
                  <c:v>1994</c:v>
                </c:pt>
                <c:pt idx="56">
                  <c:v>1994</c:v>
                </c:pt>
                <c:pt idx="57">
                  <c:v>1994</c:v>
                </c:pt>
                <c:pt idx="58">
                  <c:v>1994</c:v>
                </c:pt>
                <c:pt idx="59">
                  <c:v>1994</c:v>
                </c:pt>
                <c:pt idx="60">
                  <c:v>1995</c:v>
                </c:pt>
                <c:pt idx="61">
                  <c:v>1995</c:v>
                </c:pt>
                <c:pt idx="62">
                  <c:v>1995</c:v>
                </c:pt>
                <c:pt idx="63">
                  <c:v>1995</c:v>
                </c:pt>
                <c:pt idx="64">
                  <c:v>1995</c:v>
                </c:pt>
                <c:pt idx="65">
                  <c:v>1995</c:v>
                </c:pt>
                <c:pt idx="66">
                  <c:v>1995</c:v>
                </c:pt>
                <c:pt idx="67">
                  <c:v>1995</c:v>
                </c:pt>
                <c:pt idx="68">
                  <c:v>1995</c:v>
                </c:pt>
                <c:pt idx="69">
                  <c:v>1995</c:v>
                </c:pt>
                <c:pt idx="70">
                  <c:v>1995</c:v>
                </c:pt>
                <c:pt idx="71">
                  <c:v>1995</c:v>
                </c:pt>
                <c:pt idx="72">
                  <c:v>1996</c:v>
                </c:pt>
                <c:pt idx="73">
                  <c:v>1996</c:v>
                </c:pt>
                <c:pt idx="74">
                  <c:v>1996</c:v>
                </c:pt>
                <c:pt idx="75">
                  <c:v>1996</c:v>
                </c:pt>
                <c:pt idx="76">
                  <c:v>1996</c:v>
                </c:pt>
                <c:pt idx="77">
                  <c:v>1996</c:v>
                </c:pt>
                <c:pt idx="78">
                  <c:v>1996</c:v>
                </c:pt>
                <c:pt idx="79">
                  <c:v>1996</c:v>
                </c:pt>
                <c:pt idx="80">
                  <c:v>1996</c:v>
                </c:pt>
                <c:pt idx="81">
                  <c:v>1996</c:v>
                </c:pt>
                <c:pt idx="82">
                  <c:v>1996</c:v>
                </c:pt>
                <c:pt idx="83">
                  <c:v>1996</c:v>
                </c:pt>
                <c:pt idx="84">
                  <c:v>1997</c:v>
                </c:pt>
                <c:pt idx="85">
                  <c:v>1997</c:v>
                </c:pt>
                <c:pt idx="86">
                  <c:v>1997</c:v>
                </c:pt>
                <c:pt idx="87">
                  <c:v>1997</c:v>
                </c:pt>
                <c:pt idx="88">
                  <c:v>1997</c:v>
                </c:pt>
                <c:pt idx="89">
                  <c:v>1997</c:v>
                </c:pt>
                <c:pt idx="90">
                  <c:v>1997</c:v>
                </c:pt>
                <c:pt idx="91">
                  <c:v>1997</c:v>
                </c:pt>
                <c:pt idx="92">
                  <c:v>1997</c:v>
                </c:pt>
                <c:pt idx="93">
                  <c:v>1997</c:v>
                </c:pt>
                <c:pt idx="94">
                  <c:v>1997</c:v>
                </c:pt>
                <c:pt idx="95">
                  <c:v>1997</c:v>
                </c:pt>
                <c:pt idx="96">
                  <c:v>1998</c:v>
                </c:pt>
                <c:pt idx="97">
                  <c:v>1998</c:v>
                </c:pt>
                <c:pt idx="98">
                  <c:v>1998</c:v>
                </c:pt>
                <c:pt idx="99">
                  <c:v>1998</c:v>
                </c:pt>
                <c:pt idx="100">
                  <c:v>1998</c:v>
                </c:pt>
                <c:pt idx="101">
                  <c:v>1998</c:v>
                </c:pt>
                <c:pt idx="102">
                  <c:v>1998</c:v>
                </c:pt>
                <c:pt idx="103">
                  <c:v>1998</c:v>
                </c:pt>
                <c:pt idx="104">
                  <c:v>1998</c:v>
                </c:pt>
                <c:pt idx="105">
                  <c:v>1998</c:v>
                </c:pt>
                <c:pt idx="106">
                  <c:v>1998</c:v>
                </c:pt>
                <c:pt idx="107">
                  <c:v>1998</c:v>
                </c:pt>
                <c:pt idx="108">
                  <c:v>1999</c:v>
                </c:pt>
                <c:pt idx="109">
                  <c:v>1999</c:v>
                </c:pt>
                <c:pt idx="110">
                  <c:v>1999</c:v>
                </c:pt>
                <c:pt idx="111">
                  <c:v>1999</c:v>
                </c:pt>
                <c:pt idx="112">
                  <c:v>1999</c:v>
                </c:pt>
                <c:pt idx="113">
                  <c:v>1999</c:v>
                </c:pt>
                <c:pt idx="114">
                  <c:v>1999</c:v>
                </c:pt>
                <c:pt idx="115">
                  <c:v>1999</c:v>
                </c:pt>
                <c:pt idx="116">
                  <c:v>1999</c:v>
                </c:pt>
                <c:pt idx="117">
                  <c:v>1999</c:v>
                </c:pt>
                <c:pt idx="118">
                  <c:v>1999</c:v>
                </c:pt>
                <c:pt idx="119">
                  <c:v>1999</c:v>
                </c:pt>
                <c:pt idx="120">
                  <c:v>2000</c:v>
                </c:pt>
                <c:pt idx="121">
                  <c:v>2000</c:v>
                </c:pt>
                <c:pt idx="122">
                  <c:v>2000</c:v>
                </c:pt>
                <c:pt idx="123">
                  <c:v>2000</c:v>
                </c:pt>
                <c:pt idx="124">
                  <c:v>2000</c:v>
                </c:pt>
                <c:pt idx="125">
                  <c:v>2000</c:v>
                </c:pt>
                <c:pt idx="126">
                  <c:v>2000</c:v>
                </c:pt>
                <c:pt idx="127">
                  <c:v>2000</c:v>
                </c:pt>
                <c:pt idx="128">
                  <c:v>2000</c:v>
                </c:pt>
                <c:pt idx="129">
                  <c:v>2000</c:v>
                </c:pt>
                <c:pt idx="130">
                  <c:v>2000</c:v>
                </c:pt>
                <c:pt idx="131">
                  <c:v>2000</c:v>
                </c:pt>
                <c:pt idx="132">
                  <c:v>2001</c:v>
                </c:pt>
                <c:pt idx="133">
                  <c:v>2001</c:v>
                </c:pt>
                <c:pt idx="134">
                  <c:v>2001</c:v>
                </c:pt>
                <c:pt idx="135">
                  <c:v>2001</c:v>
                </c:pt>
                <c:pt idx="136">
                  <c:v>2001</c:v>
                </c:pt>
                <c:pt idx="137">
                  <c:v>2001</c:v>
                </c:pt>
                <c:pt idx="138">
                  <c:v>2001</c:v>
                </c:pt>
                <c:pt idx="139">
                  <c:v>2001</c:v>
                </c:pt>
                <c:pt idx="140">
                  <c:v>2001</c:v>
                </c:pt>
                <c:pt idx="141">
                  <c:v>2001</c:v>
                </c:pt>
                <c:pt idx="142">
                  <c:v>2001</c:v>
                </c:pt>
                <c:pt idx="143">
                  <c:v>2001</c:v>
                </c:pt>
                <c:pt idx="144">
                  <c:v>2002</c:v>
                </c:pt>
                <c:pt idx="145">
                  <c:v>2002</c:v>
                </c:pt>
                <c:pt idx="146">
                  <c:v>2002</c:v>
                </c:pt>
                <c:pt idx="147">
                  <c:v>2002</c:v>
                </c:pt>
                <c:pt idx="148">
                  <c:v>2002</c:v>
                </c:pt>
                <c:pt idx="149">
                  <c:v>2002</c:v>
                </c:pt>
                <c:pt idx="150">
                  <c:v>2002</c:v>
                </c:pt>
                <c:pt idx="151">
                  <c:v>2002</c:v>
                </c:pt>
                <c:pt idx="152">
                  <c:v>2002</c:v>
                </c:pt>
                <c:pt idx="153">
                  <c:v>2002</c:v>
                </c:pt>
                <c:pt idx="154">
                  <c:v>2002</c:v>
                </c:pt>
                <c:pt idx="155">
                  <c:v>2002</c:v>
                </c:pt>
                <c:pt idx="156">
                  <c:v>2003</c:v>
                </c:pt>
                <c:pt idx="157">
                  <c:v>2003</c:v>
                </c:pt>
                <c:pt idx="158">
                  <c:v>2003</c:v>
                </c:pt>
                <c:pt idx="159">
                  <c:v>2003</c:v>
                </c:pt>
                <c:pt idx="160">
                  <c:v>2003</c:v>
                </c:pt>
                <c:pt idx="161">
                  <c:v>2003</c:v>
                </c:pt>
                <c:pt idx="162">
                  <c:v>2003</c:v>
                </c:pt>
                <c:pt idx="163">
                  <c:v>2003</c:v>
                </c:pt>
                <c:pt idx="164">
                  <c:v>2003</c:v>
                </c:pt>
                <c:pt idx="165">
                  <c:v>2003</c:v>
                </c:pt>
                <c:pt idx="166">
                  <c:v>2003</c:v>
                </c:pt>
                <c:pt idx="167">
                  <c:v>2003</c:v>
                </c:pt>
                <c:pt idx="168">
                  <c:v>2004</c:v>
                </c:pt>
                <c:pt idx="169">
                  <c:v>2004</c:v>
                </c:pt>
                <c:pt idx="170">
                  <c:v>2004</c:v>
                </c:pt>
                <c:pt idx="171">
                  <c:v>2004</c:v>
                </c:pt>
                <c:pt idx="172">
                  <c:v>2004</c:v>
                </c:pt>
                <c:pt idx="173">
                  <c:v>2004</c:v>
                </c:pt>
                <c:pt idx="174">
                  <c:v>2004</c:v>
                </c:pt>
                <c:pt idx="175">
                  <c:v>2004</c:v>
                </c:pt>
                <c:pt idx="176">
                  <c:v>2004</c:v>
                </c:pt>
                <c:pt idx="177">
                  <c:v>2004</c:v>
                </c:pt>
                <c:pt idx="178">
                  <c:v>2004</c:v>
                </c:pt>
                <c:pt idx="179">
                  <c:v>2004</c:v>
                </c:pt>
                <c:pt idx="180">
                  <c:v>2005</c:v>
                </c:pt>
                <c:pt idx="181">
                  <c:v>2005</c:v>
                </c:pt>
                <c:pt idx="182">
                  <c:v>2005</c:v>
                </c:pt>
                <c:pt idx="183">
                  <c:v>2005</c:v>
                </c:pt>
                <c:pt idx="184">
                  <c:v>2005</c:v>
                </c:pt>
                <c:pt idx="185">
                  <c:v>2005</c:v>
                </c:pt>
                <c:pt idx="186">
                  <c:v>2005</c:v>
                </c:pt>
                <c:pt idx="187">
                  <c:v>2005</c:v>
                </c:pt>
                <c:pt idx="188">
                  <c:v>2005</c:v>
                </c:pt>
                <c:pt idx="189">
                  <c:v>2005</c:v>
                </c:pt>
                <c:pt idx="190">
                  <c:v>2005</c:v>
                </c:pt>
                <c:pt idx="191">
                  <c:v>2005</c:v>
                </c:pt>
                <c:pt idx="192">
                  <c:v>2006</c:v>
                </c:pt>
                <c:pt idx="193">
                  <c:v>2006</c:v>
                </c:pt>
                <c:pt idx="194">
                  <c:v>2006</c:v>
                </c:pt>
                <c:pt idx="195">
                  <c:v>2006</c:v>
                </c:pt>
                <c:pt idx="196">
                  <c:v>2006</c:v>
                </c:pt>
                <c:pt idx="197">
                  <c:v>2006</c:v>
                </c:pt>
                <c:pt idx="198">
                  <c:v>2006</c:v>
                </c:pt>
                <c:pt idx="199">
                  <c:v>2006</c:v>
                </c:pt>
                <c:pt idx="200">
                  <c:v>2006</c:v>
                </c:pt>
                <c:pt idx="201">
                  <c:v>2006</c:v>
                </c:pt>
                <c:pt idx="202">
                  <c:v>2006</c:v>
                </c:pt>
                <c:pt idx="203">
                  <c:v>2006</c:v>
                </c:pt>
                <c:pt idx="204">
                  <c:v>2007</c:v>
                </c:pt>
                <c:pt idx="205">
                  <c:v>2007</c:v>
                </c:pt>
                <c:pt idx="206">
                  <c:v>2007</c:v>
                </c:pt>
                <c:pt idx="207">
                  <c:v>2007</c:v>
                </c:pt>
                <c:pt idx="208">
                  <c:v>2007</c:v>
                </c:pt>
                <c:pt idx="209">
                  <c:v>2007</c:v>
                </c:pt>
                <c:pt idx="210">
                  <c:v>2007</c:v>
                </c:pt>
                <c:pt idx="211">
                  <c:v>2007</c:v>
                </c:pt>
                <c:pt idx="212">
                  <c:v>2007</c:v>
                </c:pt>
                <c:pt idx="213">
                  <c:v>2007</c:v>
                </c:pt>
                <c:pt idx="214">
                  <c:v>2007</c:v>
                </c:pt>
                <c:pt idx="215">
                  <c:v>2007</c:v>
                </c:pt>
                <c:pt idx="216">
                  <c:v>2008</c:v>
                </c:pt>
                <c:pt idx="217">
                  <c:v>2008</c:v>
                </c:pt>
                <c:pt idx="218">
                  <c:v>2008</c:v>
                </c:pt>
                <c:pt idx="219">
                  <c:v>2008</c:v>
                </c:pt>
                <c:pt idx="220">
                  <c:v>2008</c:v>
                </c:pt>
                <c:pt idx="221">
                  <c:v>2008</c:v>
                </c:pt>
                <c:pt idx="222">
                  <c:v>2008</c:v>
                </c:pt>
                <c:pt idx="223">
                  <c:v>2008</c:v>
                </c:pt>
                <c:pt idx="224">
                  <c:v>2008</c:v>
                </c:pt>
                <c:pt idx="225">
                  <c:v>2008</c:v>
                </c:pt>
                <c:pt idx="226">
                  <c:v>2008</c:v>
                </c:pt>
                <c:pt idx="227">
                  <c:v>2008</c:v>
                </c:pt>
                <c:pt idx="228">
                  <c:v>2009</c:v>
                </c:pt>
                <c:pt idx="229">
                  <c:v>2009</c:v>
                </c:pt>
                <c:pt idx="230">
                  <c:v>2009</c:v>
                </c:pt>
                <c:pt idx="231">
                  <c:v>2009</c:v>
                </c:pt>
                <c:pt idx="232">
                  <c:v>2009</c:v>
                </c:pt>
                <c:pt idx="233">
                  <c:v>2009</c:v>
                </c:pt>
                <c:pt idx="234">
                  <c:v>2009</c:v>
                </c:pt>
                <c:pt idx="235">
                  <c:v>2009</c:v>
                </c:pt>
                <c:pt idx="236">
                  <c:v>2009</c:v>
                </c:pt>
                <c:pt idx="237">
                  <c:v>2009</c:v>
                </c:pt>
                <c:pt idx="238">
                  <c:v>2009</c:v>
                </c:pt>
                <c:pt idx="239">
                  <c:v>2009</c:v>
                </c:pt>
                <c:pt idx="240">
                  <c:v>2010</c:v>
                </c:pt>
                <c:pt idx="241">
                  <c:v>2010</c:v>
                </c:pt>
                <c:pt idx="242">
                  <c:v>2010</c:v>
                </c:pt>
                <c:pt idx="243">
                  <c:v>2010</c:v>
                </c:pt>
                <c:pt idx="244">
                  <c:v>2010</c:v>
                </c:pt>
                <c:pt idx="245">
                  <c:v>2010</c:v>
                </c:pt>
                <c:pt idx="246">
                  <c:v>2010</c:v>
                </c:pt>
                <c:pt idx="247">
                  <c:v>2010</c:v>
                </c:pt>
                <c:pt idx="248">
                  <c:v>2010</c:v>
                </c:pt>
                <c:pt idx="249">
                  <c:v>2010</c:v>
                </c:pt>
                <c:pt idx="250">
                  <c:v>2010</c:v>
                </c:pt>
                <c:pt idx="251">
                  <c:v>2010</c:v>
                </c:pt>
                <c:pt idx="252">
                  <c:v>2011</c:v>
                </c:pt>
                <c:pt idx="253">
                  <c:v>2011</c:v>
                </c:pt>
                <c:pt idx="254">
                  <c:v>2011</c:v>
                </c:pt>
                <c:pt idx="255">
                  <c:v>2011</c:v>
                </c:pt>
                <c:pt idx="256">
                  <c:v>2011</c:v>
                </c:pt>
                <c:pt idx="257">
                  <c:v>2011</c:v>
                </c:pt>
                <c:pt idx="258">
                  <c:v>2011</c:v>
                </c:pt>
                <c:pt idx="259">
                  <c:v>2011</c:v>
                </c:pt>
                <c:pt idx="260">
                  <c:v>2011</c:v>
                </c:pt>
                <c:pt idx="261">
                  <c:v>2011</c:v>
                </c:pt>
                <c:pt idx="262">
                  <c:v>2011</c:v>
                </c:pt>
                <c:pt idx="263">
                  <c:v>2011</c:v>
                </c:pt>
                <c:pt idx="264">
                  <c:v>2012</c:v>
                </c:pt>
                <c:pt idx="265">
                  <c:v>2012</c:v>
                </c:pt>
                <c:pt idx="266">
                  <c:v>2012</c:v>
                </c:pt>
                <c:pt idx="267">
                  <c:v>2012</c:v>
                </c:pt>
                <c:pt idx="268">
                  <c:v>2012</c:v>
                </c:pt>
                <c:pt idx="269">
                  <c:v>2012</c:v>
                </c:pt>
                <c:pt idx="270">
                  <c:v>2012</c:v>
                </c:pt>
                <c:pt idx="271">
                  <c:v>2012</c:v>
                </c:pt>
                <c:pt idx="272">
                  <c:v>2012</c:v>
                </c:pt>
                <c:pt idx="273">
                  <c:v>2012</c:v>
                </c:pt>
                <c:pt idx="274">
                  <c:v>2012</c:v>
                </c:pt>
                <c:pt idx="275">
                  <c:v>2012</c:v>
                </c:pt>
                <c:pt idx="276">
                  <c:v>2013</c:v>
                </c:pt>
                <c:pt idx="277">
                  <c:v>2013</c:v>
                </c:pt>
                <c:pt idx="278">
                  <c:v>2013</c:v>
                </c:pt>
                <c:pt idx="279">
                  <c:v>2013</c:v>
                </c:pt>
                <c:pt idx="280">
                  <c:v>2013</c:v>
                </c:pt>
                <c:pt idx="281">
                  <c:v>2013</c:v>
                </c:pt>
                <c:pt idx="282">
                  <c:v>2013</c:v>
                </c:pt>
                <c:pt idx="283">
                  <c:v>2013</c:v>
                </c:pt>
                <c:pt idx="284">
                  <c:v>2013</c:v>
                </c:pt>
                <c:pt idx="285">
                  <c:v>2013</c:v>
                </c:pt>
                <c:pt idx="286">
                  <c:v>2013</c:v>
                </c:pt>
                <c:pt idx="287">
                  <c:v>2013</c:v>
                </c:pt>
                <c:pt idx="288">
                  <c:v>2014</c:v>
                </c:pt>
                <c:pt idx="289">
                  <c:v>2014</c:v>
                </c:pt>
                <c:pt idx="290">
                  <c:v>2014</c:v>
                </c:pt>
                <c:pt idx="291">
                  <c:v>2014</c:v>
                </c:pt>
                <c:pt idx="292">
                  <c:v>2014</c:v>
                </c:pt>
                <c:pt idx="293">
                  <c:v>2014</c:v>
                </c:pt>
                <c:pt idx="294">
                  <c:v>2014</c:v>
                </c:pt>
                <c:pt idx="295">
                  <c:v>2014</c:v>
                </c:pt>
                <c:pt idx="296">
                  <c:v>2014</c:v>
                </c:pt>
                <c:pt idx="297">
                  <c:v>2014</c:v>
                </c:pt>
                <c:pt idx="298">
                  <c:v>2014</c:v>
                </c:pt>
                <c:pt idx="299">
                  <c:v>2014</c:v>
                </c:pt>
                <c:pt idx="300">
                  <c:v>2015</c:v>
                </c:pt>
                <c:pt idx="301">
                  <c:v>2015</c:v>
                </c:pt>
                <c:pt idx="302">
                  <c:v>2015</c:v>
                </c:pt>
                <c:pt idx="303">
                  <c:v>2015</c:v>
                </c:pt>
                <c:pt idx="304">
                  <c:v>2015</c:v>
                </c:pt>
                <c:pt idx="305">
                  <c:v>2015</c:v>
                </c:pt>
                <c:pt idx="306">
                  <c:v>2015</c:v>
                </c:pt>
                <c:pt idx="307">
                  <c:v>2015</c:v>
                </c:pt>
                <c:pt idx="308">
                  <c:v>2015</c:v>
                </c:pt>
                <c:pt idx="309">
                  <c:v>2015</c:v>
                </c:pt>
                <c:pt idx="310">
                  <c:v>2015</c:v>
                </c:pt>
                <c:pt idx="311">
                  <c:v>2015</c:v>
                </c:pt>
                <c:pt idx="312">
                  <c:v>2016</c:v>
                </c:pt>
                <c:pt idx="313">
                  <c:v>2016</c:v>
                </c:pt>
                <c:pt idx="314">
                  <c:v>2016</c:v>
                </c:pt>
                <c:pt idx="315">
                  <c:v>2016</c:v>
                </c:pt>
                <c:pt idx="316">
                  <c:v>2016</c:v>
                </c:pt>
                <c:pt idx="317">
                  <c:v>2016</c:v>
                </c:pt>
                <c:pt idx="318">
                  <c:v>2016</c:v>
                </c:pt>
                <c:pt idx="319">
                  <c:v>2016</c:v>
                </c:pt>
                <c:pt idx="320">
                  <c:v>2016</c:v>
                </c:pt>
                <c:pt idx="321">
                  <c:v>2016</c:v>
                </c:pt>
                <c:pt idx="322">
                  <c:v>2016</c:v>
                </c:pt>
                <c:pt idx="323">
                  <c:v>2016</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2018</c:v>
                </c:pt>
                <c:pt idx="337">
                  <c:v>2018</c:v>
                </c:pt>
                <c:pt idx="338">
                  <c:v>2018</c:v>
                </c:pt>
                <c:pt idx="339">
                  <c:v>2018</c:v>
                </c:pt>
                <c:pt idx="340">
                  <c:v>2018</c:v>
                </c:pt>
                <c:pt idx="341">
                  <c:v>2018</c:v>
                </c:pt>
                <c:pt idx="342">
                  <c:v>2018</c:v>
                </c:pt>
                <c:pt idx="343">
                  <c:v>2018</c:v>
                </c:pt>
                <c:pt idx="344">
                  <c:v>2018</c:v>
                </c:pt>
                <c:pt idx="345">
                  <c:v>2018</c:v>
                </c:pt>
                <c:pt idx="346">
                  <c:v>2018</c:v>
                </c:pt>
                <c:pt idx="347">
                  <c:v>2018</c:v>
                </c:pt>
                <c:pt idx="348">
                  <c:v>2019</c:v>
                </c:pt>
                <c:pt idx="349">
                  <c:v>2019</c:v>
                </c:pt>
                <c:pt idx="350">
                  <c:v>2019</c:v>
                </c:pt>
                <c:pt idx="351">
                  <c:v>2019</c:v>
                </c:pt>
                <c:pt idx="352">
                  <c:v>2019</c:v>
                </c:pt>
                <c:pt idx="353">
                  <c:v>2019</c:v>
                </c:pt>
                <c:pt idx="354">
                  <c:v>2019</c:v>
                </c:pt>
                <c:pt idx="355">
                  <c:v>2019</c:v>
                </c:pt>
                <c:pt idx="356">
                  <c:v>2019</c:v>
                </c:pt>
                <c:pt idx="357">
                  <c:v>2019</c:v>
                </c:pt>
                <c:pt idx="358">
                  <c:v>2019</c:v>
                </c:pt>
                <c:pt idx="359">
                  <c:v>2019</c:v>
                </c:pt>
                <c:pt idx="360">
                  <c:v>2020</c:v>
                </c:pt>
                <c:pt idx="361">
                  <c:v>2020</c:v>
                </c:pt>
                <c:pt idx="362">
                  <c:v>2020</c:v>
                </c:pt>
                <c:pt idx="363">
                  <c:v>2020</c:v>
                </c:pt>
                <c:pt idx="364">
                  <c:v>2020</c:v>
                </c:pt>
                <c:pt idx="365">
                  <c:v>2020</c:v>
                </c:pt>
                <c:pt idx="366">
                  <c:v>2020</c:v>
                </c:pt>
                <c:pt idx="367">
                  <c:v>2020</c:v>
                </c:pt>
                <c:pt idx="368">
                  <c:v>2020</c:v>
                </c:pt>
                <c:pt idx="369">
                  <c:v>2020</c:v>
                </c:pt>
                <c:pt idx="370">
                  <c:v>2020</c:v>
                </c:pt>
                <c:pt idx="371">
                  <c:v>2020</c:v>
                </c:pt>
                <c:pt idx="372">
                  <c:v>2021</c:v>
                </c:pt>
                <c:pt idx="373">
                  <c:v>2021</c:v>
                </c:pt>
                <c:pt idx="374">
                  <c:v>2021</c:v>
                </c:pt>
                <c:pt idx="375">
                  <c:v>2021</c:v>
                </c:pt>
                <c:pt idx="376">
                  <c:v>2021</c:v>
                </c:pt>
                <c:pt idx="377">
                  <c:v>2021</c:v>
                </c:pt>
                <c:pt idx="378">
                  <c:v>2021</c:v>
                </c:pt>
                <c:pt idx="379">
                  <c:v>2021</c:v>
                </c:pt>
                <c:pt idx="380">
                  <c:v>2021</c:v>
                </c:pt>
                <c:pt idx="381">
                  <c:v>2021</c:v>
                </c:pt>
                <c:pt idx="382">
                  <c:v>2021</c:v>
                </c:pt>
                <c:pt idx="383">
                  <c:v>2021</c:v>
                </c:pt>
              </c:numCache>
            </c:numRef>
          </c:cat>
          <c:val>
            <c:numRef>
              <c:f>prcp!$G$3:$G$386</c:f>
              <c:numCache>
                <c:formatCode>General</c:formatCode>
                <c:ptCount val="384"/>
                <c:pt idx="0">
                  <c:v>0</c:v>
                </c:pt>
                <c:pt idx="1">
                  <c:v>0</c:v>
                </c:pt>
                <c:pt idx="2">
                  <c:v>0</c:v>
                </c:pt>
                <c:pt idx="3">
                  <c:v>0</c:v>
                </c:pt>
                <c:pt idx="4">
                  <c:v>0</c:v>
                </c:pt>
                <c:pt idx="5">
                  <c:v>0</c:v>
                </c:pt>
                <c:pt idx="6">
                  <c:v>0</c:v>
                </c:pt>
                <c:pt idx="7">
                  <c:v>0</c:v>
                </c:pt>
                <c:pt idx="8">
                  <c:v>1.1677556140000001</c:v>
                </c:pt>
                <c:pt idx="9">
                  <c:v>1.2140498369999999</c:v>
                </c:pt>
                <c:pt idx="10">
                  <c:v>1.296342281</c:v>
                </c:pt>
                <c:pt idx="11">
                  <c:v>1.41191987</c:v>
                </c:pt>
                <c:pt idx="12">
                  <c:v>1.501645833</c:v>
                </c:pt>
                <c:pt idx="13">
                  <c:v>1.446480236</c:v>
                </c:pt>
                <c:pt idx="14">
                  <c:v>1.4060690659999999</c:v>
                </c:pt>
                <c:pt idx="15">
                  <c:v>1.4178654390000001</c:v>
                </c:pt>
                <c:pt idx="16">
                  <c:v>1.5257230150000001</c:v>
                </c:pt>
                <c:pt idx="17">
                  <c:v>1.4671428989999999</c:v>
                </c:pt>
                <c:pt idx="18">
                  <c:v>1.5141267679999999</c:v>
                </c:pt>
                <c:pt idx="19">
                  <c:v>1.274183954</c:v>
                </c:pt>
                <c:pt idx="20">
                  <c:v>1.352217725</c:v>
                </c:pt>
                <c:pt idx="21">
                  <c:v>1.3737852260000001</c:v>
                </c:pt>
                <c:pt idx="22">
                  <c:v>1.3552320609999999</c:v>
                </c:pt>
                <c:pt idx="23">
                  <c:v>1.251049777</c:v>
                </c:pt>
                <c:pt idx="24">
                  <c:v>1.1243967029999999</c:v>
                </c:pt>
                <c:pt idx="25">
                  <c:v>0.98912810100000004</c:v>
                </c:pt>
                <c:pt idx="26">
                  <c:v>0.99145051500000003</c:v>
                </c:pt>
                <c:pt idx="27">
                  <c:v>0.92457386500000005</c:v>
                </c:pt>
                <c:pt idx="28">
                  <c:v>0.98918021899999997</c:v>
                </c:pt>
                <c:pt idx="29">
                  <c:v>0.82850602600000001</c:v>
                </c:pt>
                <c:pt idx="30">
                  <c:v>0.78588301699999996</c:v>
                </c:pt>
                <c:pt idx="31">
                  <c:v>0.98194636800000001</c:v>
                </c:pt>
                <c:pt idx="32">
                  <c:v>0.96525098200000004</c:v>
                </c:pt>
                <c:pt idx="33">
                  <c:v>1.037054846</c:v>
                </c:pt>
                <c:pt idx="34">
                  <c:v>1.042936664</c:v>
                </c:pt>
                <c:pt idx="35">
                  <c:v>1.119605266</c:v>
                </c:pt>
                <c:pt idx="36">
                  <c:v>1.237611164</c:v>
                </c:pt>
                <c:pt idx="37">
                  <c:v>1.2357946609999999</c:v>
                </c:pt>
                <c:pt idx="38">
                  <c:v>1.2683029189999999</c:v>
                </c:pt>
                <c:pt idx="39">
                  <c:v>1.1445076569999999</c:v>
                </c:pt>
                <c:pt idx="40">
                  <c:v>1.069260243</c:v>
                </c:pt>
                <c:pt idx="41">
                  <c:v>1.1566699840000001</c:v>
                </c:pt>
                <c:pt idx="42">
                  <c:v>1.206893851</c:v>
                </c:pt>
                <c:pt idx="43">
                  <c:v>1.1627049270000001</c:v>
                </c:pt>
                <c:pt idx="44">
                  <c:v>1.03459371</c:v>
                </c:pt>
                <c:pt idx="45">
                  <c:v>0.85045297600000003</c:v>
                </c:pt>
                <c:pt idx="46">
                  <c:v>0.93341422200000002</c:v>
                </c:pt>
                <c:pt idx="47">
                  <c:v>0.96006641000000004</c:v>
                </c:pt>
                <c:pt idx="48">
                  <c:v>1.1867396299999999</c:v>
                </c:pt>
                <c:pt idx="49">
                  <c:v>1.0980077779999999</c:v>
                </c:pt>
                <c:pt idx="50">
                  <c:v>1.0399218560000001</c:v>
                </c:pt>
                <c:pt idx="51">
                  <c:v>1.065036136</c:v>
                </c:pt>
                <c:pt idx="52">
                  <c:v>1.069503992</c:v>
                </c:pt>
                <c:pt idx="53">
                  <c:v>1.15260626</c:v>
                </c:pt>
                <c:pt idx="54">
                  <c:v>1.197368448</c:v>
                </c:pt>
                <c:pt idx="55">
                  <c:v>1.12332896</c:v>
                </c:pt>
                <c:pt idx="56">
                  <c:v>1.099523383</c:v>
                </c:pt>
                <c:pt idx="57">
                  <c:v>0.87045637200000003</c:v>
                </c:pt>
                <c:pt idx="58">
                  <c:v>0.93406958299999998</c:v>
                </c:pt>
                <c:pt idx="59">
                  <c:v>1.0871298760000001</c:v>
                </c:pt>
                <c:pt idx="60">
                  <c:v>0.95413578899999996</c:v>
                </c:pt>
                <c:pt idx="61">
                  <c:v>1.1088539310000001</c:v>
                </c:pt>
                <c:pt idx="62">
                  <c:v>1.171102675</c:v>
                </c:pt>
                <c:pt idx="63">
                  <c:v>1.0603676390000001</c:v>
                </c:pt>
                <c:pt idx="64">
                  <c:v>1.195437825</c:v>
                </c:pt>
                <c:pt idx="65">
                  <c:v>1.1533147699999999</c:v>
                </c:pt>
                <c:pt idx="66">
                  <c:v>1.122268686</c:v>
                </c:pt>
                <c:pt idx="67">
                  <c:v>1.036438639</c:v>
                </c:pt>
                <c:pt idx="68">
                  <c:v>0.83108180600000003</c:v>
                </c:pt>
                <c:pt idx="69">
                  <c:v>0.888472449</c:v>
                </c:pt>
                <c:pt idx="70">
                  <c:v>0.83913967899999997</c:v>
                </c:pt>
                <c:pt idx="71">
                  <c:v>0.75190668900000002</c:v>
                </c:pt>
                <c:pt idx="72">
                  <c:v>0.94168297000000001</c:v>
                </c:pt>
                <c:pt idx="73">
                  <c:v>0.86139085299999996</c:v>
                </c:pt>
                <c:pt idx="74">
                  <c:v>0.98069463999999995</c:v>
                </c:pt>
                <c:pt idx="75">
                  <c:v>1.002650372</c:v>
                </c:pt>
                <c:pt idx="76">
                  <c:v>1.0389265130000001</c:v>
                </c:pt>
                <c:pt idx="77">
                  <c:v>1.1900395450000001</c:v>
                </c:pt>
                <c:pt idx="78">
                  <c:v>1.1676876430000001</c:v>
                </c:pt>
                <c:pt idx="79">
                  <c:v>1.183108067</c:v>
                </c:pt>
                <c:pt idx="80">
                  <c:v>1.078854757</c:v>
                </c:pt>
                <c:pt idx="81">
                  <c:v>1.0126229410000001</c:v>
                </c:pt>
                <c:pt idx="82">
                  <c:v>1.070151002</c:v>
                </c:pt>
                <c:pt idx="83">
                  <c:v>0.84083817199999999</c:v>
                </c:pt>
                <c:pt idx="84">
                  <c:v>0.84039918400000002</c:v>
                </c:pt>
                <c:pt idx="85">
                  <c:v>0.96711345299999996</c:v>
                </c:pt>
                <c:pt idx="86">
                  <c:v>0.83054802900000002</c:v>
                </c:pt>
                <c:pt idx="87">
                  <c:v>0.76758026800000001</c:v>
                </c:pt>
                <c:pt idx="88">
                  <c:v>0.69140568800000002</c:v>
                </c:pt>
                <c:pt idx="89">
                  <c:v>0.73959989299999995</c:v>
                </c:pt>
                <c:pt idx="90">
                  <c:v>0.68855149699999996</c:v>
                </c:pt>
                <c:pt idx="91">
                  <c:v>0.51505469199999998</c:v>
                </c:pt>
                <c:pt idx="92">
                  <c:v>0.655491237</c:v>
                </c:pt>
                <c:pt idx="93">
                  <c:v>0.72570885399999996</c:v>
                </c:pt>
                <c:pt idx="94">
                  <c:v>0.70463788999999999</c:v>
                </c:pt>
                <c:pt idx="95">
                  <c:v>0.53587870199999998</c:v>
                </c:pt>
                <c:pt idx="96">
                  <c:v>0.43478481200000002</c:v>
                </c:pt>
                <c:pt idx="97">
                  <c:v>0.29238346999999998</c:v>
                </c:pt>
                <c:pt idx="98">
                  <c:v>9.5532471999999993E-2</c:v>
                </c:pt>
                <c:pt idx="99">
                  <c:v>3.1459089000000003E-2</c:v>
                </c:pt>
                <c:pt idx="100">
                  <c:v>-1.2226117E-2</c:v>
                </c:pt>
                <c:pt idx="101">
                  <c:v>-0.13560744899999999</c:v>
                </c:pt>
                <c:pt idx="102">
                  <c:v>-0.30306599499999998</c:v>
                </c:pt>
                <c:pt idx="103">
                  <c:v>-0.28297858300000001</c:v>
                </c:pt>
                <c:pt idx="104">
                  <c:v>-0.25437946299999997</c:v>
                </c:pt>
                <c:pt idx="105">
                  <c:v>-0.260416708</c:v>
                </c:pt>
                <c:pt idx="106">
                  <c:v>-5.8208744999999999E-2</c:v>
                </c:pt>
                <c:pt idx="107">
                  <c:v>0.184498154</c:v>
                </c:pt>
                <c:pt idx="108">
                  <c:v>0.16431834400000001</c:v>
                </c:pt>
                <c:pt idx="109">
                  <c:v>0.23086622300000001</c:v>
                </c:pt>
                <c:pt idx="110">
                  <c:v>0.17757386999999999</c:v>
                </c:pt>
                <c:pt idx="111">
                  <c:v>0.26352129299999999</c:v>
                </c:pt>
                <c:pt idx="112">
                  <c:v>0.26179917000000003</c:v>
                </c:pt>
                <c:pt idx="113">
                  <c:v>0.29506188500000002</c:v>
                </c:pt>
                <c:pt idx="114">
                  <c:v>0.33308216299999999</c:v>
                </c:pt>
                <c:pt idx="115">
                  <c:v>0.248282484</c:v>
                </c:pt>
                <c:pt idx="116">
                  <c:v>6.4647074999999998E-2</c:v>
                </c:pt>
                <c:pt idx="117">
                  <c:v>7.8766773999999998E-2</c:v>
                </c:pt>
                <c:pt idx="118">
                  <c:v>4.8523219999999999E-2</c:v>
                </c:pt>
                <c:pt idx="119">
                  <c:v>8.408703E-3</c:v>
                </c:pt>
                <c:pt idx="120">
                  <c:v>7.2260400000000002E-2</c:v>
                </c:pt>
                <c:pt idx="121">
                  <c:v>-2.7285295000000001E-2</c:v>
                </c:pt>
                <c:pt idx="122">
                  <c:v>-0.14044788899999999</c:v>
                </c:pt>
                <c:pt idx="123">
                  <c:v>-0.222999794</c:v>
                </c:pt>
                <c:pt idx="124">
                  <c:v>-0.18712105200000001</c:v>
                </c:pt>
                <c:pt idx="125">
                  <c:v>2.3048031E-2</c:v>
                </c:pt>
                <c:pt idx="126">
                  <c:v>0.10060450999999999</c:v>
                </c:pt>
                <c:pt idx="127">
                  <c:v>0.15080264700000001</c:v>
                </c:pt>
                <c:pt idx="128">
                  <c:v>3.3694674000000001E-2</c:v>
                </c:pt>
                <c:pt idx="129">
                  <c:v>-0.18790362699999999</c:v>
                </c:pt>
                <c:pt idx="130">
                  <c:v>-0.39730077400000002</c:v>
                </c:pt>
                <c:pt idx="131">
                  <c:v>-0.51014539000000003</c:v>
                </c:pt>
                <c:pt idx="132">
                  <c:v>-0.61195820599999995</c:v>
                </c:pt>
                <c:pt idx="133">
                  <c:v>-0.69856462699999999</c:v>
                </c:pt>
                <c:pt idx="134">
                  <c:v>-1.154812178</c:v>
                </c:pt>
                <c:pt idx="135">
                  <c:v>-1.271417134</c:v>
                </c:pt>
                <c:pt idx="136">
                  <c:v>-1.4767156420000001</c:v>
                </c:pt>
                <c:pt idx="137">
                  <c:v>-1.4014662790000001</c:v>
                </c:pt>
                <c:pt idx="138">
                  <c:v>-1.285039263</c:v>
                </c:pt>
                <c:pt idx="139">
                  <c:v>-1.291974529</c:v>
                </c:pt>
                <c:pt idx="140">
                  <c:v>-1.145378835</c:v>
                </c:pt>
                <c:pt idx="141">
                  <c:v>-1.0328830760000001</c:v>
                </c:pt>
                <c:pt idx="142">
                  <c:v>-1.2050611520000001</c:v>
                </c:pt>
                <c:pt idx="143">
                  <c:v>-1.1245176910000001</c:v>
                </c:pt>
                <c:pt idx="144">
                  <c:v>-1.0058588989999999</c:v>
                </c:pt>
                <c:pt idx="145">
                  <c:v>-1.034106116</c:v>
                </c:pt>
                <c:pt idx="146">
                  <c:v>-1.04889364</c:v>
                </c:pt>
                <c:pt idx="147">
                  <c:v>-1.1165318900000001</c:v>
                </c:pt>
                <c:pt idx="148">
                  <c:v>-1.1164804740000001</c:v>
                </c:pt>
                <c:pt idx="149">
                  <c:v>-0.92141974199999999</c:v>
                </c:pt>
                <c:pt idx="150">
                  <c:v>-0.96280454900000001</c:v>
                </c:pt>
                <c:pt idx="151">
                  <c:v>-0.92400526800000005</c:v>
                </c:pt>
                <c:pt idx="152">
                  <c:v>-1.049429588</c:v>
                </c:pt>
                <c:pt idx="153">
                  <c:v>-1.331513079</c:v>
                </c:pt>
                <c:pt idx="154">
                  <c:v>-1.155752766</c:v>
                </c:pt>
                <c:pt idx="155">
                  <c:v>-1.0033903369999999</c:v>
                </c:pt>
                <c:pt idx="156">
                  <c:v>-0.93435647399999999</c:v>
                </c:pt>
                <c:pt idx="157">
                  <c:v>-0.86732073499999995</c:v>
                </c:pt>
                <c:pt idx="158">
                  <c:v>-1.1895530160000001</c:v>
                </c:pt>
                <c:pt idx="159">
                  <c:v>-1.0818153930000001</c:v>
                </c:pt>
                <c:pt idx="160">
                  <c:v>-1.0518270169999999</c:v>
                </c:pt>
                <c:pt idx="161">
                  <c:v>-1.0367222899999999</c:v>
                </c:pt>
                <c:pt idx="162">
                  <c:v>-0.96842469900000006</c:v>
                </c:pt>
                <c:pt idx="163">
                  <c:v>-1.1664466280000001</c:v>
                </c:pt>
                <c:pt idx="164">
                  <c:v>-1.409627717</c:v>
                </c:pt>
                <c:pt idx="165">
                  <c:v>-1.4336636270000001</c:v>
                </c:pt>
                <c:pt idx="166">
                  <c:v>-1.6143635919999999</c:v>
                </c:pt>
                <c:pt idx="167">
                  <c:v>-1.2815633420000001</c:v>
                </c:pt>
                <c:pt idx="168">
                  <c:v>-1.4073405480000001</c:v>
                </c:pt>
                <c:pt idx="169">
                  <c:v>-1.5764457869999999</c:v>
                </c:pt>
                <c:pt idx="170">
                  <c:v>-1.6149435750000001</c:v>
                </c:pt>
                <c:pt idx="171">
                  <c:v>-1.639910091</c:v>
                </c:pt>
                <c:pt idx="172">
                  <c:v>-1.661052709</c:v>
                </c:pt>
                <c:pt idx="173">
                  <c:v>-1.6523863809999999</c:v>
                </c:pt>
                <c:pt idx="174">
                  <c:v>-1.624725596</c:v>
                </c:pt>
                <c:pt idx="175">
                  <c:v>-1.5567122229999999</c:v>
                </c:pt>
                <c:pt idx="176">
                  <c:v>-2.0220887279999999</c:v>
                </c:pt>
                <c:pt idx="177">
                  <c:v>-1.762472839</c:v>
                </c:pt>
                <c:pt idx="178">
                  <c:v>-1.2972327889999999</c:v>
                </c:pt>
                <c:pt idx="179">
                  <c:v>-1.2397275560000001</c:v>
                </c:pt>
                <c:pt idx="180">
                  <c:v>-1.091431832</c:v>
                </c:pt>
                <c:pt idx="181">
                  <c:v>-0.84303314900000004</c:v>
                </c:pt>
                <c:pt idx="182">
                  <c:v>-0.70523453700000005</c:v>
                </c:pt>
                <c:pt idx="183">
                  <c:v>-0.71522726000000003</c:v>
                </c:pt>
                <c:pt idx="184">
                  <c:v>-0.76104852199999995</c:v>
                </c:pt>
                <c:pt idx="185">
                  <c:v>-0.64390003100000004</c:v>
                </c:pt>
                <c:pt idx="186">
                  <c:v>-0.69934449600000004</c:v>
                </c:pt>
                <c:pt idx="187">
                  <c:v>-1.081575229</c:v>
                </c:pt>
                <c:pt idx="188">
                  <c:v>-1.194351103</c:v>
                </c:pt>
                <c:pt idx="189">
                  <c:v>-1.3021769249999999</c:v>
                </c:pt>
                <c:pt idx="190">
                  <c:v>-1.798288076</c:v>
                </c:pt>
                <c:pt idx="191">
                  <c:v>-2.0138683070000001</c:v>
                </c:pt>
                <c:pt idx="192">
                  <c:v>-2.0134506249999999</c:v>
                </c:pt>
                <c:pt idx="193">
                  <c:v>-2.100057069</c:v>
                </c:pt>
                <c:pt idx="194">
                  <c:v>-2.3332497390000002</c:v>
                </c:pt>
                <c:pt idx="195">
                  <c:v>-2.3522470200000001</c:v>
                </c:pt>
                <c:pt idx="196">
                  <c:v>-2.037323056</c:v>
                </c:pt>
                <c:pt idx="197">
                  <c:v>-2.0368010060000001</c:v>
                </c:pt>
                <c:pt idx="198">
                  <c:v>-1.695987068</c:v>
                </c:pt>
                <c:pt idx="199">
                  <c:v>-1.4942591039999999</c:v>
                </c:pt>
                <c:pt idx="200">
                  <c:v>-1.5504513419999999</c:v>
                </c:pt>
                <c:pt idx="201">
                  <c:v>-1.2823101830000001</c:v>
                </c:pt>
                <c:pt idx="202">
                  <c:v>-1.250992401</c:v>
                </c:pt>
                <c:pt idx="203">
                  <c:v>-1.2493108129999999</c:v>
                </c:pt>
                <c:pt idx="204">
                  <c:v>-0.94580931499999998</c:v>
                </c:pt>
                <c:pt idx="205">
                  <c:v>-1.124949293</c:v>
                </c:pt>
                <c:pt idx="206">
                  <c:v>-0.93202519299999997</c:v>
                </c:pt>
                <c:pt idx="207">
                  <c:v>-1.140061295</c:v>
                </c:pt>
                <c:pt idx="208">
                  <c:v>-1.248661805</c:v>
                </c:pt>
                <c:pt idx="209">
                  <c:v>-1.335402186</c:v>
                </c:pt>
                <c:pt idx="210">
                  <c:v>-1.5785596740000001</c:v>
                </c:pt>
                <c:pt idx="211">
                  <c:v>-1.4806463050000001</c:v>
                </c:pt>
                <c:pt idx="212">
                  <c:v>-1.542024643</c:v>
                </c:pt>
                <c:pt idx="213">
                  <c:v>-1.3566001000000001</c:v>
                </c:pt>
                <c:pt idx="214">
                  <c:v>-1.1042969410000001</c:v>
                </c:pt>
                <c:pt idx="215">
                  <c:v>-1.281304781</c:v>
                </c:pt>
                <c:pt idx="216">
                  <c:v>-1.278700503</c:v>
                </c:pt>
                <c:pt idx="217">
                  <c:v>-0.93283009100000003</c:v>
                </c:pt>
                <c:pt idx="218">
                  <c:v>-0.62263247099999997</c:v>
                </c:pt>
                <c:pt idx="219">
                  <c:v>-0.55574057200000004</c:v>
                </c:pt>
                <c:pt idx="220">
                  <c:v>-0.60932827499999997</c:v>
                </c:pt>
                <c:pt idx="221">
                  <c:v>-0.63982112999999996</c:v>
                </c:pt>
                <c:pt idx="222">
                  <c:v>-0.98668645899999996</c:v>
                </c:pt>
                <c:pt idx="223">
                  <c:v>-1.110344395</c:v>
                </c:pt>
                <c:pt idx="224">
                  <c:v>-1.0064900939999999</c:v>
                </c:pt>
                <c:pt idx="225">
                  <c:v>-0.86926268500000003</c:v>
                </c:pt>
                <c:pt idx="226">
                  <c:v>-1.0713555889999999</c:v>
                </c:pt>
                <c:pt idx="227">
                  <c:v>-1.359705948</c:v>
                </c:pt>
                <c:pt idx="228">
                  <c:v>-1.117151582</c:v>
                </c:pt>
                <c:pt idx="229">
                  <c:v>-1.1439791699999999</c:v>
                </c:pt>
                <c:pt idx="230">
                  <c:v>-1.051864583</c:v>
                </c:pt>
                <c:pt idx="231">
                  <c:v>-0.91221793399999995</c:v>
                </c:pt>
                <c:pt idx="232">
                  <c:v>-0.83807138999999997</c:v>
                </c:pt>
                <c:pt idx="233">
                  <c:v>-1.013794979</c:v>
                </c:pt>
                <c:pt idx="234">
                  <c:v>-1.0685327200000001</c:v>
                </c:pt>
                <c:pt idx="235">
                  <c:v>-1.066692003</c:v>
                </c:pt>
                <c:pt idx="236">
                  <c:v>-0.64543160099999997</c:v>
                </c:pt>
                <c:pt idx="237">
                  <c:v>-0.70862087299999998</c:v>
                </c:pt>
                <c:pt idx="238">
                  <c:v>-0.722440992</c:v>
                </c:pt>
                <c:pt idx="239">
                  <c:v>-0.67634671599999996</c:v>
                </c:pt>
                <c:pt idx="240">
                  <c:v>-0.225314079</c:v>
                </c:pt>
                <c:pt idx="241">
                  <c:v>-0.33983739499999999</c:v>
                </c:pt>
                <c:pt idx="242">
                  <c:v>-0.25718276099999998</c:v>
                </c:pt>
                <c:pt idx="243">
                  <c:v>-0.191444535</c:v>
                </c:pt>
                <c:pt idx="244">
                  <c:v>-0.35039634800000002</c:v>
                </c:pt>
                <c:pt idx="245">
                  <c:v>-0.74102283400000002</c:v>
                </c:pt>
                <c:pt idx="246">
                  <c:v>-0.63645893600000003</c:v>
                </c:pt>
                <c:pt idx="247">
                  <c:v>-0.64559499799999998</c:v>
                </c:pt>
                <c:pt idx="248">
                  <c:v>-0.70345922400000005</c:v>
                </c:pt>
                <c:pt idx="249">
                  <c:v>-1.1995541830000001</c:v>
                </c:pt>
                <c:pt idx="250">
                  <c:v>-1.1812707579999999</c:v>
                </c:pt>
                <c:pt idx="251">
                  <c:v>-1.1610007330000001</c:v>
                </c:pt>
                <c:pt idx="252">
                  <c:v>-1.039422088</c:v>
                </c:pt>
                <c:pt idx="253">
                  <c:v>-1.0916777929999999</c:v>
                </c:pt>
                <c:pt idx="254">
                  <c:v>-1.099042485</c:v>
                </c:pt>
                <c:pt idx="255">
                  <c:v>-1.0946440799999999</c:v>
                </c:pt>
                <c:pt idx="256">
                  <c:v>-1.060198032</c:v>
                </c:pt>
                <c:pt idx="257">
                  <c:v>-0.96885046100000005</c:v>
                </c:pt>
                <c:pt idx="258">
                  <c:v>-1.018736826</c:v>
                </c:pt>
                <c:pt idx="259">
                  <c:v>-0.74135839199999998</c:v>
                </c:pt>
                <c:pt idx="260">
                  <c:v>-0.89913677299999994</c:v>
                </c:pt>
                <c:pt idx="261">
                  <c:v>-0.86397544299999995</c:v>
                </c:pt>
                <c:pt idx="262">
                  <c:v>-0.80160430800000004</c:v>
                </c:pt>
                <c:pt idx="263">
                  <c:v>-0.82451482499999995</c:v>
                </c:pt>
                <c:pt idx="264">
                  <c:v>-0.82573892599999998</c:v>
                </c:pt>
                <c:pt idx="265">
                  <c:v>-0.80046418399999997</c:v>
                </c:pt>
                <c:pt idx="266">
                  <c:v>-0.60431363999999999</c:v>
                </c:pt>
                <c:pt idx="267">
                  <c:v>-0.37632448400000001</c:v>
                </c:pt>
                <c:pt idx="268">
                  <c:v>-0.36698954</c:v>
                </c:pt>
                <c:pt idx="269">
                  <c:v>-0.23960522300000001</c:v>
                </c:pt>
                <c:pt idx="270">
                  <c:v>-7.5445268999999995E-2</c:v>
                </c:pt>
                <c:pt idx="271">
                  <c:v>-0.10103124400000001</c:v>
                </c:pt>
                <c:pt idx="272">
                  <c:v>-9.4924520000000002E-3</c:v>
                </c:pt>
                <c:pt idx="273">
                  <c:v>-3.3434395999999998E-2</c:v>
                </c:pt>
                <c:pt idx="274">
                  <c:v>-4.7535718999999997E-2</c:v>
                </c:pt>
                <c:pt idx="275">
                  <c:v>-0.27336498399999998</c:v>
                </c:pt>
                <c:pt idx="276">
                  <c:v>-0.49694380799999999</c:v>
                </c:pt>
                <c:pt idx="277">
                  <c:v>-0.86054237899999997</c:v>
                </c:pt>
                <c:pt idx="278">
                  <c:v>-0.69907490000000005</c:v>
                </c:pt>
                <c:pt idx="279">
                  <c:v>-1.025276517</c:v>
                </c:pt>
                <c:pt idx="280">
                  <c:v>-0.86510577499999997</c:v>
                </c:pt>
                <c:pt idx="281">
                  <c:v>-0.88387496600000004</c:v>
                </c:pt>
                <c:pt idx="282">
                  <c:v>-0.82431480000000001</c:v>
                </c:pt>
                <c:pt idx="283">
                  <c:v>-0.85411263400000004</c:v>
                </c:pt>
                <c:pt idx="284">
                  <c:v>-0.71597042499999997</c:v>
                </c:pt>
                <c:pt idx="285">
                  <c:v>-0.58986052200000005</c:v>
                </c:pt>
                <c:pt idx="286">
                  <c:v>-0.50961651399999996</c:v>
                </c:pt>
                <c:pt idx="287">
                  <c:v>-0.59760117700000004</c:v>
                </c:pt>
                <c:pt idx="288">
                  <c:v>-0.41452316099999997</c:v>
                </c:pt>
                <c:pt idx="289">
                  <c:v>9.0075625000000006E-2</c:v>
                </c:pt>
                <c:pt idx="290">
                  <c:v>0.12863929599999999</c:v>
                </c:pt>
                <c:pt idx="291">
                  <c:v>0.34160221400000002</c:v>
                </c:pt>
                <c:pt idx="292">
                  <c:v>0.40163745499999998</c:v>
                </c:pt>
                <c:pt idx="293">
                  <c:v>0.42248679500000003</c:v>
                </c:pt>
                <c:pt idx="294">
                  <c:v>0.59717501100000003</c:v>
                </c:pt>
                <c:pt idx="295">
                  <c:v>0.70088160099999997</c:v>
                </c:pt>
                <c:pt idx="296">
                  <c:v>0.684478276</c:v>
                </c:pt>
                <c:pt idx="297">
                  <c:v>0.74227904899999997</c:v>
                </c:pt>
                <c:pt idx="298">
                  <c:v>0.41160728299999999</c:v>
                </c:pt>
                <c:pt idx="299">
                  <c:v>0.58863736</c:v>
                </c:pt>
                <c:pt idx="300">
                  <c:v>0.35379800700000003</c:v>
                </c:pt>
                <c:pt idx="301">
                  <c:v>0.36514424099999998</c:v>
                </c:pt>
                <c:pt idx="302">
                  <c:v>0.28525770299999997</c:v>
                </c:pt>
                <c:pt idx="303">
                  <c:v>0.16925459400000001</c:v>
                </c:pt>
                <c:pt idx="304">
                  <c:v>0.387168925</c:v>
                </c:pt>
                <c:pt idx="305">
                  <c:v>0.49383188500000003</c:v>
                </c:pt>
                <c:pt idx="306">
                  <c:v>0.40629678000000002</c:v>
                </c:pt>
                <c:pt idx="307">
                  <c:v>0.52996157700000002</c:v>
                </c:pt>
                <c:pt idx="308">
                  <c:v>0.40749834200000001</c:v>
                </c:pt>
                <c:pt idx="309">
                  <c:v>0.482263938</c:v>
                </c:pt>
                <c:pt idx="310">
                  <c:v>0.70736378799999999</c:v>
                </c:pt>
                <c:pt idx="311">
                  <c:v>0.84940488700000005</c:v>
                </c:pt>
                <c:pt idx="312">
                  <c:v>0.82820386999999995</c:v>
                </c:pt>
                <c:pt idx="313">
                  <c:v>0.55565010000000004</c:v>
                </c:pt>
                <c:pt idx="314">
                  <c:v>0.35560986900000002</c:v>
                </c:pt>
                <c:pt idx="315">
                  <c:v>0.521864306</c:v>
                </c:pt>
                <c:pt idx="316">
                  <c:v>0.33094353500000001</c:v>
                </c:pt>
                <c:pt idx="317">
                  <c:v>0.120076604</c:v>
                </c:pt>
                <c:pt idx="318">
                  <c:v>0.22954856500000001</c:v>
                </c:pt>
                <c:pt idx="319">
                  <c:v>3.6619781999999997E-2</c:v>
                </c:pt>
                <c:pt idx="320">
                  <c:v>-0.205817256</c:v>
                </c:pt>
                <c:pt idx="321">
                  <c:v>-6.6314015000000004E-2</c:v>
                </c:pt>
                <c:pt idx="322">
                  <c:v>0.10582338600000001</c:v>
                </c:pt>
                <c:pt idx="323">
                  <c:v>0.24653593100000001</c:v>
                </c:pt>
                <c:pt idx="324">
                  <c:v>2.9313697E-2</c:v>
                </c:pt>
                <c:pt idx="325">
                  <c:v>0.29943762899999998</c:v>
                </c:pt>
                <c:pt idx="326">
                  <c:v>0.81051879000000004</c:v>
                </c:pt>
                <c:pt idx="327">
                  <c:v>0.80863517200000001</c:v>
                </c:pt>
                <c:pt idx="328">
                  <c:v>0.96919667499999995</c:v>
                </c:pt>
                <c:pt idx="329">
                  <c:v>1.031847577</c:v>
                </c:pt>
                <c:pt idx="330">
                  <c:v>1.1507071230000001</c:v>
                </c:pt>
                <c:pt idx="331">
                  <c:v>1.4913265520000001</c:v>
                </c:pt>
                <c:pt idx="332">
                  <c:v>1.42903855</c:v>
                </c:pt>
                <c:pt idx="333">
                  <c:v>1.4741545840000001</c:v>
                </c:pt>
                <c:pt idx="334">
                  <c:v>1.3628785859999999</c:v>
                </c:pt>
                <c:pt idx="335">
                  <c:v>1.2614010959999999</c:v>
                </c:pt>
                <c:pt idx="336">
                  <c:v>1.271391326</c:v>
                </c:pt>
                <c:pt idx="337">
                  <c:v>1.2580426</c:v>
                </c:pt>
                <c:pt idx="338">
                  <c:v>1.316377771</c:v>
                </c:pt>
                <c:pt idx="339">
                  <c:v>1.2124884549999999</c:v>
                </c:pt>
                <c:pt idx="340">
                  <c:v>0.84599329700000003</c:v>
                </c:pt>
                <c:pt idx="341">
                  <c:v>0.94775319999999996</c:v>
                </c:pt>
                <c:pt idx="342">
                  <c:v>0.91518468100000006</c:v>
                </c:pt>
                <c:pt idx="343">
                  <c:v>0.96014873199999995</c:v>
                </c:pt>
                <c:pt idx="344">
                  <c:v>0.84705427</c:v>
                </c:pt>
                <c:pt idx="345">
                  <c:v>0.77507676299999995</c:v>
                </c:pt>
                <c:pt idx="346">
                  <c:v>0.67222395400000001</c:v>
                </c:pt>
                <c:pt idx="347">
                  <c:v>0.63028522300000001</c:v>
                </c:pt>
                <c:pt idx="348">
                  <c:v>0.49851799000000002</c:v>
                </c:pt>
                <c:pt idx="349">
                  <c:v>0.40172910000000001</c:v>
                </c:pt>
                <c:pt idx="350">
                  <c:v>0.34617622399999998</c:v>
                </c:pt>
                <c:pt idx="351">
                  <c:v>0.50151889100000002</c:v>
                </c:pt>
                <c:pt idx="352">
                  <c:v>0.50056698099999997</c:v>
                </c:pt>
                <c:pt idx="353">
                  <c:v>0.47548617500000001</c:v>
                </c:pt>
                <c:pt idx="354">
                  <c:v>0.45039259300000001</c:v>
                </c:pt>
                <c:pt idx="355">
                  <c:v>0.73498563500000003</c:v>
                </c:pt>
                <c:pt idx="356">
                  <c:v>0.81503967700000002</c:v>
                </c:pt>
                <c:pt idx="357">
                  <c:v>1.1248574440000001</c:v>
                </c:pt>
                <c:pt idx="358">
                  <c:v>1.2813300759999999</c:v>
                </c:pt>
                <c:pt idx="359">
                  <c:v>1.2163670419999999</c:v>
                </c:pt>
                <c:pt idx="360">
                  <c:v>1.2109797259999999</c:v>
                </c:pt>
                <c:pt idx="361">
                  <c:v>1.4051004920000001</c:v>
                </c:pt>
                <c:pt idx="362">
                  <c:v>1.2762091099999999</c:v>
                </c:pt>
                <c:pt idx="363">
                  <c:v>1.435835733</c:v>
                </c:pt>
                <c:pt idx="364">
                  <c:v>1.327031278</c:v>
                </c:pt>
                <c:pt idx="365">
                  <c:v>1.2555028559999999</c:v>
                </c:pt>
                <c:pt idx="366">
                  <c:v>1.1839790990000001</c:v>
                </c:pt>
                <c:pt idx="367">
                  <c:v>0.99573471700000005</c:v>
                </c:pt>
                <c:pt idx="368">
                  <c:v>1.099127755</c:v>
                </c:pt>
                <c:pt idx="369">
                  <c:v>1.1118394250000001</c:v>
                </c:pt>
                <c:pt idx="370">
                  <c:v>0.950982671</c:v>
                </c:pt>
                <c:pt idx="371">
                  <c:v>0.98277066300000004</c:v>
                </c:pt>
                <c:pt idx="372">
                  <c:v>0.99641110899999996</c:v>
                </c:pt>
                <c:pt idx="373">
                  <c:v>1.013445876</c:v>
                </c:pt>
                <c:pt idx="374">
                  <c:v>1.0353114510000001</c:v>
                </c:pt>
                <c:pt idx="375">
                  <c:v>1.000883476</c:v>
                </c:pt>
                <c:pt idx="376">
                  <c:v>1.1283345389999999</c:v>
                </c:pt>
                <c:pt idx="377">
                  <c:v>0.98590749200000005</c:v>
                </c:pt>
                <c:pt idx="378">
                  <c:v>0.82251834700000004</c:v>
                </c:pt>
                <c:pt idx="379">
                  <c:v>0.83060988000000002</c:v>
                </c:pt>
                <c:pt idx="380">
                  <c:v>0.74796085800000001</c:v>
                </c:pt>
                <c:pt idx="381">
                  <c:v>0.59608354100000005</c:v>
                </c:pt>
                <c:pt idx="382">
                  <c:v>0.57550499899999996</c:v>
                </c:pt>
                <c:pt idx="383">
                  <c:v>0.67104940300000004</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3E64-43BA-B734-CB0EAAD613A4}"/>
            </c:ext>
          </c:extLst>
        </c:ser>
        <c:dLbls>
          <c:showLegendKey val="0"/>
          <c:showVal val="0"/>
          <c:showCatName val="0"/>
          <c:showSerName val="0"/>
          <c:showPercent val="0"/>
          <c:showBubbleSize val="0"/>
        </c:dLbls>
        <c:gapWidth val="219"/>
        <c:overlap val="-27"/>
        <c:axId val="1667312448"/>
        <c:axId val="1404869744"/>
      </c:barChart>
      <c:catAx>
        <c:axId val="1667312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a:latin typeface="Arial" panose="020B0604020202020204" pitchFamily="34" charset="0"/>
                    <a:cs typeface="Arial" panose="020B0604020202020204" pitchFamily="34" charset="0"/>
                  </a:rPr>
                  <a:t>Time (in</a:t>
                </a:r>
                <a:r>
                  <a:rPr lang="en-US" sz="1100" baseline="0">
                    <a:latin typeface="Arial" panose="020B0604020202020204" pitchFamily="34" charset="0"/>
                    <a:cs typeface="Arial" panose="020B0604020202020204" pitchFamily="34" charset="0"/>
                  </a:rPr>
                  <a:t> Years)</a:t>
                </a:r>
                <a:endParaRPr lang="en-US" sz="11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404869744"/>
        <c:crosses val="autoZero"/>
        <c:auto val="1"/>
        <c:lblAlgn val="ctr"/>
        <c:lblOffset val="100"/>
        <c:tickLblSkip val="20"/>
        <c:tickMarkSkip val="60"/>
        <c:noMultiLvlLbl val="0"/>
      </c:catAx>
      <c:valAx>
        <c:axId val="1404869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a:latin typeface="Arial" panose="020B0604020202020204" pitchFamily="34" charset="0"/>
                    <a:cs typeface="Arial" panose="020B0604020202020204" pitchFamily="34" charset="0"/>
                  </a:rPr>
                  <a:t>SPI</a:t>
                </a:r>
                <a:r>
                  <a:rPr lang="en-US" sz="1100" baseline="0">
                    <a:latin typeface="Arial" panose="020B0604020202020204" pitchFamily="34" charset="0"/>
                    <a:cs typeface="Arial" panose="020B0604020202020204" pitchFamily="34" charset="0"/>
                  </a:rPr>
                  <a:t> value</a:t>
                </a:r>
                <a:endParaRPr lang="en-US" sz="1100">
                  <a:latin typeface="Arial" panose="020B0604020202020204" pitchFamily="34" charset="0"/>
                  <a:cs typeface="Arial" panose="020B0604020202020204" pitchFamily="34" charset="0"/>
                </a:endParaRP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67312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t>SPI-12 Drought Index: Actual precipitation (2000 - 2021)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prcp!$H$2</c:f>
              <c:strCache>
                <c:ptCount val="1"/>
                <c:pt idx="0">
                  <c:v>SPI12 for station 903</c:v>
                </c:pt>
              </c:strCache>
            </c:strRef>
          </c:tx>
          <c:spPr>
            <a:solidFill>
              <a:srgbClr val="4472C4"/>
            </a:solidFill>
            <a:ln>
              <a:noFill/>
            </a:ln>
            <a:effectLst/>
          </c:spPr>
          <c:invertIfNegative val="1"/>
          <c:trendline>
            <c:spPr>
              <a:ln w="28575" cap="flat" cmpd="sng" algn="ctr">
                <a:solidFill>
                  <a:srgbClr val="92D050"/>
                </a:solidFill>
                <a:prstDash val="solid"/>
                <a:miter lim="800000"/>
              </a:ln>
              <a:effectLst/>
            </c:spPr>
            <c:trendlineType val="linear"/>
            <c:dispRSqr val="1"/>
            <c:dispEq val="0"/>
            <c:trendlineLbl>
              <c:layout>
                <c:manualLayout>
                  <c:x val="9.0063961603680832E-3"/>
                  <c:y val="-0.3026105243190090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trendlineLbl>
          </c:trendline>
          <c:cat>
            <c:numRef>
              <c:f>prcp!$A$3:$A$386</c:f>
              <c:numCache>
                <c:formatCode>General</c:formatCode>
                <c:ptCount val="384"/>
                <c:pt idx="0">
                  <c:v>1990</c:v>
                </c:pt>
                <c:pt idx="1">
                  <c:v>1990</c:v>
                </c:pt>
                <c:pt idx="2">
                  <c:v>1990</c:v>
                </c:pt>
                <c:pt idx="3">
                  <c:v>1990</c:v>
                </c:pt>
                <c:pt idx="4">
                  <c:v>1990</c:v>
                </c:pt>
                <c:pt idx="5">
                  <c:v>1990</c:v>
                </c:pt>
                <c:pt idx="6">
                  <c:v>1990</c:v>
                </c:pt>
                <c:pt idx="7">
                  <c:v>1990</c:v>
                </c:pt>
                <c:pt idx="8">
                  <c:v>1990</c:v>
                </c:pt>
                <c:pt idx="9">
                  <c:v>1990</c:v>
                </c:pt>
                <c:pt idx="10">
                  <c:v>1990</c:v>
                </c:pt>
                <c:pt idx="11">
                  <c:v>1990</c:v>
                </c:pt>
                <c:pt idx="12">
                  <c:v>1991</c:v>
                </c:pt>
                <c:pt idx="13">
                  <c:v>1991</c:v>
                </c:pt>
                <c:pt idx="14">
                  <c:v>1991</c:v>
                </c:pt>
                <c:pt idx="15">
                  <c:v>1991</c:v>
                </c:pt>
                <c:pt idx="16">
                  <c:v>1991</c:v>
                </c:pt>
                <c:pt idx="17">
                  <c:v>1991</c:v>
                </c:pt>
                <c:pt idx="18">
                  <c:v>1991</c:v>
                </c:pt>
                <c:pt idx="19">
                  <c:v>1991</c:v>
                </c:pt>
                <c:pt idx="20">
                  <c:v>1991</c:v>
                </c:pt>
                <c:pt idx="21">
                  <c:v>1991</c:v>
                </c:pt>
                <c:pt idx="22">
                  <c:v>1991</c:v>
                </c:pt>
                <c:pt idx="23">
                  <c:v>1991</c:v>
                </c:pt>
                <c:pt idx="24">
                  <c:v>1992</c:v>
                </c:pt>
                <c:pt idx="25">
                  <c:v>1992</c:v>
                </c:pt>
                <c:pt idx="26">
                  <c:v>1992</c:v>
                </c:pt>
                <c:pt idx="27">
                  <c:v>1992</c:v>
                </c:pt>
                <c:pt idx="28">
                  <c:v>1992</c:v>
                </c:pt>
                <c:pt idx="29">
                  <c:v>1992</c:v>
                </c:pt>
                <c:pt idx="30">
                  <c:v>1992</c:v>
                </c:pt>
                <c:pt idx="31">
                  <c:v>1992</c:v>
                </c:pt>
                <c:pt idx="32">
                  <c:v>1992</c:v>
                </c:pt>
                <c:pt idx="33">
                  <c:v>1992</c:v>
                </c:pt>
                <c:pt idx="34">
                  <c:v>1992</c:v>
                </c:pt>
                <c:pt idx="35">
                  <c:v>1992</c:v>
                </c:pt>
                <c:pt idx="36">
                  <c:v>1993</c:v>
                </c:pt>
                <c:pt idx="37">
                  <c:v>1993</c:v>
                </c:pt>
                <c:pt idx="38">
                  <c:v>1993</c:v>
                </c:pt>
                <c:pt idx="39">
                  <c:v>1993</c:v>
                </c:pt>
                <c:pt idx="40">
                  <c:v>1993</c:v>
                </c:pt>
                <c:pt idx="41">
                  <c:v>1993</c:v>
                </c:pt>
                <c:pt idx="42">
                  <c:v>1993</c:v>
                </c:pt>
                <c:pt idx="43">
                  <c:v>1993</c:v>
                </c:pt>
                <c:pt idx="44">
                  <c:v>1993</c:v>
                </c:pt>
                <c:pt idx="45">
                  <c:v>1993</c:v>
                </c:pt>
                <c:pt idx="46">
                  <c:v>1993</c:v>
                </c:pt>
                <c:pt idx="47">
                  <c:v>1993</c:v>
                </c:pt>
                <c:pt idx="48">
                  <c:v>1994</c:v>
                </c:pt>
                <c:pt idx="49">
                  <c:v>1994</c:v>
                </c:pt>
                <c:pt idx="50">
                  <c:v>1994</c:v>
                </c:pt>
                <c:pt idx="51">
                  <c:v>1994</c:v>
                </c:pt>
                <c:pt idx="52">
                  <c:v>1994</c:v>
                </c:pt>
                <c:pt idx="53">
                  <c:v>1994</c:v>
                </c:pt>
                <c:pt idx="54">
                  <c:v>1994</c:v>
                </c:pt>
                <c:pt idx="55">
                  <c:v>1994</c:v>
                </c:pt>
                <c:pt idx="56">
                  <c:v>1994</c:v>
                </c:pt>
                <c:pt idx="57">
                  <c:v>1994</c:v>
                </c:pt>
                <c:pt idx="58">
                  <c:v>1994</c:v>
                </c:pt>
                <c:pt idx="59">
                  <c:v>1994</c:v>
                </c:pt>
                <c:pt idx="60">
                  <c:v>1995</c:v>
                </c:pt>
                <c:pt idx="61">
                  <c:v>1995</c:v>
                </c:pt>
                <c:pt idx="62">
                  <c:v>1995</c:v>
                </c:pt>
                <c:pt idx="63">
                  <c:v>1995</c:v>
                </c:pt>
                <c:pt idx="64">
                  <c:v>1995</c:v>
                </c:pt>
                <c:pt idx="65">
                  <c:v>1995</c:v>
                </c:pt>
                <c:pt idx="66">
                  <c:v>1995</c:v>
                </c:pt>
                <c:pt idx="67">
                  <c:v>1995</c:v>
                </c:pt>
                <c:pt idx="68">
                  <c:v>1995</c:v>
                </c:pt>
                <c:pt idx="69">
                  <c:v>1995</c:v>
                </c:pt>
                <c:pt idx="70">
                  <c:v>1995</c:v>
                </c:pt>
                <c:pt idx="71">
                  <c:v>1995</c:v>
                </c:pt>
                <c:pt idx="72">
                  <c:v>1996</c:v>
                </c:pt>
                <c:pt idx="73">
                  <c:v>1996</c:v>
                </c:pt>
                <c:pt idx="74">
                  <c:v>1996</c:v>
                </c:pt>
                <c:pt idx="75">
                  <c:v>1996</c:v>
                </c:pt>
                <c:pt idx="76">
                  <c:v>1996</c:v>
                </c:pt>
                <c:pt idx="77">
                  <c:v>1996</c:v>
                </c:pt>
                <c:pt idx="78">
                  <c:v>1996</c:v>
                </c:pt>
                <c:pt idx="79">
                  <c:v>1996</c:v>
                </c:pt>
                <c:pt idx="80">
                  <c:v>1996</c:v>
                </c:pt>
                <c:pt idx="81">
                  <c:v>1996</c:v>
                </c:pt>
                <c:pt idx="82">
                  <c:v>1996</c:v>
                </c:pt>
                <c:pt idx="83">
                  <c:v>1996</c:v>
                </c:pt>
                <c:pt idx="84">
                  <c:v>1997</c:v>
                </c:pt>
                <c:pt idx="85">
                  <c:v>1997</c:v>
                </c:pt>
                <c:pt idx="86">
                  <c:v>1997</c:v>
                </c:pt>
                <c:pt idx="87">
                  <c:v>1997</c:v>
                </c:pt>
                <c:pt idx="88">
                  <c:v>1997</c:v>
                </c:pt>
                <c:pt idx="89">
                  <c:v>1997</c:v>
                </c:pt>
                <c:pt idx="90">
                  <c:v>1997</c:v>
                </c:pt>
                <c:pt idx="91">
                  <c:v>1997</c:v>
                </c:pt>
                <c:pt idx="92">
                  <c:v>1997</c:v>
                </c:pt>
                <c:pt idx="93">
                  <c:v>1997</c:v>
                </c:pt>
                <c:pt idx="94">
                  <c:v>1997</c:v>
                </c:pt>
                <c:pt idx="95">
                  <c:v>1997</c:v>
                </c:pt>
                <c:pt idx="96">
                  <c:v>1998</c:v>
                </c:pt>
                <c:pt idx="97">
                  <c:v>1998</c:v>
                </c:pt>
                <c:pt idx="98">
                  <c:v>1998</c:v>
                </c:pt>
                <c:pt idx="99">
                  <c:v>1998</c:v>
                </c:pt>
                <c:pt idx="100">
                  <c:v>1998</c:v>
                </c:pt>
                <c:pt idx="101">
                  <c:v>1998</c:v>
                </c:pt>
                <c:pt idx="102">
                  <c:v>1998</c:v>
                </c:pt>
                <c:pt idx="103">
                  <c:v>1998</c:v>
                </c:pt>
                <c:pt idx="104">
                  <c:v>1998</c:v>
                </c:pt>
                <c:pt idx="105">
                  <c:v>1998</c:v>
                </c:pt>
                <c:pt idx="106">
                  <c:v>1998</c:v>
                </c:pt>
                <c:pt idx="107">
                  <c:v>1998</c:v>
                </c:pt>
                <c:pt idx="108">
                  <c:v>1999</c:v>
                </c:pt>
                <c:pt idx="109">
                  <c:v>1999</c:v>
                </c:pt>
                <c:pt idx="110">
                  <c:v>1999</c:v>
                </c:pt>
                <c:pt idx="111">
                  <c:v>1999</c:v>
                </c:pt>
                <c:pt idx="112">
                  <c:v>1999</c:v>
                </c:pt>
                <c:pt idx="113">
                  <c:v>1999</c:v>
                </c:pt>
                <c:pt idx="114">
                  <c:v>1999</c:v>
                </c:pt>
                <c:pt idx="115">
                  <c:v>1999</c:v>
                </c:pt>
                <c:pt idx="116">
                  <c:v>1999</c:v>
                </c:pt>
                <c:pt idx="117">
                  <c:v>1999</c:v>
                </c:pt>
                <c:pt idx="118">
                  <c:v>1999</c:v>
                </c:pt>
                <c:pt idx="119">
                  <c:v>1999</c:v>
                </c:pt>
                <c:pt idx="120">
                  <c:v>2000</c:v>
                </c:pt>
                <c:pt idx="121">
                  <c:v>2000</c:v>
                </c:pt>
                <c:pt idx="122">
                  <c:v>2000</c:v>
                </c:pt>
                <c:pt idx="123">
                  <c:v>2000</c:v>
                </c:pt>
                <c:pt idx="124">
                  <c:v>2000</c:v>
                </c:pt>
                <c:pt idx="125">
                  <c:v>2000</c:v>
                </c:pt>
                <c:pt idx="126">
                  <c:v>2000</c:v>
                </c:pt>
                <c:pt idx="127">
                  <c:v>2000</c:v>
                </c:pt>
                <c:pt idx="128">
                  <c:v>2000</c:v>
                </c:pt>
                <c:pt idx="129">
                  <c:v>2000</c:v>
                </c:pt>
                <c:pt idx="130">
                  <c:v>2000</c:v>
                </c:pt>
                <c:pt idx="131">
                  <c:v>2000</c:v>
                </c:pt>
                <c:pt idx="132">
                  <c:v>2001</c:v>
                </c:pt>
                <c:pt idx="133">
                  <c:v>2001</c:v>
                </c:pt>
                <c:pt idx="134">
                  <c:v>2001</c:v>
                </c:pt>
                <c:pt idx="135">
                  <c:v>2001</c:v>
                </c:pt>
                <c:pt idx="136">
                  <c:v>2001</c:v>
                </c:pt>
                <c:pt idx="137">
                  <c:v>2001</c:v>
                </c:pt>
                <c:pt idx="138">
                  <c:v>2001</c:v>
                </c:pt>
                <c:pt idx="139">
                  <c:v>2001</c:v>
                </c:pt>
                <c:pt idx="140">
                  <c:v>2001</c:v>
                </c:pt>
                <c:pt idx="141">
                  <c:v>2001</c:v>
                </c:pt>
                <c:pt idx="142">
                  <c:v>2001</c:v>
                </c:pt>
                <c:pt idx="143">
                  <c:v>2001</c:v>
                </c:pt>
                <c:pt idx="144">
                  <c:v>2002</c:v>
                </c:pt>
                <c:pt idx="145">
                  <c:v>2002</c:v>
                </c:pt>
                <c:pt idx="146">
                  <c:v>2002</c:v>
                </c:pt>
                <c:pt idx="147">
                  <c:v>2002</c:v>
                </c:pt>
                <c:pt idx="148">
                  <c:v>2002</c:v>
                </c:pt>
                <c:pt idx="149">
                  <c:v>2002</c:v>
                </c:pt>
                <c:pt idx="150">
                  <c:v>2002</c:v>
                </c:pt>
                <c:pt idx="151">
                  <c:v>2002</c:v>
                </c:pt>
                <c:pt idx="152">
                  <c:v>2002</c:v>
                </c:pt>
                <c:pt idx="153">
                  <c:v>2002</c:v>
                </c:pt>
                <c:pt idx="154">
                  <c:v>2002</c:v>
                </c:pt>
                <c:pt idx="155">
                  <c:v>2002</c:v>
                </c:pt>
                <c:pt idx="156">
                  <c:v>2003</c:v>
                </c:pt>
                <c:pt idx="157">
                  <c:v>2003</c:v>
                </c:pt>
                <c:pt idx="158">
                  <c:v>2003</c:v>
                </c:pt>
                <c:pt idx="159">
                  <c:v>2003</c:v>
                </c:pt>
                <c:pt idx="160">
                  <c:v>2003</c:v>
                </c:pt>
                <c:pt idx="161">
                  <c:v>2003</c:v>
                </c:pt>
                <c:pt idx="162">
                  <c:v>2003</c:v>
                </c:pt>
                <c:pt idx="163">
                  <c:v>2003</c:v>
                </c:pt>
                <c:pt idx="164">
                  <c:v>2003</c:v>
                </c:pt>
                <c:pt idx="165">
                  <c:v>2003</c:v>
                </c:pt>
                <c:pt idx="166">
                  <c:v>2003</c:v>
                </c:pt>
                <c:pt idx="167">
                  <c:v>2003</c:v>
                </c:pt>
                <c:pt idx="168">
                  <c:v>2004</c:v>
                </c:pt>
                <c:pt idx="169">
                  <c:v>2004</c:v>
                </c:pt>
                <c:pt idx="170">
                  <c:v>2004</c:v>
                </c:pt>
                <c:pt idx="171">
                  <c:v>2004</c:v>
                </c:pt>
                <c:pt idx="172">
                  <c:v>2004</c:v>
                </c:pt>
                <c:pt idx="173">
                  <c:v>2004</c:v>
                </c:pt>
                <c:pt idx="174">
                  <c:v>2004</c:v>
                </c:pt>
                <c:pt idx="175">
                  <c:v>2004</c:v>
                </c:pt>
                <c:pt idx="176">
                  <c:v>2004</c:v>
                </c:pt>
                <c:pt idx="177">
                  <c:v>2004</c:v>
                </c:pt>
                <c:pt idx="178">
                  <c:v>2004</c:v>
                </c:pt>
                <c:pt idx="179">
                  <c:v>2004</c:v>
                </c:pt>
                <c:pt idx="180">
                  <c:v>2005</c:v>
                </c:pt>
                <c:pt idx="181">
                  <c:v>2005</c:v>
                </c:pt>
                <c:pt idx="182">
                  <c:v>2005</c:v>
                </c:pt>
                <c:pt idx="183">
                  <c:v>2005</c:v>
                </c:pt>
                <c:pt idx="184">
                  <c:v>2005</c:v>
                </c:pt>
                <c:pt idx="185">
                  <c:v>2005</c:v>
                </c:pt>
                <c:pt idx="186">
                  <c:v>2005</c:v>
                </c:pt>
                <c:pt idx="187">
                  <c:v>2005</c:v>
                </c:pt>
                <c:pt idx="188">
                  <c:v>2005</c:v>
                </c:pt>
                <c:pt idx="189">
                  <c:v>2005</c:v>
                </c:pt>
                <c:pt idx="190">
                  <c:v>2005</c:v>
                </c:pt>
                <c:pt idx="191">
                  <c:v>2005</c:v>
                </c:pt>
                <c:pt idx="192">
                  <c:v>2006</c:v>
                </c:pt>
                <c:pt idx="193">
                  <c:v>2006</c:v>
                </c:pt>
                <c:pt idx="194">
                  <c:v>2006</c:v>
                </c:pt>
                <c:pt idx="195">
                  <c:v>2006</c:v>
                </c:pt>
                <c:pt idx="196">
                  <c:v>2006</c:v>
                </c:pt>
                <c:pt idx="197">
                  <c:v>2006</c:v>
                </c:pt>
                <c:pt idx="198">
                  <c:v>2006</c:v>
                </c:pt>
                <c:pt idx="199">
                  <c:v>2006</c:v>
                </c:pt>
                <c:pt idx="200">
                  <c:v>2006</c:v>
                </c:pt>
                <c:pt idx="201">
                  <c:v>2006</c:v>
                </c:pt>
                <c:pt idx="202">
                  <c:v>2006</c:v>
                </c:pt>
                <c:pt idx="203">
                  <c:v>2006</c:v>
                </c:pt>
                <c:pt idx="204">
                  <c:v>2007</c:v>
                </c:pt>
                <c:pt idx="205">
                  <c:v>2007</c:v>
                </c:pt>
                <c:pt idx="206">
                  <c:v>2007</c:v>
                </c:pt>
                <c:pt idx="207">
                  <c:v>2007</c:v>
                </c:pt>
                <c:pt idx="208">
                  <c:v>2007</c:v>
                </c:pt>
                <c:pt idx="209">
                  <c:v>2007</c:v>
                </c:pt>
                <c:pt idx="210">
                  <c:v>2007</c:v>
                </c:pt>
                <c:pt idx="211">
                  <c:v>2007</c:v>
                </c:pt>
                <c:pt idx="212">
                  <c:v>2007</c:v>
                </c:pt>
                <c:pt idx="213">
                  <c:v>2007</c:v>
                </c:pt>
                <c:pt idx="214">
                  <c:v>2007</c:v>
                </c:pt>
                <c:pt idx="215">
                  <c:v>2007</c:v>
                </c:pt>
                <c:pt idx="216">
                  <c:v>2008</c:v>
                </c:pt>
                <c:pt idx="217">
                  <c:v>2008</c:v>
                </c:pt>
                <c:pt idx="218">
                  <c:v>2008</c:v>
                </c:pt>
                <c:pt idx="219">
                  <c:v>2008</c:v>
                </c:pt>
                <c:pt idx="220">
                  <c:v>2008</c:v>
                </c:pt>
                <c:pt idx="221">
                  <c:v>2008</c:v>
                </c:pt>
                <c:pt idx="222">
                  <c:v>2008</c:v>
                </c:pt>
                <c:pt idx="223">
                  <c:v>2008</c:v>
                </c:pt>
                <c:pt idx="224">
                  <c:v>2008</c:v>
                </c:pt>
                <c:pt idx="225">
                  <c:v>2008</c:v>
                </c:pt>
                <c:pt idx="226">
                  <c:v>2008</c:v>
                </c:pt>
                <c:pt idx="227">
                  <c:v>2008</c:v>
                </c:pt>
                <c:pt idx="228">
                  <c:v>2009</c:v>
                </c:pt>
                <c:pt idx="229">
                  <c:v>2009</c:v>
                </c:pt>
                <c:pt idx="230">
                  <c:v>2009</c:v>
                </c:pt>
                <c:pt idx="231">
                  <c:v>2009</c:v>
                </c:pt>
                <c:pt idx="232">
                  <c:v>2009</c:v>
                </c:pt>
                <c:pt idx="233">
                  <c:v>2009</c:v>
                </c:pt>
                <c:pt idx="234">
                  <c:v>2009</c:v>
                </c:pt>
                <c:pt idx="235">
                  <c:v>2009</c:v>
                </c:pt>
                <c:pt idx="236">
                  <c:v>2009</c:v>
                </c:pt>
                <c:pt idx="237">
                  <c:v>2009</c:v>
                </c:pt>
                <c:pt idx="238">
                  <c:v>2009</c:v>
                </c:pt>
                <c:pt idx="239">
                  <c:v>2009</c:v>
                </c:pt>
                <c:pt idx="240">
                  <c:v>2010</c:v>
                </c:pt>
                <c:pt idx="241">
                  <c:v>2010</c:v>
                </c:pt>
                <c:pt idx="242">
                  <c:v>2010</c:v>
                </c:pt>
                <c:pt idx="243">
                  <c:v>2010</c:v>
                </c:pt>
                <c:pt idx="244">
                  <c:v>2010</c:v>
                </c:pt>
                <c:pt idx="245">
                  <c:v>2010</c:v>
                </c:pt>
                <c:pt idx="246">
                  <c:v>2010</c:v>
                </c:pt>
                <c:pt idx="247">
                  <c:v>2010</c:v>
                </c:pt>
                <c:pt idx="248">
                  <c:v>2010</c:v>
                </c:pt>
                <c:pt idx="249">
                  <c:v>2010</c:v>
                </c:pt>
                <c:pt idx="250">
                  <c:v>2010</c:v>
                </c:pt>
                <c:pt idx="251">
                  <c:v>2010</c:v>
                </c:pt>
                <c:pt idx="252">
                  <c:v>2011</c:v>
                </c:pt>
                <c:pt idx="253">
                  <c:v>2011</c:v>
                </c:pt>
                <c:pt idx="254">
                  <c:v>2011</c:v>
                </c:pt>
                <c:pt idx="255">
                  <c:v>2011</c:v>
                </c:pt>
                <c:pt idx="256">
                  <c:v>2011</c:v>
                </c:pt>
                <c:pt idx="257">
                  <c:v>2011</c:v>
                </c:pt>
                <c:pt idx="258">
                  <c:v>2011</c:v>
                </c:pt>
                <c:pt idx="259">
                  <c:v>2011</c:v>
                </c:pt>
                <c:pt idx="260">
                  <c:v>2011</c:v>
                </c:pt>
                <c:pt idx="261">
                  <c:v>2011</c:v>
                </c:pt>
                <c:pt idx="262">
                  <c:v>2011</c:v>
                </c:pt>
                <c:pt idx="263">
                  <c:v>2011</c:v>
                </c:pt>
                <c:pt idx="264">
                  <c:v>2012</c:v>
                </c:pt>
                <c:pt idx="265">
                  <c:v>2012</c:v>
                </c:pt>
                <c:pt idx="266">
                  <c:v>2012</c:v>
                </c:pt>
                <c:pt idx="267">
                  <c:v>2012</c:v>
                </c:pt>
                <c:pt idx="268">
                  <c:v>2012</c:v>
                </c:pt>
                <c:pt idx="269">
                  <c:v>2012</c:v>
                </c:pt>
                <c:pt idx="270">
                  <c:v>2012</c:v>
                </c:pt>
                <c:pt idx="271">
                  <c:v>2012</c:v>
                </c:pt>
                <c:pt idx="272">
                  <c:v>2012</c:v>
                </c:pt>
                <c:pt idx="273">
                  <c:v>2012</c:v>
                </c:pt>
                <c:pt idx="274">
                  <c:v>2012</c:v>
                </c:pt>
                <c:pt idx="275">
                  <c:v>2012</c:v>
                </c:pt>
                <c:pt idx="276">
                  <c:v>2013</c:v>
                </c:pt>
                <c:pt idx="277">
                  <c:v>2013</c:v>
                </c:pt>
                <c:pt idx="278">
                  <c:v>2013</c:v>
                </c:pt>
                <c:pt idx="279">
                  <c:v>2013</c:v>
                </c:pt>
                <c:pt idx="280">
                  <c:v>2013</c:v>
                </c:pt>
                <c:pt idx="281">
                  <c:v>2013</c:v>
                </c:pt>
                <c:pt idx="282">
                  <c:v>2013</c:v>
                </c:pt>
                <c:pt idx="283">
                  <c:v>2013</c:v>
                </c:pt>
                <c:pt idx="284">
                  <c:v>2013</c:v>
                </c:pt>
                <c:pt idx="285">
                  <c:v>2013</c:v>
                </c:pt>
                <c:pt idx="286">
                  <c:v>2013</c:v>
                </c:pt>
                <c:pt idx="287">
                  <c:v>2013</c:v>
                </c:pt>
                <c:pt idx="288">
                  <c:v>2014</c:v>
                </c:pt>
                <c:pt idx="289">
                  <c:v>2014</c:v>
                </c:pt>
                <c:pt idx="290">
                  <c:v>2014</c:v>
                </c:pt>
                <c:pt idx="291">
                  <c:v>2014</c:v>
                </c:pt>
                <c:pt idx="292">
                  <c:v>2014</c:v>
                </c:pt>
                <c:pt idx="293">
                  <c:v>2014</c:v>
                </c:pt>
                <c:pt idx="294">
                  <c:v>2014</c:v>
                </c:pt>
                <c:pt idx="295">
                  <c:v>2014</c:v>
                </c:pt>
                <c:pt idx="296">
                  <c:v>2014</c:v>
                </c:pt>
                <c:pt idx="297">
                  <c:v>2014</c:v>
                </c:pt>
                <c:pt idx="298">
                  <c:v>2014</c:v>
                </c:pt>
                <c:pt idx="299">
                  <c:v>2014</c:v>
                </c:pt>
                <c:pt idx="300">
                  <c:v>2015</c:v>
                </c:pt>
                <c:pt idx="301">
                  <c:v>2015</c:v>
                </c:pt>
                <c:pt idx="302">
                  <c:v>2015</c:v>
                </c:pt>
                <c:pt idx="303">
                  <c:v>2015</c:v>
                </c:pt>
                <c:pt idx="304">
                  <c:v>2015</c:v>
                </c:pt>
                <c:pt idx="305">
                  <c:v>2015</c:v>
                </c:pt>
                <c:pt idx="306">
                  <c:v>2015</c:v>
                </c:pt>
                <c:pt idx="307">
                  <c:v>2015</c:v>
                </c:pt>
                <c:pt idx="308">
                  <c:v>2015</c:v>
                </c:pt>
                <c:pt idx="309">
                  <c:v>2015</c:v>
                </c:pt>
                <c:pt idx="310">
                  <c:v>2015</c:v>
                </c:pt>
                <c:pt idx="311">
                  <c:v>2015</c:v>
                </c:pt>
                <c:pt idx="312">
                  <c:v>2016</c:v>
                </c:pt>
                <c:pt idx="313">
                  <c:v>2016</c:v>
                </c:pt>
                <c:pt idx="314">
                  <c:v>2016</c:v>
                </c:pt>
                <c:pt idx="315">
                  <c:v>2016</c:v>
                </c:pt>
                <c:pt idx="316">
                  <c:v>2016</c:v>
                </c:pt>
                <c:pt idx="317">
                  <c:v>2016</c:v>
                </c:pt>
                <c:pt idx="318">
                  <c:v>2016</c:v>
                </c:pt>
                <c:pt idx="319">
                  <c:v>2016</c:v>
                </c:pt>
                <c:pt idx="320">
                  <c:v>2016</c:v>
                </c:pt>
                <c:pt idx="321">
                  <c:v>2016</c:v>
                </c:pt>
                <c:pt idx="322">
                  <c:v>2016</c:v>
                </c:pt>
                <c:pt idx="323">
                  <c:v>2016</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2018</c:v>
                </c:pt>
                <c:pt idx="337">
                  <c:v>2018</c:v>
                </c:pt>
                <c:pt idx="338">
                  <c:v>2018</c:v>
                </c:pt>
                <c:pt idx="339">
                  <c:v>2018</c:v>
                </c:pt>
                <c:pt idx="340">
                  <c:v>2018</c:v>
                </c:pt>
                <c:pt idx="341">
                  <c:v>2018</c:v>
                </c:pt>
                <c:pt idx="342">
                  <c:v>2018</c:v>
                </c:pt>
                <c:pt idx="343">
                  <c:v>2018</c:v>
                </c:pt>
                <c:pt idx="344">
                  <c:v>2018</c:v>
                </c:pt>
                <c:pt idx="345">
                  <c:v>2018</c:v>
                </c:pt>
                <c:pt idx="346">
                  <c:v>2018</c:v>
                </c:pt>
                <c:pt idx="347">
                  <c:v>2018</c:v>
                </c:pt>
                <c:pt idx="348">
                  <c:v>2019</c:v>
                </c:pt>
                <c:pt idx="349">
                  <c:v>2019</c:v>
                </c:pt>
                <c:pt idx="350">
                  <c:v>2019</c:v>
                </c:pt>
                <c:pt idx="351">
                  <c:v>2019</c:v>
                </c:pt>
                <c:pt idx="352">
                  <c:v>2019</c:v>
                </c:pt>
                <c:pt idx="353">
                  <c:v>2019</c:v>
                </c:pt>
                <c:pt idx="354">
                  <c:v>2019</c:v>
                </c:pt>
                <c:pt idx="355">
                  <c:v>2019</c:v>
                </c:pt>
                <c:pt idx="356">
                  <c:v>2019</c:v>
                </c:pt>
                <c:pt idx="357">
                  <c:v>2019</c:v>
                </c:pt>
                <c:pt idx="358">
                  <c:v>2019</c:v>
                </c:pt>
                <c:pt idx="359">
                  <c:v>2019</c:v>
                </c:pt>
                <c:pt idx="360">
                  <c:v>2020</c:v>
                </c:pt>
                <c:pt idx="361">
                  <c:v>2020</c:v>
                </c:pt>
                <c:pt idx="362">
                  <c:v>2020</c:v>
                </c:pt>
                <c:pt idx="363">
                  <c:v>2020</c:v>
                </c:pt>
                <c:pt idx="364">
                  <c:v>2020</c:v>
                </c:pt>
                <c:pt idx="365">
                  <c:v>2020</c:v>
                </c:pt>
                <c:pt idx="366">
                  <c:v>2020</c:v>
                </c:pt>
                <c:pt idx="367">
                  <c:v>2020</c:v>
                </c:pt>
                <c:pt idx="368">
                  <c:v>2020</c:v>
                </c:pt>
                <c:pt idx="369">
                  <c:v>2020</c:v>
                </c:pt>
                <c:pt idx="370">
                  <c:v>2020</c:v>
                </c:pt>
                <c:pt idx="371">
                  <c:v>2020</c:v>
                </c:pt>
                <c:pt idx="372">
                  <c:v>2021</c:v>
                </c:pt>
                <c:pt idx="373">
                  <c:v>2021</c:v>
                </c:pt>
                <c:pt idx="374">
                  <c:v>2021</c:v>
                </c:pt>
                <c:pt idx="375">
                  <c:v>2021</c:v>
                </c:pt>
                <c:pt idx="376">
                  <c:v>2021</c:v>
                </c:pt>
                <c:pt idx="377">
                  <c:v>2021</c:v>
                </c:pt>
                <c:pt idx="378">
                  <c:v>2021</c:v>
                </c:pt>
                <c:pt idx="379">
                  <c:v>2021</c:v>
                </c:pt>
                <c:pt idx="380">
                  <c:v>2021</c:v>
                </c:pt>
                <c:pt idx="381">
                  <c:v>2021</c:v>
                </c:pt>
                <c:pt idx="382">
                  <c:v>2021</c:v>
                </c:pt>
                <c:pt idx="383">
                  <c:v>2021</c:v>
                </c:pt>
              </c:numCache>
            </c:numRef>
          </c:cat>
          <c:val>
            <c:numRef>
              <c:f>prcp!$H$3:$H$386</c:f>
              <c:numCache>
                <c:formatCode>General</c:formatCode>
                <c:ptCount val="384"/>
                <c:pt idx="0">
                  <c:v>0</c:v>
                </c:pt>
                <c:pt idx="1">
                  <c:v>0</c:v>
                </c:pt>
                <c:pt idx="2">
                  <c:v>0</c:v>
                </c:pt>
                <c:pt idx="3">
                  <c:v>0</c:v>
                </c:pt>
                <c:pt idx="4">
                  <c:v>0</c:v>
                </c:pt>
                <c:pt idx="5">
                  <c:v>0</c:v>
                </c:pt>
                <c:pt idx="6">
                  <c:v>0</c:v>
                </c:pt>
                <c:pt idx="7">
                  <c:v>0</c:v>
                </c:pt>
                <c:pt idx="8">
                  <c:v>0</c:v>
                </c:pt>
                <c:pt idx="9">
                  <c:v>0</c:v>
                </c:pt>
                <c:pt idx="10">
                  <c:v>0</c:v>
                </c:pt>
                <c:pt idx="11">
                  <c:v>1.2905723200000001</c:v>
                </c:pt>
                <c:pt idx="12">
                  <c:v>1.35010181</c:v>
                </c:pt>
                <c:pt idx="13">
                  <c:v>1.2639414499999999</c:v>
                </c:pt>
                <c:pt idx="14">
                  <c:v>1.3968256299999999</c:v>
                </c:pt>
                <c:pt idx="15">
                  <c:v>1.5060970899999999</c:v>
                </c:pt>
                <c:pt idx="16">
                  <c:v>1.5433633</c:v>
                </c:pt>
                <c:pt idx="17">
                  <c:v>1.45831858</c:v>
                </c:pt>
                <c:pt idx="18">
                  <c:v>1.4386008400000001</c:v>
                </c:pt>
                <c:pt idx="19">
                  <c:v>1.39503548</c:v>
                </c:pt>
                <c:pt idx="20">
                  <c:v>1.4512861399999999</c:v>
                </c:pt>
                <c:pt idx="21">
                  <c:v>1.5168136299999999</c:v>
                </c:pt>
                <c:pt idx="22">
                  <c:v>1.3626365499999999</c:v>
                </c:pt>
                <c:pt idx="23">
                  <c:v>1.27322628</c:v>
                </c:pt>
                <c:pt idx="24">
                  <c:v>1.2264532399999999</c:v>
                </c:pt>
                <c:pt idx="25">
                  <c:v>1.23783742</c:v>
                </c:pt>
                <c:pt idx="26">
                  <c:v>1.1533171600000001</c:v>
                </c:pt>
                <c:pt idx="27">
                  <c:v>1.0590629499999999</c:v>
                </c:pt>
                <c:pt idx="28">
                  <c:v>0.94949576999999996</c:v>
                </c:pt>
                <c:pt idx="29">
                  <c:v>0.94935411999999997</c:v>
                </c:pt>
                <c:pt idx="30">
                  <c:v>0.93892032000000003</c:v>
                </c:pt>
                <c:pt idx="31">
                  <c:v>1.10466932</c:v>
                </c:pt>
                <c:pt idx="32">
                  <c:v>0.99428466999999998</c:v>
                </c:pt>
                <c:pt idx="33">
                  <c:v>0.98718737999999995</c:v>
                </c:pt>
                <c:pt idx="34">
                  <c:v>1.02664519</c:v>
                </c:pt>
                <c:pt idx="35">
                  <c:v>1.0451195600000001</c:v>
                </c:pt>
                <c:pt idx="36">
                  <c:v>1.1496353699999999</c:v>
                </c:pt>
                <c:pt idx="37">
                  <c:v>1.1366207100000001</c:v>
                </c:pt>
                <c:pt idx="38">
                  <c:v>1.1640949599999999</c:v>
                </c:pt>
                <c:pt idx="39">
                  <c:v>1.09408266</c:v>
                </c:pt>
                <c:pt idx="40">
                  <c:v>1.1456453799999999</c:v>
                </c:pt>
                <c:pt idx="41">
                  <c:v>1.2168549200000001</c:v>
                </c:pt>
                <c:pt idx="42">
                  <c:v>1.2704210499999999</c:v>
                </c:pt>
                <c:pt idx="43">
                  <c:v>1.13618745</c:v>
                </c:pt>
                <c:pt idx="44">
                  <c:v>1.1243774900000001</c:v>
                </c:pt>
                <c:pt idx="45">
                  <c:v>1.0448284400000001</c:v>
                </c:pt>
                <c:pt idx="46">
                  <c:v>1.09719937</c:v>
                </c:pt>
                <c:pt idx="47">
                  <c:v>1.03937284</c:v>
                </c:pt>
                <c:pt idx="48">
                  <c:v>1.0570562800000001</c:v>
                </c:pt>
                <c:pt idx="49">
                  <c:v>1.05121212</c:v>
                </c:pt>
                <c:pt idx="50">
                  <c:v>1.0413841500000001</c:v>
                </c:pt>
                <c:pt idx="51">
                  <c:v>1.20026028</c:v>
                </c:pt>
                <c:pt idx="52">
                  <c:v>1.1171544200000001</c:v>
                </c:pt>
                <c:pt idx="53">
                  <c:v>1.1012525399999999</c:v>
                </c:pt>
                <c:pt idx="54">
                  <c:v>1.01198864</c:v>
                </c:pt>
                <c:pt idx="55">
                  <c:v>1.03427461</c:v>
                </c:pt>
                <c:pt idx="56">
                  <c:v>1.11652847</c:v>
                </c:pt>
                <c:pt idx="57">
                  <c:v>1.1083861399999999</c:v>
                </c:pt>
                <c:pt idx="58">
                  <c:v>1.09604093</c:v>
                </c:pt>
                <c:pt idx="59">
                  <c:v>1.1304116099999999</c:v>
                </c:pt>
                <c:pt idx="60">
                  <c:v>1.0294252399999999</c:v>
                </c:pt>
                <c:pt idx="61">
                  <c:v>1.1313550400000001</c:v>
                </c:pt>
                <c:pt idx="62">
                  <c:v>1.19980259</c:v>
                </c:pt>
                <c:pt idx="63">
                  <c:v>0.99484194000000004</c:v>
                </c:pt>
                <c:pt idx="64">
                  <c:v>1.11438473</c:v>
                </c:pt>
                <c:pt idx="65">
                  <c:v>1.0971462299999999</c:v>
                </c:pt>
                <c:pt idx="66">
                  <c:v>1.0229767999999999</c:v>
                </c:pt>
                <c:pt idx="67">
                  <c:v>0.99639527999999999</c:v>
                </c:pt>
                <c:pt idx="68">
                  <c:v>0.95309969999999999</c:v>
                </c:pt>
                <c:pt idx="69">
                  <c:v>1.0788569400000001</c:v>
                </c:pt>
                <c:pt idx="70">
                  <c:v>1.1056591099999999</c:v>
                </c:pt>
                <c:pt idx="71">
                  <c:v>0.95053547999999999</c:v>
                </c:pt>
                <c:pt idx="72">
                  <c:v>0.98902109000000005</c:v>
                </c:pt>
                <c:pt idx="73">
                  <c:v>0.94536054999999997</c:v>
                </c:pt>
                <c:pt idx="74">
                  <c:v>0.94870226000000002</c:v>
                </c:pt>
                <c:pt idx="75">
                  <c:v>0.96488353999999998</c:v>
                </c:pt>
                <c:pt idx="76">
                  <c:v>0.84930393999999998</c:v>
                </c:pt>
                <c:pt idx="77">
                  <c:v>0.96425517999999999</c:v>
                </c:pt>
                <c:pt idx="78">
                  <c:v>1.0879682100000001</c:v>
                </c:pt>
                <c:pt idx="79">
                  <c:v>1.18604745</c:v>
                </c:pt>
                <c:pt idx="80">
                  <c:v>1.16488317</c:v>
                </c:pt>
                <c:pt idx="81">
                  <c:v>1.1205571999999999</c:v>
                </c:pt>
                <c:pt idx="82">
                  <c:v>1.1697273500000001</c:v>
                </c:pt>
                <c:pt idx="83">
                  <c:v>1.0047396500000001</c:v>
                </c:pt>
                <c:pt idx="84">
                  <c:v>0.89293270000000002</c:v>
                </c:pt>
                <c:pt idx="85">
                  <c:v>0.93207213</c:v>
                </c:pt>
                <c:pt idx="86">
                  <c:v>0.84789004000000001</c:v>
                </c:pt>
                <c:pt idx="87">
                  <c:v>0.90130094999999999</c:v>
                </c:pt>
                <c:pt idx="88">
                  <c:v>0.91330831000000001</c:v>
                </c:pt>
                <c:pt idx="89">
                  <c:v>0.80344457000000002</c:v>
                </c:pt>
                <c:pt idx="90">
                  <c:v>0.72913609999999995</c:v>
                </c:pt>
                <c:pt idx="91">
                  <c:v>0.62685460000000004</c:v>
                </c:pt>
                <c:pt idx="92">
                  <c:v>0.70429881999999999</c:v>
                </c:pt>
                <c:pt idx="93">
                  <c:v>0.68959851000000005</c:v>
                </c:pt>
                <c:pt idx="94">
                  <c:v>0.66684018</c:v>
                </c:pt>
                <c:pt idx="95">
                  <c:v>0.60658942000000005</c:v>
                </c:pt>
                <c:pt idx="96">
                  <c:v>0.61067547</c:v>
                </c:pt>
                <c:pt idx="97">
                  <c:v>0.44043770999999998</c:v>
                </c:pt>
                <c:pt idx="98">
                  <c:v>0.25114168999999997</c:v>
                </c:pt>
                <c:pt idx="99">
                  <c:v>0.16096050000000001</c:v>
                </c:pt>
                <c:pt idx="100">
                  <c:v>7.0396180000000003E-2</c:v>
                </c:pt>
                <c:pt idx="101">
                  <c:v>3.767591E-2</c:v>
                </c:pt>
                <c:pt idx="102">
                  <c:v>-4.5775240000000002E-2</c:v>
                </c:pt>
                <c:pt idx="103">
                  <c:v>8.476852E-2</c:v>
                </c:pt>
                <c:pt idx="104">
                  <c:v>-3.700929E-2</c:v>
                </c:pt>
                <c:pt idx="105">
                  <c:v>-0.14760128</c:v>
                </c:pt>
                <c:pt idx="106">
                  <c:v>-0.19335451000000001</c:v>
                </c:pt>
                <c:pt idx="107">
                  <c:v>-6.6190150000000003E-2</c:v>
                </c:pt>
                <c:pt idx="108">
                  <c:v>-5.4711320000000001E-2</c:v>
                </c:pt>
                <c:pt idx="109">
                  <c:v>2.7702419999999998E-2</c:v>
                </c:pt>
                <c:pt idx="110">
                  <c:v>9.266104E-2</c:v>
                </c:pt>
                <c:pt idx="111">
                  <c:v>0.11715267</c:v>
                </c:pt>
                <c:pt idx="112">
                  <c:v>0.27418034000000002</c:v>
                </c:pt>
                <c:pt idx="113">
                  <c:v>0.27401778999999998</c:v>
                </c:pt>
                <c:pt idx="114">
                  <c:v>0.32330376999999999</c:v>
                </c:pt>
                <c:pt idx="115">
                  <c:v>0.21109681</c:v>
                </c:pt>
                <c:pt idx="116">
                  <c:v>0.21147595</c:v>
                </c:pt>
                <c:pt idx="117">
                  <c:v>0.20944943999999999</c:v>
                </c:pt>
                <c:pt idx="118">
                  <c:v>0.1270983</c:v>
                </c:pt>
                <c:pt idx="119">
                  <c:v>-7.0996149999999994E-2</c:v>
                </c:pt>
                <c:pt idx="120">
                  <c:v>5.4681559999999997E-2</c:v>
                </c:pt>
                <c:pt idx="121">
                  <c:v>9.8366319999999993E-2</c:v>
                </c:pt>
                <c:pt idx="122">
                  <c:v>3.605233E-2</c:v>
                </c:pt>
                <c:pt idx="123">
                  <c:v>-4.9529259999999999E-2</c:v>
                </c:pt>
                <c:pt idx="124">
                  <c:v>-0.14992057</c:v>
                </c:pt>
                <c:pt idx="125">
                  <c:v>-1.2814590000000001E-2</c:v>
                </c:pt>
                <c:pt idx="126">
                  <c:v>2.1313660000000002E-2</c:v>
                </c:pt>
                <c:pt idx="127">
                  <c:v>4.1436300000000002E-2</c:v>
                </c:pt>
                <c:pt idx="128">
                  <c:v>-4.7037879999999997E-2</c:v>
                </c:pt>
                <c:pt idx="129">
                  <c:v>-0.14111377</c:v>
                </c:pt>
                <c:pt idx="130">
                  <c:v>-0.22547524999999999</c:v>
                </c:pt>
                <c:pt idx="131">
                  <c:v>-0.37257469999999998</c:v>
                </c:pt>
                <c:pt idx="132">
                  <c:v>-0.56473083000000002</c:v>
                </c:pt>
                <c:pt idx="133">
                  <c:v>-0.64088736999999996</c:v>
                </c:pt>
                <c:pt idx="134">
                  <c:v>-0.70658710000000002</c:v>
                </c:pt>
                <c:pt idx="135">
                  <c:v>-0.65915252999999996</c:v>
                </c:pt>
                <c:pt idx="136">
                  <c:v>-0.77416178999999996</c:v>
                </c:pt>
                <c:pt idx="137">
                  <c:v>-1.08272664</c:v>
                </c:pt>
                <c:pt idx="138">
                  <c:v>-1.2330397799999999</c:v>
                </c:pt>
                <c:pt idx="139">
                  <c:v>-1.477727</c:v>
                </c:pt>
                <c:pt idx="140">
                  <c:v>-1.34557745</c:v>
                </c:pt>
                <c:pt idx="141">
                  <c:v>-1.33477822</c:v>
                </c:pt>
                <c:pt idx="142">
                  <c:v>-1.3358333899999999</c:v>
                </c:pt>
                <c:pt idx="143">
                  <c:v>-1.24856693</c:v>
                </c:pt>
                <c:pt idx="144">
                  <c:v>-0.94295846999999999</c:v>
                </c:pt>
                <c:pt idx="145">
                  <c:v>-1.0196466900000001</c:v>
                </c:pt>
                <c:pt idx="146">
                  <c:v>-1.02292556</c:v>
                </c:pt>
                <c:pt idx="147">
                  <c:v>-1.14729255</c:v>
                </c:pt>
                <c:pt idx="148">
                  <c:v>-1.21366358</c:v>
                </c:pt>
                <c:pt idx="149">
                  <c:v>-0.98487325000000003</c:v>
                </c:pt>
                <c:pt idx="150">
                  <c:v>-1.0534599</c:v>
                </c:pt>
                <c:pt idx="151">
                  <c:v>-1.01834559</c:v>
                </c:pt>
                <c:pt idx="152">
                  <c:v>-1.1011607699999999</c:v>
                </c:pt>
                <c:pt idx="153">
                  <c:v>-1.16588121</c:v>
                </c:pt>
                <c:pt idx="154">
                  <c:v>-0.99647450000000004</c:v>
                </c:pt>
                <c:pt idx="155">
                  <c:v>-0.98021183999999995</c:v>
                </c:pt>
                <c:pt idx="156">
                  <c:v>-1.0754918</c:v>
                </c:pt>
                <c:pt idx="157">
                  <c:v>-1.07457669</c:v>
                </c:pt>
                <c:pt idx="158">
                  <c:v>-1.10581923</c:v>
                </c:pt>
                <c:pt idx="159">
                  <c:v>-1.05698139</c:v>
                </c:pt>
                <c:pt idx="160">
                  <c:v>-0.98522206999999995</c:v>
                </c:pt>
                <c:pt idx="161">
                  <c:v>-1.1993283699999999</c:v>
                </c:pt>
                <c:pt idx="162">
                  <c:v>-1.1435947799999999</c:v>
                </c:pt>
                <c:pt idx="163">
                  <c:v>-1.16341494</c:v>
                </c:pt>
                <c:pt idx="164">
                  <c:v>-1.16420601</c:v>
                </c:pt>
                <c:pt idx="165">
                  <c:v>-1.15338684</c:v>
                </c:pt>
                <c:pt idx="166">
                  <c:v>-1.41799232</c:v>
                </c:pt>
                <c:pt idx="167">
                  <c:v>-1.3746247</c:v>
                </c:pt>
                <c:pt idx="168">
                  <c:v>-1.41079877</c:v>
                </c:pt>
                <c:pt idx="169">
                  <c:v>-1.5131126800000001</c:v>
                </c:pt>
                <c:pt idx="170">
                  <c:v>-1.53589636</c:v>
                </c:pt>
                <c:pt idx="171">
                  <c:v>-1.5941584499999999</c:v>
                </c:pt>
                <c:pt idx="172">
                  <c:v>-1.6439575099999999</c:v>
                </c:pt>
                <c:pt idx="173">
                  <c:v>-1.6463550499999999</c:v>
                </c:pt>
                <c:pt idx="174">
                  <c:v>-1.64780883</c:v>
                </c:pt>
                <c:pt idx="175">
                  <c:v>-1.7169221699999999</c:v>
                </c:pt>
                <c:pt idx="176">
                  <c:v>-1.71511682</c:v>
                </c:pt>
                <c:pt idx="177">
                  <c:v>-1.66948823</c:v>
                </c:pt>
                <c:pt idx="178">
                  <c:v>-1.3000765599999999</c:v>
                </c:pt>
                <c:pt idx="179">
                  <c:v>-1.5555786599999999</c:v>
                </c:pt>
                <c:pt idx="180">
                  <c:v>-1.3130057900000001</c:v>
                </c:pt>
                <c:pt idx="181">
                  <c:v>-1.05648243</c:v>
                </c:pt>
                <c:pt idx="182">
                  <c:v>-0.93052495999999996</c:v>
                </c:pt>
                <c:pt idx="183">
                  <c:v>-0.94094736999999995</c:v>
                </c:pt>
                <c:pt idx="184">
                  <c:v>-0.99983546000000001</c:v>
                </c:pt>
                <c:pt idx="185">
                  <c:v>-0.89084521000000005</c:v>
                </c:pt>
                <c:pt idx="186">
                  <c:v>-0.89325058000000002</c:v>
                </c:pt>
                <c:pt idx="187">
                  <c:v>-0.94644918</c:v>
                </c:pt>
                <c:pt idx="188">
                  <c:v>-0.96270237000000003</c:v>
                </c:pt>
                <c:pt idx="189">
                  <c:v>-1.03687642</c:v>
                </c:pt>
                <c:pt idx="190">
                  <c:v>-1.39459128</c:v>
                </c:pt>
                <c:pt idx="191">
                  <c:v>-1.4377222700000001</c:v>
                </c:pt>
                <c:pt idx="192">
                  <c:v>-1.51125135</c:v>
                </c:pt>
                <c:pt idx="193">
                  <c:v>-1.93013787</c:v>
                </c:pt>
                <c:pt idx="194">
                  <c:v>-2.1509822299999999</c:v>
                </c:pt>
                <c:pt idx="195">
                  <c:v>-2.1466080600000002</c:v>
                </c:pt>
                <c:pt idx="196">
                  <c:v>-1.94076899</c:v>
                </c:pt>
                <c:pt idx="197">
                  <c:v>-2.1497392799999999</c:v>
                </c:pt>
                <c:pt idx="198">
                  <c:v>-1.8717561199999999</c:v>
                </c:pt>
                <c:pt idx="199">
                  <c:v>-1.72547509</c:v>
                </c:pt>
                <c:pt idx="200">
                  <c:v>-1.6545979</c:v>
                </c:pt>
                <c:pt idx="201">
                  <c:v>-1.5129956899999999</c:v>
                </c:pt>
                <c:pt idx="202">
                  <c:v>-1.4982212500000001</c:v>
                </c:pt>
                <c:pt idx="203">
                  <c:v>-1.5634478999999999</c:v>
                </c:pt>
                <c:pt idx="204">
                  <c:v>-1.2254263999999999</c:v>
                </c:pt>
                <c:pt idx="205">
                  <c:v>-1.22056399</c:v>
                </c:pt>
                <c:pt idx="206">
                  <c:v>-1.1098498800000001</c:v>
                </c:pt>
                <c:pt idx="207">
                  <c:v>-1.1174471800000001</c:v>
                </c:pt>
                <c:pt idx="208">
                  <c:v>-1.20572678</c:v>
                </c:pt>
                <c:pt idx="209">
                  <c:v>-1.19843791</c:v>
                </c:pt>
                <c:pt idx="210">
                  <c:v>-1.3987307200000001</c:v>
                </c:pt>
                <c:pt idx="211">
                  <c:v>-1.4552481900000001</c:v>
                </c:pt>
                <c:pt idx="212">
                  <c:v>-1.47842454</c:v>
                </c:pt>
                <c:pt idx="213">
                  <c:v>-1.2935990500000001</c:v>
                </c:pt>
                <c:pt idx="214">
                  <c:v>-1.1241222</c:v>
                </c:pt>
                <c:pt idx="215">
                  <c:v>-1.1806569200000001</c:v>
                </c:pt>
                <c:pt idx="216">
                  <c:v>-1.3712621599999999</c:v>
                </c:pt>
                <c:pt idx="217">
                  <c:v>-1.05275937</c:v>
                </c:pt>
                <c:pt idx="218">
                  <c:v>-0.94727815999999998</c:v>
                </c:pt>
                <c:pt idx="219">
                  <c:v>-0.91695488000000003</c:v>
                </c:pt>
                <c:pt idx="220">
                  <c:v>-0.92068636999999998</c:v>
                </c:pt>
                <c:pt idx="221">
                  <c:v>-0.89938671999999997</c:v>
                </c:pt>
                <c:pt idx="222">
                  <c:v>-0.86362684000000001</c:v>
                </c:pt>
                <c:pt idx="223">
                  <c:v>-0.85926440000000004</c:v>
                </c:pt>
                <c:pt idx="224">
                  <c:v>-0.76275382000000003</c:v>
                </c:pt>
                <c:pt idx="225">
                  <c:v>-0.99653153999999999</c:v>
                </c:pt>
                <c:pt idx="226">
                  <c:v>-1.0405571600000001</c:v>
                </c:pt>
                <c:pt idx="227">
                  <c:v>-1.04257289</c:v>
                </c:pt>
                <c:pt idx="228">
                  <c:v>-0.80112271999999995</c:v>
                </c:pt>
                <c:pt idx="229">
                  <c:v>-1.0685662899999999</c:v>
                </c:pt>
                <c:pt idx="230">
                  <c:v>-1.2854223600000001</c:v>
                </c:pt>
                <c:pt idx="231">
                  <c:v>-1.20156599</c:v>
                </c:pt>
                <c:pt idx="232">
                  <c:v>-1.0665658200000001</c:v>
                </c:pt>
                <c:pt idx="233">
                  <c:v>-1.0629226700000001</c:v>
                </c:pt>
                <c:pt idx="234">
                  <c:v>-1.0347077499999999</c:v>
                </c:pt>
                <c:pt idx="235">
                  <c:v>-0.98706777999999995</c:v>
                </c:pt>
                <c:pt idx="236">
                  <c:v>-0.69578960000000001</c:v>
                </c:pt>
                <c:pt idx="237">
                  <c:v>-0.68244419999999995</c:v>
                </c:pt>
                <c:pt idx="238">
                  <c:v>-0.80261059999999995</c:v>
                </c:pt>
                <c:pt idx="239">
                  <c:v>-0.81059780000000003</c:v>
                </c:pt>
                <c:pt idx="240">
                  <c:v>-0.46408911000000003</c:v>
                </c:pt>
                <c:pt idx="241">
                  <c:v>-0.46560532999999998</c:v>
                </c:pt>
                <c:pt idx="242">
                  <c:v>-0.44772247999999998</c:v>
                </c:pt>
                <c:pt idx="243">
                  <c:v>-0.46657680000000001</c:v>
                </c:pt>
                <c:pt idx="244">
                  <c:v>-0.59675942999999998</c:v>
                </c:pt>
                <c:pt idx="245">
                  <c:v>-0.51996695000000004</c:v>
                </c:pt>
                <c:pt idx="246">
                  <c:v>-0.38515269000000002</c:v>
                </c:pt>
                <c:pt idx="247">
                  <c:v>-0.49476020999999998</c:v>
                </c:pt>
                <c:pt idx="248">
                  <c:v>-0.79380916999999995</c:v>
                </c:pt>
                <c:pt idx="249">
                  <c:v>-0.78877003000000001</c:v>
                </c:pt>
                <c:pt idx="250">
                  <c:v>-0.77265245999999999</c:v>
                </c:pt>
                <c:pt idx="251">
                  <c:v>-0.80542106999999996</c:v>
                </c:pt>
                <c:pt idx="252">
                  <c:v>-1.1149723899999999</c:v>
                </c:pt>
                <c:pt idx="253">
                  <c:v>-1.1898961299999999</c:v>
                </c:pt>
                <c:pt idx="254">
                  <c:v>-1.23594122</c:v>
                </c:pt>
                <c:pt idx="255">
                  <c:v>-1.12883058</c:v>
                </c:pt>
                <c:pt idx="256">
                  <c:v>-1.0658501600000001</c:v>
                </c:pt>
                <c:pt idx="257">
                  <c:v>-0.97395640999999999</c:v>
                </c:pt>
                <c:pt idx="258">
                  <c:v>-1.0729146199999999</c:v>
                </c:pt>
                <c:pt idx="259">
                  <c:v>-0.83449627999999998</c:v>
                </c:pt>
                <c:pt idx="260">
                  <c:v>-0.89367205999999999</c:v>
                </c:pt>
                <c:pt idx="261">
                  <c:v>-0.87033137999999999</c:v>
                </c:pt>
                <c:pt idx="262">
                  <c:v>-0.90104773000000005</c:v>
                </c:pt>
                <c:pt idx="263">
                  <c:v>-1.0144962200000001</c:v>
                </c:pt>
                <c:pt idx="264">
                  <c:v>-0.94566936999999995</c:v>
                </c:pt>
                <c:pt idx="265">
                  <c:v>-0.84618618999999995</c:v>
                </c:pt>
                <c:pt idx="266">
                  <c:v>-0.62422725999999995</c:v>
                </c:pt>
                <c:pt idx="267">
                  <c:v>-0.54038774999999994</c:v>
                </c:pt>
                <c:pt idx="268">
                  <c:v>-0.35070263000000002</c:v>
                </c:pt>
                <c:pt idx="269">
                  <c:v>-0.34334958999999998</c:v>
                </c:pt>
                <c:pt idx="270">
                  <c:v>-0.15057390000000001</c:v>
                </c:pt>
                <c:pt idx="271">
                  <c:v>-0.34946812999999999</c:v>
                </c:pt>
                <c:pt idx="272">
                  <c:v>-0.22170556</c:v>
                </c:pt>
                <c:pt idx="273">
                  <c:v>-0.25459614000000003</c:v>
                </c:pt>
                <c:pt idx="274">
                  <c:v>-0.22361362000000001</c:v>
                </c:pt>
                <c:pt idx="275">
                  <c:v>-0.26116882000000002</c:v>
                </c:pt>
                <c:pt idx="276">
                  <c:v>-0.3060697</c:v>
                </c:pt>
                <c:pt idx="277">
                  <c:v>-0.38173679999999999</c:v>
                </c:pt>
                <c:pt idx="278">
                  <c:v>-0.42010677000000002</c:v>
                </c:pt>
                <c:pt idx="279">
                  <c:v>-0.5988424</c:v>
                </c:pt>
                <c:pt idx="280">
                  <c:v>-0.73014829999999997</c:v>
                </c:pt>
                <c:pt idx="281">
                  <c:v>-0.69879049999999998</c:v>
                </c:pt>
                <c:pt idx="282">
                  <c:v>-0.83913601000000004</c:v>
                </c:pt>
                <c:pt idx="283">
                  <c:v>-0.80909259</c:v>
                </c:pt>
                <c:pt idx="284">
                  <c:v>-0.78518684999999999</c:v>
                </c:pt>
                <c:pt idx="285">
                  <c:v>-0.78238441000000003</c:v>
                </c:pt>
                <c:pt idx="286">
                  <c:v>-0.79576528999999996</c:v>
                </c:pt>
                <c:pt idx="287">
                  <c:v>-0.71563798000000001</c:v>
                </c:pt>
                <c:pt idx="288">
                  <c:v>-0.52254175999999997</c:v>
                </c:pt>
                <c:pt idx="289">
                  <c:v>-3.2642740000000003E-2</c:v>
                </c:pt>
                <c:pt idx="290">
                  <c:v>-5.8017659999999999E-2</c:v>
                </c:pt>
                <c:pt idx="291">
                  <c:v>0.17063748000000001</c:v>
                </c:pt>
                <c:pt idx="292">
                  <c:v>0.17738508</c:v>
                </c:pt>
                <c:pt idx="293">
                  <c:v>0.22113203000000001</c:v>
                </c:pt>
                <c:pt idx="294">
                  <c:v>0.35270859999999998</c:v>
                </c:pt>
                <c:pt idx="295">
                  <c:v>0.45603854999999999</c:v>
                </c:pt>
                <c:pt idx="296">
                  <c:v>0.46311029999999997</c:v>
                </c:pt>
                <c:pt idx="297">
                  <c:v>0.56350016999999997</c:v>
                </c:pt>
                <c:pt idx="298">
                  <c:v>0.63526148999999998</c:v>
                </c:pt>
                <c:pt idx="299">
                  <c:v>0.72029818999999995</c:v>
                </c:pt>
                <c:pt idx="300">
                  <c:v>0.66996834000000005</c:v>
                </c:pt>
                <c:pt idx="301">
                  <c:v>0.37843673</c:v>
                </c:pt>
                <c:pt idx="302">
                  <c:v>0.33001902</c:v>
                </c:pt>
                <c:pt idx="303">
                  <c:v>0.20414503000000001</c:v>
                </c:pt>
                <c:pt idx="304">
                  <c:v>0.42781491999999999</c:v>
                </c:pt>
                <c:pt idx="305">
                  <c:v>0.50193810000000005</c:v>
                </c:pt>
                <c:pt idx="306">
                  <c:v>0.40409317</c:v>
                </c:pt>
                <c:pt idx="307">
                  <c:v>0.48063528999999999</c:v>
                </c:pt>
                <c:pt idx="308">
                  <c:v>0.54624600999999995</c:v>
                </c:pt>
                <c:pt idx="309">
                  <c:v>0.48741146000000002</c:v>
                </c:pt>
                <c:pt idx="310">
                  <c:v>0.64816651000000003</c:v>
                </c:pt>
                <c:pt idx="311">
                  <c:v>0.52970123000000002</c:v>
                </c:pt>
                <c:pt idx="312">
                  <c:v>0.59356169999999997</c:v>
                </c:pt>
                <c:pt idx="313">
                  <c:v>0.56934881999999998</c:v>
                </c:pt>
                <c:pt idx="314">
                  <c:v>0.54658636999999999</c:v>
                </c:pt>
                <c:pt idx="315">
                  <c:v>0.63911870000000004</c:v>
                </c:pt>
                <c:pt idx="316">
                  <c:v>0.42145658000000003</c:v>
                </c:pt>
                <c:pt idx="317">
                  <c:v>0.25576497999999998</c:v>
                </c:pt>
                <c:pt idx="318">
                  <c:v>0.34604965999999998</c:v>
                </c:pt>
                <c:pt idx="319">
                  <c:v>0.26963081</c:v>
                </c:pt>
                <c:pt idx="320">
                  <c:v>0.13294354999999999</c:v>
                </c:pt>
                <c:pt idx="321">
                  <c:v>0.21240102</c:v>
                </c:pt>
                <c:pt idx="322">
                  <c:v>0.10164154</c:v>
                </c:pt>
                <c:pt idx="323">
                  <c:v>2.5982559999999998E-2</c:v>
                </c:pt>
                <c:pt idx="324">
                  <c:v>2.0082929999999999E-2</c:v>
                </c:pt>
                <c:pt idx="325">
                  <c:v>0.23568902999999999</c:v>
                </c:pt>
                <c:pt idx="326">
                  <c:v>0.61382230000000004</c:v>
                </c:pt>
                <c:pt idx="327">
                  <c:v>0.56279259000000004</c:v>
                </c:pt>
                <c:pt idx="328">
                  <c:v>0.76628147999999996</c:v>
                </c:pt>
                <c:pt idx="329">
                  <c:v>0.83573496000000003</c:v>
                </c:pt>
                <c:pt idx="330">
                  <c:v>0.93248081000000005</c:v>
                </c:pt>
                <c:pt idx="331">
                  <c:v>1.24939779</c:v>
                </c:pt>
                <c:pt idx="332">
                  <c:v>1.30931519</c:v>
                </c:pt>
                <c:pt idx="333">
                  <c:v>1.2921859</c:v>
                </c:pt>
                <c:pt idx="334">
                  <c:v>1.2769696800000001</c:v>
                </c:pt>
                <c:pt idx="335">
                  <c:v>1.32825726</c:v>
                </c:pt>
                <c:pt idx="336">
                  <c:v>1.4115465300000001</c:v>
                </c:pt>
                <c:pt idx="337">
                  <c:v>1.40123427</c:v>
                </c:pt>
                <c:pt idx="338">
                  <c:v>1.22401413</c:v>
                </c:pt>
                <c:pt idx="339">
                  <c:v>1.2212531200000001</c:v>
                </c:pt>
                <c:pt idx="340">
                  <c:v>1.14266505</c:v>
                </c:pt>
                <c:pt idx="341">
                  <c:v>1.22894321</c:v>
                </c:pt>
                <c:pt idx="342">
                  <c:v>1.0903937800000001</c:v>
                </c:pt>
                <c:pt idx="343">
                  <c:v>0.80608851000000004</c:v>
                </c:pt>
                <c:pt idx="344">
                  <c:v>0.89605405999999999</c:v>
                </c:pt>
                <c:pt idx="345">
                  <c:v>0.89795009999999997</c:v>
                </c:pt>
                <c:pt idx="346">
                  <c:v>0.91407718999999998</c:v>
                </c:pt>
                <c:pt idx="347">
                  <c:v>0.74185168000000001</c:v>
                </c:pt>
                <c:pt idx="348">
                  <c:v>0.64899076</c:v>
                </c:pt>
                <c:pt idx="349">
                  <c:v>0.53432977000000004</c:v>
                </c:pt>
                <c:pt idx="350">
                  <c:v>0.49490403999999999</c:v>
                </c:pt>
                <c:pt idx="351">
                  <c:v>0.52548530000000004</c:v>
                </c:pt>
                <c:pt idx="352">
                  <c:v>0.52093418999999996</c:v>
                </c:pt>
                <c:pt idx="353">
                  <c:v>0.51773309000000001</c:v>
                </c:pt>
                <c:pt idx="354">
                  <c:v>0.52674933999999995</c:v>
                </c:pt>
                <c:pt idx="355">
                  <c:v>0.71090609000000005</c:v>
                </c:pt>
                <c:pt idx="356">
                  <c:v>0.74930609999999997</c:v>
                </c:pt>
                <c:pt idx="357">
                  <c:v>0.97025844000000006</c:v>
                </c:pt>
                <c:pt idx="358">
                  <c:v>1.0884262099999999</c:v>
                </c:pt>
                <c:pt idx="359">
                  <c:v>0.95652568000000004</c:v>
                </c:pt>
                <c:pt idx="360">
                  <c:v>1.0780519399999999</c:v>
                </c:pt>
                <c:pt idx="361">
                  <c:v>1.25260186</c:v>
                </c:pt>
                <c:pt idx="362">
                  <c:v>1.2121429699999999</c:v>
                </c:pt>
                <c:pt idx="363">
                  <c:v>1.2436478399999999</c:v>
                </c:pt>
                <c:pt idx="364">
                  <c:v>1.3120732799999999</c:v>
                </c:pt>
                <c:pt idx="365">
                  <c:v>1.29788277</c:v>
                </c:pt>
                <c:pt idx="366">
                  <c:v>1.44133679</c:v>
                </c:pt>
                <c:pt idx="367">
                  <c:v>1.2411646999999999</c:v>
                </c:pt>
                <c:pt idx="368">
                  <c:v>1.1968911499999999</c:v>
                </c:pt>
                <c:pt idx="369">
                  <c:v>1.10426476</c:v>
                </c:pt>
                <c:pt idx="370">
                  <c:v>1.03447117</c:v>
                </c:pt>
                <c:pt idx="371">
                  <c:v>1.03035152</c:v>
                </c:pt>
                <c:pt idx="372">
                  <c:v>1.0868261299999999</c:v>
                </c:pt>
                <c:pt idx="373">
                  <c:v>1.0347223999999999</c:v>
                </c:pt>
                <c:pt idx="374">
                  <c:v>1.1175814799999999</c:v>
                </c:pt>
                <c:pt idx="375">
                  <c:v>1.1031013599999999</c:v>
                </c:pt>
                <c:pt idx="376">
                  <c:v>1.0645556300000001</c:v>
                </c:pt>
                <c:pt idx="377">
                  <c:v>0.96855637999999999</c:v>
                </c:pt>
                <c:pt idx="378">
                  <c:v>0.79861523000000001</c:v>
                </c:pt>
                <c:pt idx="379">
                  <c:v>0.87825105999999997</c:v>
                </c:pt>
                <c:pt idx="380">
                  <c:v>0.78506063999999998</c:v>
                </c:pt>
                <c:pt idx="381">
                  <c:v>0.71595390999999997</c:v>
                </c:pt>
                <c:pt idx="382">
                  <c:v>0.78661734000000005</c:v>
                </c:pt>
                <c:pt idx="383">
                  <c:v>0.88556659000000004</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26E0-4E13-A27F-50C3EF34D8E2}"/>
            </c:ext>
          </c:extLst>
        </c:ser>
        <c:dLbls>
          <c:showLegendKey val="0"/>
          <c:showVal val="0"/>
          <c:showCatName val="0"/>
          <c:showSerName val="0"/>
          <c:showPercent val="0"/>
          <c:showBubbleSize val="0"/>
        </c:dLbls>
        <c:gapWidth val="219"/>
        <c:overlap val="-27"/>
        <c:axId val="1667312448"/>
        <c:axId val="1404869744"/>
      </c:barChart>
      <c:catAx>
        <c:axId val="1667312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solidFill>
                      <a:schemeClr val="tx1">
                        <a:lumMod val="95000"/>
                        <a:lumOff val="5000"/>
                      </a:schemeClr>
                    </a:solidFill>
                  </a:rPr>
                  <a:t>Time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General" sourceLinked="1"/>
        <c:majorTickMark val="none"/>
        <c:minorTickMark val="none"/>
        <c:tickLblPos val="low"/>
        <c:spPr>
          <a:noFill/>
          <a:ln w="6350" cap="flat" cmpd="sng" algn="ctr">
            <a:solidFill>
              <a:schemeClr val="dk1"/>
            </a:solidFill>
            <a:prstDash val="solid"/>
            <a:miter lim="800000"/>
          </a:ln>
          <a:effectLst/>
        </c:spPr>
        <c:txPr>
          <a:bodyPr rot="-54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404869744"/>
        <c:crosses val="autoZero"/>
        <c:auto val="1"/>
        <c:lblAlgn val="ctr"/>
        <c:lblOffset val="100"/>
        <c:tickLblSkip val="20"/>
        <c:tickMarkSkip val="60"/>
        <c:noMultiLvlLbl val="0"/>
      </c:catAx>
      <c:valAx>
        <c:axId val="1404869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t>SPI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67312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190498</xdr:rowOff>
    </xdr:from>
    <xdr:to>
      <xdr:col>19</xdr:col>
      <xdr:colOff>381000</xdr:colOff>
      <xdr:row>21</xdr:row>
      <xdr:rowOff>163285</xdr:rowOff>
    </xdr:to>
    <xdr:graphicFrame macro="">
      <xdr:nvGraphicFramePr>
        <xdr:cNvPr id="10" name="Chart 9">
          <a:extLst>
            <a:ext uri="{FF2B5EF4-FFF2-40B4-BE49-F238E27FC236}">
              <a16:creationId xmlns:a16="http://schemas.microsoft.com/office/drawing/2014/main" id="{46973BD5-15EB-43BA-A90D-78CE131EE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190499</xdr:colOff>
      <xdr:row>37</xdr:row>
      <xdr:rowOff>176894</xdr:rowOff>
    </xdr:from>
    <xdr:to>
      <xdr:col>38</xdr:col>
      <xdr:colOff>539749</xdr:colOff>
      <xdr:row>52</xdr:row>
      <xdr:rowOff>62594</xdr:rowOff>
    </xdr:to>
    <xdr:graphicFrame macro="">
      <xdr:nvGraphicFramePr>
        <xdr:cNvPr id="20" name="Chart 19">
          <a:extLst>
            <a:ext uri="{FF2B5EF4-FFF2-40B4-BE49-F238E27FC236}">
              <a16:creationId xmlns:a16="http://schemas.microsoft.com/office/drawing/2014/main" id="{95E55E5A-EA31-43B0-9C4A-75048D212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598713</xdr:colOff>
      <xdr:row>1</xdr:row>
      <xdr:rowOff>0</xdr:rowOff>
    </xdr:from>
    <xdr:to>
      <xdr:col>30</xdr:col>
      <xdr:colOff>81643</xdr:colOff>
      <xdr:row>22</xdr:row>
      <xdr:rowOff>0</xdr:rowOff>
    </xdr:to>
    <xdr:graphicFrame macro="">
      <xdr:nvGraphicFramePr>
        <xdr:cNvPr id="21" name="Chart 20">
          <a:extLst>
            <a:ext uri="{FF2B5EF4-FFF2-40B4-BE49-F238E27FC236}">
              <a16:creationId xmlns:a16="http://schemas.microsoft.com/office/drawing/2014/main" id="{648B57F2-1EE8-4404-9933-BDE66A23D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598714</xdr:colOff>
      <xdr:row>24</xdr:row>
      <xdr:rowOff>13606</xdr:rowOff>
    </xdr:from>
    <xdr:to>
      <xdr:col>30</xdr:col>
      <xdr:colOff>68036</xdr:colOff>
      <xdr:row>43</xdr:row>
      <xdr:rowOff>40821</xdr:rowOff>
    </xdr:to>
    <xdr:graphicFrame macro="">
      <xdr:nvGraphicFramePr>
        <xdr:cNvPr id="22" name="Chart 21">
          <a:extLst>
            <a:ext uri="{FF2B5EF4-FFF2-40B4-BE49-F238E27FC236}">
              <a16:creationId xmlns:a16="http://schemas.microsoft.com/office/drawing/2014/main" id="{A8329AEF-E525-45CA-AF88-2C3ED7B35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13606</xdr:colOff>
      <xdr:row>24</xdr:row>
      <xdr:rowOff>13606</xdr:rowOff>
    </xdr:from>
    <xdr:to>
      <xdr:col>19</xdr:col>
      <xdr:colOff>381000</xdr:colOff>
      <xdr:row>43</xdr:row>
      <xdr:rowOff>40821</xdr:rowOff>
    </xdr:to>
    <xdr:graphicFrame macro="">
      <xdr:nvGraphicFramePr>
        <xdr:cNvPr id="23" name="Chart 22">
          <a:extLst>
            <a:ext uri="{FF2B5EF4-FFF2-40B4-BE49-F238E27FC236}">
              <a16:creationId xmlns:a16="http://schemas.microsoft.com/office/drawing/2014/main" id="{2D992A02-801D-43F3-A8CD-B7BE7A142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AE156-A377-410F-A7D6-9E17EE60021C}">
  <dimension ref="A1:D385"/>
  <sheetViews>
    <sheetView workbookViewId="0">
      <selection activeCell="A2" sqref="A2:C385"/>
    </sheetView>
  </sheetViews>
  <sheetFormatPr defaultRowHeight="15" x14ac:dyDescent="0.25"/>
  <sheetData>
    <row r="1" spans="1:4" x14ac:dyDescent="0.25">
      <c r="A1" t="s">
        <v>0</v>
      </c>
      <c r="B1" t="s">
        <v>1</v>
      </c>
      <c r="C1" t="s">
        <v>2</v>
      </c>
      <c r="D1" t="s">
        <v>63</v>
      </c>
    </row>
    <row r="2" spans="1:4" x14ac:dyDescent="0.25">
      <c r="A2">
        <v>1990</v>
      </c>
      <c r="B2" s="14">
        <v>1</v>
      </c>
      <c r="C2">
        <v>2.3120547949999999</v>
      </c>
      <c r="D2">
        <v>47.11996482</v>
      </c>
    </row>
    <row r="3" spans="1:4" x14ac:dyDescent="0.25">
      <c r="A3">
        <v>1990</v>
      </c>
      <c r="B3" s="14">
        <v>2</v>
      </c>
      <c r="C3">
        <v>1.9379452049999999</v>
      </c>
      <c r="D3">
        <v>46.674864159999998</v>
      </c>
    </row>
    <row r="4" spans="1:4" x14ac:dyDescent="0.25">
      <c r="A4">
        <v>1990</v>
      </c>
      <c r="B4" s="14">
        <v>3</v>
      </c>
      <c r="C4">
        <v>3.691232877</v>
      </c>
      <c r="D4">
        <v>68.94801708</v>
      </c>
    </row>
    <row r="5" spans="1:4" x14ac:dyDescent="0.25">
      <c r="A5">
        <v>1990</v>
      </c>
      <c r="B5" s="14">
        <v>4</v>
      </c>
      <c r="C5">
        <v>1.765753425</v>
      </c>
      <c r="D5">
        <v>44.581167819999997</v>
      </c>
    </row>
    <row r="6" spans="1:4" x14ac:dyDescent="0.25">
      <c r="A6">
        <v>1990</v>
      </c>
      <c r="B6" s="14">
        <v>5</v>
      </c>
      <c r="C6">
        <v>0.36054794499999998</v>
      </c>
      <c r="D6">
        <v>29.038639830000001</v>
      </c>
    </row>
    <row r="7" spans="1:4" x14ac:dyDescent="0.25">
      <c r="A7">
        <v>1990</v>
      </c>
      <c r="B7" s="14">
        <v>6</v>
      </c>
      <c r="C7">
        <v>0.77246575299999998</v>
      </c>
      <c r="D7">
        <v>39.509111349999998</v>
      </c>
    </row>
    <row r="8" spans="1:4" x14ac:dyDescent="0.25">
      <c r="A8">
        <v>1990</v>
      </c>
      <c r="B8" s="14">
        <v>7</v>
      </c>
      <c r="C8">
        <v>0.2</v>
      </c>
      <c r="D8">
        <v>44.495030819999997</v>
      </c>
    </row>
    <row r="9" spans="1:4" x14ac:dyDescent="0.25">
      <c r="A9">
        <v>1990</v>
      </c>
      <c r="B9" s="14">
        <v>8</v>
      </c>
      <c r="C9">
        <v>1.09369863</v>
      </c>
      <c r="D9">
        <v>44.893662900000002</v>
      </c>
    </row>
    <row r="10" spans="1:4" x14ac:dyDescent="0.25">
      <c r="A10">
        <v>1990</v>
      </c>
      <c r="B10" s="14">
        <v>9</v>
      </c>
      <c r="C10">
        <v>0.70041095900000006</v>
      </c>
      <c r="D10">
        <v>39.359497130000001</v>
      </c>
    </row>
    <row r="11" spans="1:4" x14ac:dyDescent="0.25">
      <c r="A11">
        <v>1990</v>
      </c>
      <c r="B11" s="14">
        <v>10</v>
      </c>
      <c r="C11">
        <v>1.577671233</v>
      </c>
      <c r="D11">
        <v>51.152893779999999</v>
      </c>
    </row>
    <row r="12" spans="1:4" x14ac:dyDescent="0.25">
      <c r="A12">
        <v>1990</v>
      </c>
      <c r="B12" s="14">
        <v>11</v>
      </c>
      <c r="C12">
        <v>0.74726027399999995</v>
      </c>
      <c r="D12">
        <v>53.053791519999997</v>
      </c>
    </row>
    <row r="13" spans="1:4" x14ac:dyDescent="0.25">
      <c r="A13">
        <v>1990</v>
      </c>
      <c r="B13" s="14">
        <v>12</v>
      </c>
      <c r="C13">
        <v>2.4493150680000002</v>
      </c>
      <c r="D13">
        <v>46.797605869999998</v>
      </c>
    </row>
    <row r="14" spans="1:4" x14ac:dyDescent="0.25">
      <c r="A14">
        <v>1991</v>
      </c>
      <c r="B14" s="14">
        <v>1</v>
      </c>
      <c r="C14">
        <v>3.9582191779999998</v>
      </c>
      <c r="D14">
        <v>38.8556606</v>
      </c>
    </row>
    <row r="15" spans="1:4" x14ac:dyDescent="0.25">
      <c r="A15">
        <v>1991</v>
      </c>
      <c r="B15" s="14">
        <v>2</v>
      </c>
      <c r="C15">
        <v>3.7438356160000001</v>
      </c>
      <c r="D15">
        <v>46.936072109999998</v>
      </c>
    </row>
    <row r="16" spans="1:4" x14ac:dyDescent="0.25">
      <c r="A16">
        <v>1991</v>
      </c>
      <c r="B16" s="14">
        <v>3</v>
      </c>
      <c r="C16">
        <v>2.4832876709999998</v>
      </c>
      <c r="D16">
        <v>61.64762271</v>
      </c>
    </row>
    <row r="17" spans="1:4" x14ac:dyDescent="0.25">
      <c r="A17">
        <v>1991</v>
      </c>
      <c r="B17" s="14">
        <v>4</v>
      </c>
      <c r="C17">
        <v>0.29945205499999999</v>
      </c>
      <c r="D17">
        <v>44.715935999999999</v>
      </c>
    </row>
    <row r="18" spans="1:4" x14ac:dyDescent="0.25">
      <c r="A18">
        <v>1991</v>
      </c>
      <c r="B18" s="14">
        <v>5</v>
      </c>
      <c r="C18">
        <v>0.489589041</v>
      </c>
      <c r="D18">
        <v>36.513774509999998</v>
      </c>
    </row>
    <row r="19" spans="1:4" x14ac:dyDescent="0.25">
      <c r="A19">
        <v>1991</v>
      </c>
      <c r="B19" s="14">
        <v>6</v>
      </c>
      <c r="C19">
        <v>0.70904109599999998</v>
      </c>
      <c r="D19">
        <v>37.359548859999997</v>
      </c>
    </row>
    <row r="20" spans="1:4" x14ac:dyDescent="0.25">
      <c r="A20">
        <v>1991</v>
      </c>
      <c r="B20" s="14">
        <v>7</v>
      </c>
      <c r="C20">
        <v>0.12068493199999999</v>
      </c>
      <c r="D20">
        <v>40.677951989999997</v>
      </c>
    </row>
    <row r="21" spans="1:4" x14ac:dyDescent="0.25">
      <c r="A21">
        <v>1991</v>
      </c>
      <c r="B21" s="14">
        <v>8</v>
      </c>
      <c r="C21">
        <v>0.61109588999999997</v>
      </c>
      <c r="D21">
        <v>46.016367150000001</v>
      </c>
    </row>
    <row r="22" spans="1:4" x14ac:dyDescent="0.25">
      <c r="A22">
        <v>1991</v>
      </c>
      <c r="B22" s="14">
        <v>9</v>
      </c>
      <c r="C22">
        <v>1.3771232879999999</v>
      </c>
      <c r="D22">
        <v>37.660288780000002</v>
      </c>
    </row>
    <row r="23" spans="1:4" x14ac:dyDescent="0.25">
      <c r="A23">
        <v>1991</v>
      </c>
      <c r="B23" s="14">
        <v>10</v>
      </c>
      <c r="C23">
        <v>5.3023287669999997</v>
      </c>
      <c r="D23">
        <v>48.308425819999997</v>
      </c>
    </row>
    <row r="24" spans="1:4" x14ac:dyDescent="0.25">
      <c r="A24">
        <v>1991</v>
      </c>
      <c r="B24" s="14">
        <v>11</v>
      </c>
      <c r="C24">
        <v>2.3057534249999998</v>
      </c>
      <c r="D24">
        <v>54.668723800000002</v>
      </c>
    </row>
    <row r="25" spans="1:4" x14ac:dyDescent="0.25">
      <c r="A25">
        <v>1991</v>
      </c>
      <c r="B25" s="14">
        <v>12</v>
      </c>
      <c r="C25">
        <v>2.8676712329999998</v>
      </c>
      <c r="D25">
        <v>47.277049320000003</v>
      </c>
    </row>
    <row r="26" spans="1:4" x14ac:dyDescent="0.25">
      <c r="A26">
        <v>1992</v>
      </c>
      <c r="B26" s="14">
        <v>1</v>
      </c>
      <c r="C26">
        <v>1.6398630139999999</v>
      </c>
      <c r="D26">
        <v>40.938429139999997</v>
      </c>
    </row>
    <row r="27" spans="1:4" x14ac:dyDescent="0.25">
      <c r="A27">
        <v>1992</v>
      </c>
      <c r="B27" s="14">
        <v>2</v>
      </c>
      <c r="C27">
        <v>2.3069863009999998</v>
      </c>
      <c r="D27">
        <v>46.248194009999999</v>
      </c>
    </row>
    <row r="28" spans="1:4" x14ac:dyDescent="0.25">
      <c r="A28">
        <v>1992</v>
      </c>
      <c r="B28" s="14">
        <v>3</v>
      </c>
      <c r="C28">
        <v>1.678082192</v>
      </c>
      <c r="D28">
        <v>54.400666350000002</v>
      </c>
    </row>
    <row r="29" spans="1:4" x14ac:dyDescent="0.25">
      <c r="A29">
        <v>1992</v>
      </c>
      <c r="B29" s="14">
        <v>4</v>
      </c>
      <c r="C29">
        <v>0.89835616399999996</v>
      </c>
      <c r="D29">
        <v>45.05853879</v>
      </c>
    </row>
    <row r="30" spans="1:4" x14ac:dyDescent="0.25">
      <c r="A30">
        <v>1992</v>
      </c>
      <c r="B30" s="14">
        <v>5</v>
      </c>
      <c r="C30">
        <v>0.194794521</v>
      </c>
      <c r="D30">
        <v>43.967640250000002</v>
      </c>
    </row>
    <row r="31" spans="1:4" x14ac:dyDescent="0.25">
      <c r="A31">
        <v>1992</v>
      </c>
      <c r="B31" s="14">
        <v>6</v>
      </c>
      <c r="C31">
        <v>0.66849315099999995</v>
      </c>
      <c r="D31">
        <v>35.057798409999997</v>
      </c>
    </row>
    <row r="32" spans="1:4" x14ac:dyDescent="0.25">
      <c r="A32">
        <v>1992</v>
      </c>
      <c r="B32" s="14">
        <v>7</v>
      </c>
      <c r="C32">
        <v>0.42219178099999999</v>
      </c>
      <c r="D32">
        <v>36.863159349999997</v>
      </c>
    </row>
    <row r="33" spans="1:4" x14ac:dyDescent="0.25">
      <c r="A33">
        <v>1992</v>
      </c>
      <c r="B33" s="14">
        <v>8</v>
      </c>
      <c r="C33">
        <v>1.3728767120000001</v>
      </c>
      <c r="D33">
        <v>47.15320148</v>
      </c>
    </row>
    <row r="34" spans="1:4" x14ac:dyDescent="0.25">
      <c r="A34">
        <v>1992</v>
      </c>
      <c r="B34" s="14">
        <v>9</v>
      </c>
      <c r="C34">
        <v>0.62835616400000005</v>
      </c>
      <c r="D34">
        <v>35.937263829999999</v>
      </c>
    </row>
    <row r="35" spans="1:4" x14ac:dyDescent="0.25">
      <c r="A35">
        <v>1992</v>
      </c>
      <c r="B35" s="14">
        <v>10</v>
      </c>
      <c r="C35">
        <v>1.9638356159999999</v>
      </c>
      <c r="D35">
        <v>45.524313939999999</v>
      </c>
    </row>
    <row r="36" spans="1:4" x14ac:dyDescent="0.25">
      <c r="A36">
        <v>1992</v>
      </c>
      <c r="B36" s="14">
        <v>11</v>
      </c>
      <c r="C36">
        <v>2.4587671229999999</v>
      </c>
      <c r="D36">
        <v>56.34595453</v>
      </c>
    </row>
    <row r="37" spans="1:4" x14ac:dyDescent="0.25">
      <c r="A37">
        <v>1992</v>
      </c>
      <c r="B37" s="14">
        <v>12</v>
      </c>
      <c r="C37">
        <v>1.4936986299999999</v>
      </c>
      <c r="D37">
        <v>47.757197179999999</v>
      </c>
    </row>
    <row r="38" spans="1:4" x14ac:dyDescent="0.25">
      <c r="A38">
        <v>1993</v>
      </c>
      <c r="B38" s="14">
        <v>1</v>
      </c>
      <c r="C38">
        <v>1.9834246579999999</v>
      </c>
      <c r="D38">
        <v>42.962614420000001</v>
      </c>
    </row>
    <row r="39" spans="1:4" x14ac:dyDescent="0.25">
      <c r="A39">
        <v>1993</v>
      </c>
      <c r="B39" s="14">
        <v>2</v>
      </c>
      <c r="C39">
        <v>3.2027397259999999</v>
      </c>
      <c r="D39">
        <v>45.429087770000002</v>
      </c>
    </row>
    <row r="40" spans="1:4" x14ac:dyDescent="0.25">
      <c r="A40">
        <v>1993</v>
      </c>
      <c r="B40" s="14">
        <v>3</v>
      </c>
      <c r="C40">
        <v>1.4027397260000001</v>
      </c>
      <c r="D40">
        <v>47.215101390000001</v>
      </c>
    </row>
    <row r="41" spans="1:4" x14ac:dyDescent="0.25">
      <c r="A41">
        <v>1993</v>
      </c>
      <c r="B41" s="14">
        <v>4</v>
      </c>
      <c r="C41">
        <v>1.634520548</v>
      </c>
      <c r="D41">
        <v>45.60789561</v>
      </c>
    </row>
    <row r="42" spans="1:4" x14ac:dyDescent="0.25">
      <c r="A42">
        <v>1993</v>
      </c>
      <c r="B42" s="14">
        <v>5</v>
      </c>
      <c r="C42">
        <v>0.40164383599999998</v>
      </c>
      <c r="D42">
        <v>51.39098662</v>
      </c>
    </row>
    <row r="43" spans="1:4" x14ac:dyDescent="0.25">
      <c r="A43">
        <v>1993</v>
      </c>
      <c r="B43" s="14">
        <v>6</v>
      </c>
      <c r="C43">
        <v>0.65342465800000005</v>
      </c>
      <c r="D43">
        <v>32.604215269999997</v>
      </c>
    </row>
    <row r="44" spans="1:4" x14ac:dyDescent="0.25">
      <c r="A44">
        <v>1993</v>
      </c>
      <c r="B44" s="14">
        <v>7</v>
      </c>
      <c r="C44">
        <v>0.21205479499999999</v>
      </c>
      <c r="D44">
        <v>33.054449390000002</v>
      </c>
    </row>
    <row r="45" spans="1:4" x14ac:dyDescent="0.25">
      <c r="A45">
        <v>1993</v>
      </c>
      <c r="B45" s="14">
        <v>8</v>
      </c>
      <c r="C45">
        <v>0.84328767100000002</v>
      </c>
      <c r="D45">
        <v>48.303776159999998</v>
      </c>
    </row>
    <row r="46" spans="1:4" x14ac:dyDescent="0.25">
      <c r="A46">
        <v>1993</v>
      </c>
      <c r="B46" s="14">
        <v>9</v>
      </c>
      <c r="C46">
        <v>2.4568493149999999</v>
      </c>
      <c r="D46">
        <v>34.192161890000001</v>
      </c>
    </row>
    <row r="47" spans="1:4" x14ac:dyDescent="0.25">
      <c r="A47">
        <v>1993</v>
      </c>
      <c r="B47" s="14">
        <v>10</v>
      </c>
      <c r="C47">
        <v>2.9634246580000001</v>
      </c>
      <c r="D47">
        <v>42.802692919999998</v>
      </c>
    </row>
    <row r="48" spans="1:4" x14ac:dyDescent="0.25">
      <c r="A48">
        <v>1993</v>
      </c>
      <c r="B48" s="14">
        <v>11</v>
      </c>
      <c r="C48">
        <v>2.44890411</v>
      </c>
      <c r="D48">
        <v>58.08306529</v>
      </c>
    </row>
    <row r="49" spans="1:4" x14ac:dyDescent="0.25">
      <c r="A49">
        <v>1993</v>
      </c>
      <c r="B49" s="14">
        <v>12</v>
      </c>
      <c r="C49">
        <v>4.9695890409999999</v>
      </c>
      <c r="D49">
        <v>48.235385700000002</v>
      </c>
    </row>
    <row r="50" spans="1:4" x14ac:dyDescent="0.25">
      <c r="A50">
        <v>1994</v>
      </c>
      <c r="B50" s="14">
        <v>1</v>
      </c>
      <c r="C50">
        <v>4.0138356159999997</v>
      </c>
      <c r="D50">
        <v>44.9250227</v>
      </c>
    </row>
    <row r="51" spans="1:4" x14ac:dyDescent="0.25">
      <c r="A51">
        <v>1994</v>
      </c>
      <c r="B51" s="14">
        <v>2</v>
      </c>
      <c r="C51">
        <v>4.478356164</v>
      </c>
      <c r="D51">
        <v>44.479922039999998</v>
      </c>
    </row>
    <row r="52" spans="1:4" x14ac:dyDescent="0.25">
      <c r="A52">
        <v>1994</v>
      </c>
      <c r="B52" s="14">
        <v>3</v>
      </c>
      <c r="C52">
        <v>2.2298630140000002</v>
      </c>
      <c r="D52">
        <v>66.75307497</v>
      </c>
    </row>
    <row r="53" spans="1:4" x14ac:dyDescent="0.25">
      <c r="A53">
        <v>1994</v>
      </c>
      <c r="B53" s="14">
        <v>4</v>
      </c>
      <c r="C53">
        <v>0.81520547899999996</v>
      </c>
      <c r="D53">
        <v>42.386225709999998</v>
      </c>
    </row>
    <row r="54" spans="1:4" x14ac:dyDescent="0.25">
      <c r="A54">
        <v>1994</v>
      </c>
      <c r="B54" s="14">
        <v>5</v>
      </c>
      <c r="C54">
        <v>0.30191780800000001</v>
      </c>
      <c r="D54">
        <v>26.843697720000002</v>
      </c>
    </row>
    <row r="55" spans="1:4" x14ac:dyDescent="0.25">
      <c r="A55">
        <v>1994</v>
      </c>
      <c r="B55" s="14">
        <v>6</v>
      </c>
      <c r="C55">
        <v>0.42123287700000001</v>
      </c>
      <c r="D55">
        <v>37.314169239999998</v>
      </c>
    </row>
    <row r="56" spans="1:4" x14ac:dyDescent="0.25">
      <c r="A56">
        <v>1994</v>
      </c>
      <c r="B56" s="14">
        <v>7</v>
      </c>
      <c r="C56">
        <v>1.0161643840000001</v>
      </c>
      <c r="D56">
        <v>42.300088700000003</v>
      </c>
    </row>
    <row r="57" spans="1:4" x14ac:dyDescent="0.25">
      <c r="A57">
        <v>1994</v>
      </c>
      <c r="B57" s="14">
        <v>8</v>
      </c>
      <c r="C57">
        <v>1.442328767</v>
      </c>
      <c r="D57">
        <v>42.698720790000003</v>
      </c>
    </row>
    <row r="58" spans="1:4" x14ac:dyDescent="0.25">
      <c r="A58">
        <v>1994</v>
      </c>
      <c r="B58" s="14">
        <v>9</v>
      </c>
      <c r="C58">
        <v>0.21630136999999999</v>
      </c>
      <c r="D58">
        <v>37.164555020000002</v>
      </c>
    </row>
    <row r="59" spans="1:4" x14ac:dyDescent="0.25">
      <c r="A59">
        <v>1994</v>
      </c>
      <c r="B59" s="14">
        <v>10</v>
      </c>
      <c r="C59">
        <v>1.4343835620000001</v>
      </c>
      <c r="D59">
        <v>48.95795167</v>
      </c>
    </row>
    <row r="60" spans="1:4" x14ac:dyDescent="0.25">
      <c r="A60">
        <v>1994</v>
      </c>
      <c r="B60" s="14">
        <v>11</v>
      </c>
      <c r="C60">
        <v>0.91739725999999999</v>
      </c>
      <c r="D60">
        <v>50.858849409999998</v>
      </c>
    </row>
    <row r="61" spans="1:4" x14ac:dyDescent="0.25">
      <c r="A61">
        <v>1994</v>
      </c>
      <c r="B61" s="14">
        <v>12</v>
      </c>
      <c r="C61">
        <v>3.4913698630000001</v>
      </c>
      <c r="D61">
        <v>44.602663749999998</v>
      </c>
    </row>
    <row r="62" spans="1:4" x14ac:dyDescent="0.25">
      <c r="A62">
        <v>1995</v>
      </c>
      <c r="B62" s="14">
        <v>1</v>
      </c>
      <c r="C62">
        <v>3.5524657529999999</v>
      </c>
      <c r="D62">
        <v>36.660718490000001</v>
      </c>
    </row>
    <row r="63" spans="1:4" x14ac:dyDescent="0.25">
      <c r="A63">
        <v>1995</v>
      </c>
      <c r="B63" s="14">
        <v>2</v>
      </c>
      <c r="C63">
        <v>1.818630137</v>
      </c>
      <c r="D63">
        <v>44.741129999999998</v>
      </c>
    </row>
    <row r="64" spans="1:4" x14ac:dyDescent="0.25">
      <c r="A64">
        <v>1995</v>
      </c>
      <c r="B64" s="14">
        <v>3</v>
      </c>
      <c r="C64">
        <v>3.8473972600000002</v>
      </c>
      <c r="D64">
        <v>59.452680600000001</v>
      </c>
    </row>
    <row r="65" spans="1:4" x14ac:dyDescent="0.25">
      <c r="A65">
        <v>1995</v>
      </c>
      <c r="B65" s="14">
        <v>4</v>
      </c>
      <c r="C65">
        <v>1.995068493</v>
      </c>
      <c r="D65">
        <v>42.520993879999999</v>
      </c>
    </row>
    <row r="66" spans="1:4" x14ac:dyDescent="0.25">
      <c r="A66">
        <v>1995</v>
      </c>
      <c r="B66" s="14">
        <v>5</v>
      </c>
      <c r="C66">
        <v>1.154657534</v>
      </c>
      <c r="D66">
        <v>34.318832399999998</v>
      </c>
    </row>
    <row r="67" spans="1:4" x14ac:dyDescent="0.25">
      <c r="A67">
        <v>1995</v>
      </c>
      <c r="B67" s="14">
        <v>6</v>
      </c>
      <c r="C67">
        <v>0.43890411000000001</v>
      </c>
      <c r="D67">
        <v>35.164606740000004</v>
      </c>
    </row>
    <row r="68" spans="1:4" x14ac:dyDescent="0.25">
      <c r="A68">
        <v>1995</v>
      </c>
      <c r="B68" s="14">
        <v>7</v>
      </c>
      <c r="C68">
        <v>0.35315068500000002</v>
      </c>
      <c r="D68">
        <v>38.483009879999997</v>
      </c>
    </row>
    <row r="69" spans="1:4" x14ac:dyDescent="0.25">
      <c r="A69">
        <v>1995</v>
      </c>
      <c r="B69" s="14">
        <v>8</v>
      </c>
      <c r="C69">
        <v>0.51849315100000004</v>
      </c>
      <c r="D69">
        <v>43.821425040000001</v>
      </c>
    </row>
    <row r="70" spans="1:4" x14ac:dyDescent="0.25">
      <c r="A70">
        <v>1995</v>
      </c>
      <c r="B70" s="14">
        <v>9</v>
      </c>
      <c r="C70">
        <v>1.147123288</v>
      </c>
      <c r="D70">
        <v>35.465346670000002</v>
      </c>
    </row>
    <row r="71" spans="1:4" x14ac:dyDescent="0.25">
      <c r="A71">
        <v>1995</v>
      </c>
      <c r="B71" s="14">
        <v>10</v>
      </c>
      <c r="C71">
        <v>1.9168493150000001</v>
      </c>
      <c r="D71">
        <v>46.113483709999997</v>
      </c>
    </row>
    <row r="72" spans="1:4" x14ac:dyDescent="0.25">
      <c r="A72">
        <v>1995</v>
      </c>
      <c r="B72" s="14">
        <v>11</v>
      </c>
      <c r="C72">
        <v>3.4260273969999999</v>
      </c>
      <c r="D72">
        <v>52.473781690000003</v>
      </c>
    </row>
    <row r="73" spans="1:4" x14ac:dyDescent="0.25">
      <c r="A73">
        <v>1995</v>
      </c>
      <c r="B73" s="14">
        <v>12</v>
      </c>
      <c r="C73">
        <v>4.8884931509999996</v>
      </c>
      <c r="D73">
        <v>45.082107209999997</v>
      </c>
    </row>
    <row r="74" spans="1:4" x14ac:dyDescent="0.25">
      <c r="A74">
        <v>1996</v>
      </c>
      <c r="B74" s="14">
        <v>1</v>
      </c>
      <c r="C74">
        <v>4.1297260270000002</v>
      </c>
      <c r="D74">
        <v>38.743487029999997</v>
      </c>
    </row>
    <row r="75" spans="1:4" x14ac:dyDescent="0.25">
      <c r="A75">
        <v>1996</v>
      </c>
      <c r="B75" s="14">
        <v>2</v>
      </c>
      <c r="C75">
        <v>3.1976712329999999</v>
      </c>
      <c r="D75">
        <v>44.053251899999999</v>
      </c>
    </row>
    <row r="76" spans="1:4" x14ac:dyDescent="0.25">
      <c r="A76">
        <v>1996</v>
      </c>
      <c r="B76" s="14">
        <v>3</v>
      </c>
      <c r="C76">
        <v>2.4687671230000001</v>
      </c>
      <c r="D76">
        <v>52.205724240000002</v>
      </c>
    </row>
    <row r="77" spans="1:4" x14ac:dyDescent="0.25">
      <c r="A77">
        <v>1996</v>
      </c>
      <c r="B77" s="14">
        <v>4</v>
      </c>
      <c r="C77">
        <v>1.379452055</v>
      </c>
      <c r="D77">
        <v>42.863596680000001</v>
      </c>
    </row>
    <row r="78" spans="1:4" x14ac:dyDescent="0.25">
      <c r="A78">
        <v>1996</v>
      </c>
      <c r="B78" s="14">
        <v>5</v>
      </c>
      <c r="C78">
        <v>0.552328767</v>
      </c>
      <c r="D78">
        <v>41.772698130000002</v>
      </c>
    </row>
    <row r="79" spans="1:4" x14ac:dyDescent="0.25">
      <c r="A79">
        <v>1996</v>
      </c>
      <c r="B79" s="14">
        <v>6</v>
      </c>
      <c r="C79">
        <v>9.1917808000000004E-2</v>
      </c>
      <c r="D79">
        <v>32.862856290000003</v>
      </c>
    </row>
    <row r="80" spans="1:4" x14ac:dyDescent="0.25">
      <c r="A80">
        <v>1996</v>
      </c>
      <c r="B80" s="14">
        <v>7</v>
      </c>
      <c r="C80">
        <v>1.4653424660000001</v>
      </c>
      <c r="D80">
        <v>34.668217239999997</v>
      </c>
    </row>
    <row r="81" spans="1:4" x14ac:dyDescent="0.25">
      <c r="A81">
        <v>1996</v>
      </c>
      <c r="B81" s="14">
        <v>8</v>
      </c>
      <c r="C81">
        <v>0.63136986299999998</v>
      </c>
      <c r="D81">
        <v>44.95825937</v>
      </c>
    </row>
    <row r="82" spans="1:4" x14ac:dyDescent="0.25">
      <c r="A82">
        <v>1996</v>
      </c>
      <c r="B82" s="14">
        <v>9</v>
      </c>
      <c r="C82">
        <v>0.60520547899999999</v>
      </c>
      <c r="D82">
        <v>33.74232172</v>
      </c>
    </row>
    <row r="83" spans="1:4" x14ac:dyDescent="0.25">
      <c r="A83">
        <v>1996</v>
      </c>
      <c r="B83" s="14">
        <v>10</v>
      </c>
      <c r="C83">
        <v>2.7534246580000001</v>
      </c>
      <c r="D83">
        <v>43.329371829999999</v>
      </c>
    </row>
    <row r="84" spans="1:4" x14ac:dyDescent="0.25">
      <c r="A84">
        <v>1996</v>
      </c>
      <c r="B84" s="14">
        <v>11</v>
      </c>
      <c r="C84">
        <v>6.1668493150000003</v>
      </c>
      <c r="D84">
        <v>54.151012420000001</v>
      </c>
    </row>
    <row r="85" spans="1:4" x14ac:dyDescent="0.25">
      <c r="A85">
        <v>1996</v>
      </c>
      <c r="B85" s="14">
        <v>12</v>
      </c>
      <c r="C85">
        <v>3.392054795</v>
      </c>
      <c r="D85">
        <v>45.562255059999998</v>
      </c>
    </row>
    <row r="86" spans="1:4" x14ac:dyDescent="0.25">
      <c r="A86">
        <v>1997</v>
      </c>
      <c r="B86" s="14">
        <v>1</v>
      </c>
      <c r="C86">
        <v>3.034931507</v>
      </c>
      <c r="D86">
        <v>40.767672310000002</v>
      </c>
    </row>
    <row r="87" spans="1:4" x14ac:dyDescent="0.25">
      <c r="A87">
        <v>1997</v>
      </c>
      <c r="B87" s="14">
        <v>2</v>
      </c>
      <c r="C87">
        <v>1.7991780820000001</v>
      </c>
      <c r="D87">
        <v>43.234145660000003</v>
      </c>
    </row>
    <row r="88" spans="1:4" x14ac:dyDescent="0.25">
      <c r="A88">
        <v>1997</v>
      </c>
      <c r="B88" s="14">
        <v>3</v>
      </c>
      <c r="C88">
        <v>3.0520547950000001</v>
      </c>
      <c r="D88">
        <v>45.020159280000001</v>
      </c>
    </row>
    <row r="89" spans="1:4" x14ac:dyDescent="0.25">
      <c r="A89">
        <v>1997</v>
      </c>
      <c r="B89" s="14">
        <v>4</v>
      </c>
      <c r="C89">
        <v>2.7286301370000001</v>
      </c>
      <c r="D89">
        <v>43.41295349</v>
      </c>
    </row>
    <row r="90" spans="1:4" x14ac:dyDescent="0.25">
      <c r="A90">
        <v>1997</v>
      </c>
      <c r="B90" s="14">
        <v>5</v>
      </c>
      <c r="C90">
        <v>1.370547945</v>
      </c>
      <c r="D90">
        <v>49.196044499999999</v>
      </c>
    </row>
    <row r="91" spans="1:4" x14ac:dyDescent="0.25">
      <c r="A91">
        <v>1997</v>
      </c>
      <c r="B91" s="14">
        <v>6</v>
      </c>
      <c r="C91">
        <v>2.1119178079999998</v>
      </c>
      <c r="D91">
        <v>30.409273160000001</v>
      </c>
    </row>
    <row r="92" spans="1:4" x14ac:dyDescent="0.25">
      <c r="A92">
        <v>1997</v>
      </c>
      <c r="B92" s="14">
        <v>7</v>
      </c>
      <c r="C92">
        <v>1.0194520549999999</v>
      </c>
      <c r="D92">
        <v>30.859507270000002</v>
      </c>
    </row>
    <row r="93" spans="1:4" x14ac:dyDescent="0.25">
      <c r="A93">
        <v>1997</v>
      </c>
      <c r="B93" s="14">
        <v>8</v>
      </c>
      <c r="C93">
        <v>0.791232877</v>
      </c>
      <c r="D93">
        <v>46.108834049999999</v>
      </c>
    </row>
    <row r="94" spans="1:4" x14ac:dyDescent="0.25">
      <c r="A94">
        <v>1997</v>
      </c>
      <c r="B94" s="14">
        <v>9</v>
      </c>
      <c r="C94">
        <v>0.66767123299999998</v>
      </c>
      <c r="D94">
        <v>31.997219770000001</v>
      </c>
    </row>
    <row r="95" spans="1:4" x14ac:dyDescent="0.25">
      <c r="A95">
        <v>1997</v>
      </c>
      <c r="B95" s="14">
        <v>10</v>
      </c>
      <c r="C95">
        <v>2.1786301369999999</v>
      </c>
      <c r="D95">
        <v>40.607750809999999</v>
      </c>
    </row>
    <row r="96" spans="1:4" x14ac:dyDescent="0.25">
      <c r="A96">
        <v>1997</v>
      </c>
      <c r="B96" s="14">
        <v>11</v>
      </c>
      <c r="C96">
        <v>2.1787671230000001</v>
      </c>
      <c r="D96">
        <v>55.888123180000001</v>
      </c>
    </row>
    <row r="97" spans="1:4" x14ac:dyDescent="0.25">
      <c r="A97">
        <v>1997</v>
      </c>
      <c r="B97" s="14">
        <v>12</v>
      </c>
      <c r="C97">
        <v>1.3623287669999999</v>
      </c>
      <c r="D97">
        <v>46.040443580000002</v>
      </c>
    </row>
    <row r="98" spans="1:4" x14ac:dyDescent="0.25">
      <c r="A98">
        <v>1998</v>
      </c>
      <c r="B98" s="14">
        <v>1</v>
      </c>
      <c r="C98">
        <v>2.7958904109999998</v>
      </c>
      <c r="D98">
        <v>42.73008059</v>
      </c>
    </row>
    <row r="99" spans="1:4" x14ac:dyDescent="0.25">
      <c r="A99">
        <v>1998</v>
      </c>
      <c r="B99" s="14">
        <v>2</v>
      </c>
      <c r="C99">
        <v>3.3949315069999999</v>
      </c>
      <c r="D99">
        <v>42.284979929999999</v>
      </c>
    </row>
    <row r="100" spans="1:4" x14ac:dyDescent="0.25">
      <c r="A100">
        <v>1998</v>
      </c>
      <c r="B100" s="14">
        <v>3</v>
      </c>
      <c r="C100">
        <v>3.687123288</v>
      </c>
      <c r="D100">
        <v>64.558132850000007</v>
      </c>
    </row>
    <row r="101" spans="1:4" x14ac:dyDescent="0.25">
      <c r="A101">
        <v>1998</v>
      </c>
      <c r="B101" s="14">
        <v>4</v>
      </c>
      <c r="C101">
        <v>1.4445205480000001</v>
      </c>
      <c r="D101">
        <v>40.191283589999998</v>
      </c>
    </row>
    <row r="102" spans="1:4" x14ac:dyDescent="0.25">
      <c r="A102">
        <v>1998</v>
      </c>
      <c r="B102" s="14">
        <v>5</v>
      </c>
      <c r="C102">
        <v>0.63876712300000005</v>
      </c>
      <c r="D102">
        <v>24.648755600000001</v>
      </c>
    </row>
    <row r="103" spans="1:4" x14ac:dyDescent="0.25">
      <c r="A103">
        <v>1998</v>
      </c>
      <c r="B103" s="14">
        <v>6</v>
      </c>
      <c r="C103">
        <v>0.119041096</v>
      </c>
      <c r="D103">
        <v>35.119227119999998</v>
      </c>
    </row>
    <row r="104" spans="1:4" x14ac:dyDescent="0.25">
      <c r="A104">
        <v>1998</v>
      </c>
      <c r="B104" s="14">
        <v>7</v>
      </c>
      <c r="C104">
        <v>0.54821917799999997</v>
      </c>
      <c r="D104">
        <v>40.105146589999997</v>
      </c>
    </row>
    <row r="105" spans="1:4" x14ac:dyDescent="0.25">
      <c r="A105">
        <v>1998</v>
      </c>
      <c r="B105" s="14">
        <v>8</v>
      </c>
      <c r="C105">
        <v>1.401369863</v>
      </c>
      <c r="D105">
        <v>40.503778680000003</v>
      </c>
    </row>
    <row r="106" spans="1:4" x14ac:dyDescent="0.25">
      <c r="A106">
        <v>1998</v>
      </c>
      <c r="B106" s="14">
        <v>9</v>
      </c>
      <c r="C106">
        <v>1.228219178</v>
      </c>
      <c r="D106">
        <v>34.969612900000001</v>
      </c>
    </row>
    <row r="107" spans="1:4" x14ac:dyDescent="0.25">
      <c r="A107">
        <v>1998</v>
      </c>
      <c r="B107" s="14">
        <v>10</v>
      </c>
      <c r="C107">
        <v>1.615479452</v>
      </c>
      <c r="D107">
        <v>46.76300956</v>
      </c>
    </row>
    <row r="108" spans="1:4" x14ac:dyDescent="0.25">
      <c r="A108">
        <v>1998</v>
      </c>
      <c r="B108" s="14">
        <v>11</v>
      </c>
      <c r="C108">
        <v>4.0123287669999996</v>
      </c>
      <c r="D108">
        <v>48.663907289999997</v>
      </c>
    </row>
    <row r="109" spans="1:4" x14ac:dyDescent="0.25">
      <c r="A109">
        <v>1998</v>
      </c>
      <c r="B109" s="14">
        <v>12</v>
      </c>
      <c r="C109">
        <v>2.935205479</v>
      </c>
      <c r="D109">
        <v>42.407721639999998</v>
      </c>
    </row>
    <row r="110" spans="1:4" x14ac:dyDescent="0.25">
      <c r="A110">
        <v>1999</v>
      </c>
      <c r="B110" s="14">
        <v>1</v>
      </c>
      <c r="C110">
        <v>3.0687671230000002</v>
      </c>
      <c r="D110">
        <v>34.465776380000001</v>
      </c>
    </row>
    <row r="111" spans="1:4" x14ac:dyDescent="0.25">
      <c r="A111">
        <v>1999</v>
      </c>
      <c r="B111" s="14">
        <v>2</v>
      </c>
      <c r="C111">
        <v>3.1009589040000001</v>
      </c>
      <c r="D111">
        <v>42.546187879999998</v>
      </c>
    </row>
    <row r="112" spans="1:4" x14ac:dyDescent="0.25">
      <c r="A112">
        <v>1999</v>
      </c>
      <c r="B112" s="14">
        <v>3</v>
      </c>
      <c r="C112">
        <v>2.2024657529999998</v>
      </c>
      <c r="D112">
        <v>57.257738490000001</v>
      </c>
    </row>
    <row r="113" spans="1:4" x14ac:dyDescent="0.25">
      <c r="A113">
        <v>1999</v>
      </c>
      <c r="B113" s="14">
        <v>4</v>
      </c>
      <c r="C113">
        <v>1.5112328770000001</v>
      </c>
      <c r="D113">
        <v>40.326051769999999</v>
      </c>
    </row>
    <row r="114" spans="1:4" x14ac:dyDescent="0.25">
      <c r="A114">
        <v>1999</v>
      </c>
      <c r="B114" s="14">
        <v>5</v>
      </c>
      <c r="C114">
        <v>0.83643835600000005</v>
      </c>
      <c r="D114">
        <v>32.123890279999998</v>
      </c>
    </row>
    <row r="115" spans="1:4" x14ac:dyDescent="0.25">
      <c r="A115">
        <v>1999</v>
      </c>
      <c r="B115" s="14">
        <v>6</v>
      </c>
      <c r="C115">
        <v>0.296712329</v>
      </c>
      <c r="D115">
        <v>32.969664629999997</v>
      </c>
    </row>
    <row r="116" spans="1:4" x14ac:dyDescent="0.25">
      <c r="A116">
        <v>1999</v>
      </c>
      <c r="B116" s="14">
        <v>7</v>
      </c>
      <c r="C116">
        <v>1.1410958899999999</v>
      </c>
      <c r="D116">
        <v>36.288067759999997</v>
      </c>
    </row>
    <row r="117" spans="1:4" x14ac:dyDescent="0.25">
      <c r="A117">
        <v>1999</v>
      </c>
      <c r="B117" s="14">
        <v>8</v>
      </c>
      <c r="C117">
        <v>0.25178082200000002</v>
      </c>
      <c r="D117">
        <v>41.626482920000001</v>
      </c>
    </row>
    <row r="118" spans="1:4" x14ac:dyDescent="0.25">
      <c r="A118">
        <v>1999</v>
      </c>
      <c r="B118" s="14">
        <v>9</v>
      </c>
      <c r="C118">
        <v>1.01</v>
      </c>
      <c r="D118">
        <v>33.270404560000003</v>
      </c>
    </row>
    <row r="119" spans="1:4" x14ac:dyDescent="0.25">
      <c r="A119">
        <v>1999</v>
      </c>
      <c r="B119" s="14">
        <v>10</v>
      </c>
      <c r="C119">
        <v>2.2161643839999998</v>
      </c>
      <c r="D119">
        <v>43.918541589999997</v>
      </c>
    </row>
    <row r="120" spans="1:4" x14ac:dyDescent="0.25">
      <c r="A120">
        <v>1999</v>
      </c>
      <c r="B120" s="14">
        <v>11</v>
      </c>
      <c r="C120">
        <v>1.5871232879999999</v>
      </c>
      <c r="D120">
        <v>50.278839580000003</v>
      </c>
    </row>
    <row r="121" spans="1:4" x14ac:dyDescent="0.25">
      <c r="A121">
        <v>1999</v>
      </c>
      <c r="B121" s="14">
        <v>12</v>
      </c>
      <c r="C121">
        <v>4.0256164380000001</v>
      </c>
      <c r="D121">
        <v>42.887165090000003</v>
      </c>
    </row>
    <row r="122" spans="1:4" x14ac:dyDescent="0.25">
      <c r="A122">
        <v>2000</v>
      </c>
      <c r="B122" s="14">
        <v>1</v>
      </c>
      <c r="C122">
        <v>5.0584931510000004</v>
      </c>
      <c r="D122">
        <v>36.548544919999998</v>
      </c>
    </row>
    <row r="123" spans="1:4" x14ac:dyDescent="0.25">
      <c r="A123">
        <v>2000</v>
      </c>
      <c r="B123" s="14">
        <v>2</v>
      </c>
      <c r="C123">
        <v>4.4163013700000002</v>
      </c>
      <c r="D123">
        <v>41.858309779999999</v>
      </c>
    </row>
    <row r="124" spans="1:4" x14ac:dyDescent="0.25">
      <c r="A124">
        <v>2000</v>
      </c>
      <c r="B124" s="14">
        <v>3</v>
      </c>
      <c r="C124">
        <v>4.4350684930000002</v>
      </c>
      <c r="D124">
        <v>50.010782120000002</v>
      </c>
    </row>
    <row r="125" spans="1:4" x14ac:dyDescent="0.25">
      <c r="A125">
        <v>2000</v>
      </c>
      <c r="B125" s="14">
        <v>4</v>
      </c>
      <c r="C125">
        <v>2.0183561640000001</v>
      </c>
      <c r="D125">
        <v>40.66865456</v>
      </c>
    </row>
    <row r="126" spans="1:4" x14ac:dyDescent="0.25">
      <c r="A126">
        <v>2000</v>
      </c>
      <c r="B126" s="14">
        <v>5</v>
      </c>
      <c r="C126">
        <v>1.0331506850000001</v>
      </c>
      <c r="D126">
        <v>39.577756020000002</v>
      </c>
    </row>
    <row r="127" spans="1:4" x14ac:dyDescent="0.25">
      <c r="A127">
        <v>2000</v>
      </c>
      <c r="B127" s="14">
        <v>6</v>
      </c>
      <c r="C127">
        <v>0.32410958899999998</v>
      </c>
      <c r="D127">
        <v>30.66791418</v>
      </c>
    </row>
    <row r="128" spans="1:4" x14ac:dyDescent="0.25">
      <c r="A128">
        <v>2000</v>
      </c>
      <c r="B128" s="14">
        <v>7</v>
      </c>
      <c r="C128">
        <v>0.34095890400000001</v>
      </c>
      <c r="D128">
        <v>32.473275119999997</v>
      </c>
    </row>
    <row r="129" spans="1:4" x14ac:dyDescent="0.25">
      <c r="A129">
        <v>2000</v>
      </c>
      <c r="B129" s="14">
        <v>8</v>
      </c>
      <c r="C129">
        <v>0.32356164399999998</v>
      </c>
      <c r="D129">
        <v>42.76331725</v>
      </c>
    </row>
    <row r="130" spans="1:4" x14ac:dyDescent="0.25">
      <c r="A130">
        <v>2000</v>
      </c>
      <c r="B130" s="14">
        <v>9</v>
      </c>
      <c r="C130">
        <v>2.4871232879999998</v>
      </c>
      <c r="D130">
        <v>31.547379599999999</v>
      </c>
    </row>
    <row r="131" spans="1:4" x14ac:dyDescent="0.25">
      <c r="A131">
        <v>2000</v>
      </c>
      <c r="B131" s="14">
        <v>10</v>
      </c>
      <c r="C131">
        <v>1.7683561640000001</v>
      </c>
      <c r="D131">
        <v>41.13442972</v>
      </c>
    </row>
    <row r="132" spans="1:4" x14ac:dyDescent="0.25">
      <c r="A132">
        <v>2000</v>
      </c>
      <c r="B132" s="14">
        <v>11</v>
      </c>
      <c r="C132">
        <v>3.8069863009999998</v>
      </c>
      <c r="D132">
        <v>51.9560703</v>
      </c>
    </row>
    <row r="133" spans="1:4" x14ac:dyDescent="0.25">
      <c r="A133">
        <v>2000</v>
      </c>
      <c r="B133" s="14">
        <v>12</v>
      </c>
      <c r="C133">
        <v>2.1271232879999999</v>
      </c>
      <c r="D133">
        <v>43.367312949999999</v>
      </c>
    </row>
    <row r="134" spans="1:4" x14ac:dyDescent="0.25">
      <c r="A134">
        <v>2001</v>
      </c>
      <c r="B134" s="14">
        <v>1</v>
      </c>
      <c r="C134">
        <v>2.6019178080000001</v>
      </c>
      <c r="D134">
        <v>38.572730200000002</v>
      </c>
    </row>
    <row r="135" spans="1:4" x14ac:dyDescent="0.25">
      <c r="A135">
        <v>2001</v>
      </c>
      <c r="B135" s="14">
        <v>2</v>
      </c>
      <c r="C135">
        <v>1.859452055</v>
      </c>
      <c r="D135">
        <v>41.039203540000003</v>
      </c>
    </row>
    <row r="136" spans="1:4" x14ac:dyDescent="0.25">
      <c r="A136">
        <v>2001</v>
      </c>
      <c r="B136" s="14">
        <v>3</v>
      </c>
      <c r="C136">
        <v>1.7646575339999999</v>
      </c>
      <c r="D136">
        <v>42.825217170000002</v>
      </c>
    </row>
    <row r="137" spans="1:4" x14ac:dyDescent="0.25">
      <c r="A137">
        <v>2001</v>
      </c>
      <c r="B137" s="14">
        <v>4</v>
      </c>
      <c r="C137">
        <v>3.0504109590000001</v>
      </c>
      <c r="D137">
        <v>41.21801138</v>
      </c>
    </row>
    <row r="138" spans="1:4" x14ac:dyDescent="0.25">
      <c r="A138">
        <v>2001</v>
      </c>
      <c r="B138" s="14">
        <v>5</v>
      </c>
      <c r="C138">
        <v>0.255479452</v>
      </c>
      <c r="D138">
        <v>47.00110239</v>
      </c>
    </row>
    <row r="139" spans="1:4" x14ac:dyDescent="0.25">
      <c r="A139">
        <v>2001</v>
      </c>
      <c r="B139" s="14">
        <v>6</v>
      </c>
      <c r="C139">
        <v>0.37205479499999999</v>
      </c>
      <c r="D139">
        <v>28.214331040000001</v>
      </c>
    </row>
    <row r="140" spans="1:4" x14ac:dyDescent="0.25">
      <c r="A140">
        <v>2001</v>
      </c>
      <c r="B140" s="14">
        <v>7</v>
      </c>
      <c r="C140">
        <v>0.67219178099999999</v>
      </c>
      <c r="D140">
        <v>28.664565159999999</v>
      </c>
    </row>
    <row r="141" spans="1:4" x14ac:dyDescent="0.25">
      <c r="A141">
        <v>2001</v>
      </c>
      <c r="B141" s="14">
        <v>8</v>
      </c>
      <c r="C141">
        <v>1.482328767</v>
      </c>
      <c r="D141">
        <v>43.913891929999998</v>
      </c>
    </row>
    <row r="142" spans="1:4" x14ac:dyDescent="0.25">
      <c r="A142">
        <v>2001</v>
      </c>
      <c r="B142" s="14">
        <v>9</v>
      </c>
      <c r="C142">
        <v>1.97890411</v>
      </c>
      <c r="D142">
        <v>29.802277660000001</v>
      </c>
    </row>
    <row r="143" spans="1:4" x14ac:dyDescent="0.25">
      <c r="A143">
        <v>2001</v>
      </c>
      <c r="B143" s="14">
        <v>10</v>
      </c>
      <c r="C143">
        <v>3.6480821919999999</v>
      </c>
      <c r="D143">
        <v>38.412808689999999</v>
      </c>
    </row>
    <row r="144" spans="1:4" x14ac:dyDescent="0.25">
      <c r="A144">
        <v>2001</v>
      </c>
      <c r="B144" s="14">
        <v>11</v>
      </c>
      <c r="C144">
        <v>7.0690410960000003</v>
      </c>
      <c r="D144">
        <v>53.693181060000001</v>
      </c>
    </row>
    <row r="145" spans="1:4" x14ac:dyDescent="0.25">
      <c r="A145">
        <v>2001</v>
      </c>
      <c r="B145" s="14">
        <v>12</v>
      </c>
      <c r="C145">
        <v>3.495890411</v>
      </c>
      <c r="D145">
        <v>43.845501470000002</v>
      </c>
    </row>
    <row r="146" spans="1:4" x14ac:dyDescent="0.25">
      <c r="A146">
        <v>2002</v>
      </c>
      <c r="B146">
        <v>1</v>
      </c>
      <c r="C146">
        <v>3.4706849320000002</v>
      </c>
      <c r="D146">
        <v>40.535138480000001</v>
      </c>
    </row>
    <row r="147" spans="1:4" x14ac:dyDescent="0.25">
      <c r="A147">
        <v>2002</v>
      </c>
      <c r="B147">
        <v>2</v>
      </c>
      <c r="C147">
        <v>1.694109589</v>
      </c>
      <c r="D147">
        <v>40.090037819999999</v>
      </c>
    </row>
    <row r="148" spans="1:4" x14ac:dyDescent="0.25">
      <c r="A148">
        <v>2002</v>
      </c>
      <c r="B148">
        <v>3</v>
      </c>
      <c r="C148">
        <v>1.819589041</v>
      </c>
      <c r="D148">
        <v>62.36319074</v>
      </c>
    </row>
    <row r="149" spans="1:4" x14ac:dyDescent="0.25">
      <c r="A149">
        <v>2002</v>
      </c>
      <c r="B149">
        <v>4</v>
      </c>
      <c r="C149">
        <v>1.505890411</v>
      </c>
      <c r="D149">
        <v>37.996341479999998</v>
      </c>
    </row>
    <row r="150" spans="1:4" x14ac:dyDescent="0.25">
      <c r="A150">
        <v>2002</v>
      </c>
      <c r="B150">
        <v>5</v>
      </c>
      <c r="C150">
        <v>1.096849315</v>
      </c>
      <c r="D150">
        <v>22.453813490000002</v>
      </c>
    </row>
    <row r="151" spans="1:4" x14ac:dyDescent="0.25">
      <c r="A151">
        <v>2002</v>
      </c>
      <c r="B151">
        <v>6</v>
      </c>
      <c r="C151">
        <v>0.54506849300000004</v>
      </c>
      <c r="D151">
        <v>32.924285009999998</v>
      </c>
    </row>
    <row r="152" spans="1:4" x14ac:dyDescent="0.25">
      <c r="A152">
        <v>2002</v>
      </c>
      <c r="B152">
        <v>7</v>
      </c>
      <c r="C152">
        <v>1.769041096</v>
      </c>
      <c r="D152">
        <v>37.910204479999997</v>
      </c>
    </row>
    <row r="153" spans="1:4" x14ac:dyDescent="0.25">
      <c r="A153">
        <v>2002</v>
      </c>
      <c r="B153">
        <v>8</v>
      </c>
      <c r="C153">
        <v>3.3219178079999998</v>
      </c>
      <c r="D153">
        <v>38.308836560000003</v>
      </c>
    </row>
    <row r="154" spans="1:4" x14ac:dyDescent="0.25">
      <c r="A154">
        <v>2002</v>
      </c>
      <c r="B154">
        <v>9</v>
      </c>
      <c r="C154">
        <v>2.491780822</v>
      </c>
      <c r="D154">
        <v>32.774670790000002</v>
      </c>
    </row>
    <row r="155" spans="1:4" x14ac:dyDescent="0.25">
      <c r="A155">
        <v>2002</v>
      </c>
      <c r="B155">
        <v>10</v>
      </c>
      <c r="C155">
        <v>0.69602739700000005</v>
      </c>
      <c r="D155">
        <v>44.56806744</v>
      </c>
    </row>
    <row r="156" spans="1:4" x14ac:dyDescent="0.25">
      <c r="A156">
        <v>2002</v>
      </c>
      <c r="B156">
        <v>11</v>
      </c>
      <c r="C156">
        <v>1.709863014</v>
      </c>
      <c r="D156">
        <v>46.468965179999998</v>
      </c>
    </row>
    <row r="157" spans="1:4" x14ac:dyDescent="0.25">
      <c r="A157">
        <v>2002</v>
      </c>
      <c r="B157">
        <v>12</v>
      </c>
      <c r="C157">
        <v>3.4760273970000002</v>
      </c>
      <c r="D157">
        <v>40.212779529999999</v>
      </c>
    </row>
    <row r="158" spans="1:4" x14ac:dyDescent="0.25">
      <c r="A158">
        <v>2003</v>
      </c>
      <c r="B158">
        <v>1</v>
      </c>
      <c r="C158">
        <v>2.2394520550000001</v>
      </c>
      <c r="D158">
        <v>32.270834260000001</v>
      </c>
    </row>
    <row r="159" spans="1:4" x14ac:dyDescent="0.25">
      <c r="A159">
        <v>2003</v>
      </c>
      <c r="B159">
        <v>2</v>
      </c>
      <c r="C159">
        <v>2.3241095889999999</v>
      </c>
      <c r="D159">
        <v>40.351245769999998</v>
      </c>
    </row>
    <row r="160" spans="1:4" x14ac:dyDescent="0.25">
      <c r="A160">
        <v>2003</v>
      </c>
      <c r="B160">
        <v>3</v>
      </c>
      <c r="C160">
        <v>4.1880821920000004</v>
      </c>
      <c r="D160">
        <v>55.062796370000001</v>
      </c>
    </row>
    <row r="161" spans="1:4" x14ac:dyDescent="0.25">
      <c r="A161">
        <v>2003</v>
      </c>
      <c r="B161">
        <v>4</v>
      </c>
      <c r="C161">
        <v>1.2386301369999999</v>
      </c>
      <c r="D161">
        <v>38.13110966</v>
      </c>
    </row>
    <row r="162" spans="1:4" x14ac:dyDescent="0.25">
      <c r="A162">
        <v>2003</v>
      </c>
      <c r="B162">
        <v>5</v>
      </c>
      <c r="C162">
        <v>0.640958904</v>
      </c>
      <c r="D162">
        <v>29.928948170000002</v>
      </c>
    </row>
    <row r="163" spans="1:4" x14ac:dyDescent="0.25">
      <c r="A163">
        <v>2003</v>
      </c>
      <c r="B163">
        <v>6</v>
      </c>
      <c r="C163">
        <v>0.59438356199999998</v>
      </c>
      <c r="D163">
        <v>30.774722520000001</v>
      </c>
    </row>
    <row r="164" spans="1:4" x14ac:dyDescent="0.25">
      <c r="A164">
        <v>2003</v>
      </c>
      <c r="B164">
        <v>7</v>
      </c>
      <c r="C164">
        <v>0.252054795</v>
      </c>
      <c r="D164">
        <v>34.093125649999998</v>
      </c>
    </row>
    <row r="165" spans="1:4" x14ac:dyDescent="0.25">
      <c r="A165">
        <v>2003</v>
      </c>
      <c r="B165">
        <v>8</v>
      </c>
      <c r="C165">
        <v>0.78643835600000001</v>
      </c>
      <c r="D165">
        <v>39.431540810000001</v>
      </c>
    </row>
    <row r="166" spans="1:4" x14ac:dyDescent="0.25">
      <c r="A166">
        <v>2003</v>
      </c>
      <c r="B166">
        <v>9</v>
      </c>
      <c r="C166">
        <v>1.337534247</v>
      </c>
      <c r="D166">
        <v>31.075462439999999</v>
      </c>
    </row>
    <row r="167" spans="1:4" x14ac:dyDescent="0.25">
      <c r="A167">
        <v>2003</v>
      </c>
      <c r="B167">
        <v>10</v>
      </c>
      <c r="C167">
        <v>1.29</v>
      </c>
      <c r="D167">
        <v>41.723599479999997</v>
      </c>
    </row>
    <row r="168" spans="1:4" x14ac:dyDescent="0.25">
      <c r="A168">
        <v>2003</v>
      </c>
      <c r="B168">
        <v>11</v>
      </c>
      <c r="C168">
        <v>1.813835616</v>
      </c>
      <c r="D168">
        <v>48.083897460000003</v>
      </c>
    </row>
    <row r="169" spans="1:4" x14ac:dyDescent="0.25">
      <c r="A169">
        <v>2003</v>
      </c>
      <c r="B169">
        <v>12</v>
      </c>
      <c r="C169">
        <v>2.6023287669999999</v>
      </c>
      <c r="D169">
        <v>40.692222979999997</v>
      </c>
    </row>
    <row r="170" spans="1:4" x14ac:dyDescent="0.25">
      <c r="A170">
        <v>2004</v>
      </c>
      <c r="B170">
        <v>1</v>
      </c>
      <c r="C170">
        <v>4.0068493150000002</v>
      </c>
      <c r="D170">
        <v>34.353602799999997</v>
      </c>
    </row>
    <row r="171" spans="1:4" x14ac:dyDescent="0.25">
      <c r="A171">
        <v>2004</v>
      </c>
      <c r="B171">
        <v>2</v>
      </c>
      <c r="C171">
        <v>2.8346575340000002</v>
      </c>
      <c r="D171">
        <v>39.66336767</v>
      </c>
    </row>
    <row r="172" spans="1:4" x14ac:dyDescent="0.25">
      <c r="A172">
        <v>2004</v>
      </c>
      <c r="B172">
        <v>3</v>
      </c>
      <c r="C172">
        <v>3.599452055</v>
      </c>
      <c r="D172">
        <v>47.815840010000002</v>
      </c>
    </row>
    <row r="173" spans="1:4" x14ac:dyDescent="0.25">
      <c r="A173">
        <v>2004</v>
      </c>
      <c r="B173">
        <v>4</v>
      </c>
      <c r="C173">
        <v>1.705068493</v>
      </c>
      <c r="D173">
        <v>38.473712450000001</v>
      </c>
    </row>
    <row r="174" spans="1:4" x14ac:dyDescent="0.25">
      <c r="A174">
        <v>2004</v>
      </c>
      <c r="B174">
        <v>5</v>
      </c>
      <c r="C174">
        <v>0.32150684899999998</v>
      </c>
      <c r="D174">
        <v>37.382813910000003</v>
      </c>
    </row>
    <row r="175" spans="1:4" x14ac:dyDescent="0.25">
      <c r="A175">
        <v>2004</v>
      </c>
      <c r="B175">
        <v>6</v>
      </c>
      <c r="C175">
        <v>0.551643836</v>
      </c>
      <c r="D175">
        <v>28.472972070000001</v>
      </c>
    </row>
    <row r="176" spans="1:4" x14ac:dyDescent="0.25">
      <c r="A176">
        <v>2004</v>
      </c>
      <c r="B176">
        <v>7</v>
      </c>
      <c r="C176">
        <v>1.215068493</v>
      </c>
      <c r="D176">
        <v>30.278333010000001</v>
      </c>
    </row>
    <row r="177" spans="1:4" x14ac:dyDescent="0.25">
      <c r="A177">
        <v>2004</v>
      </c>
      <c r="B177">
        <v>8</v>
      </c>
      <c r="C177">
        <v>0.50013698600000001</v>
      </c>
      <c r="D177">
        <v>40.568375140000001</v>
      </c>
    </row>
    <row r="178" spans="1:4" x14ac:dyDescent="0.25">
      <c r="A178">
        <v>2004</v>
      </c>
      <c r="B178">
        <v>9</v>
      </c>
      <c r="C178">
        <v>2.4769863010000002</v>
      </c>
      <c r="D178">
        <v>29.35243749</v>
      </c>
    </row>
    <row r="179" spans="1:4" x14ac:dyDescent="0.25">
      <c r="A179">
        <v>2004</v>
      </c>
      <c r="B179">
        <v>10</v>
      </c>
      <c r="C179">
        <v>1.415479452</v>
      </c>
      <c r="D179">
        <v>38.9394876</v>
      </c>
    </row>
    <row r="180" spans="1:4" x14ac:dyDescent="0.25">
      <c r="A180">
        <v>2004</v>
      </c>
      <c r="B180">
        <v>11</v>
      </c>
      <c r="C180">
        <v>1.84260274</v>
      </c>
      <c r="D180">
        <v>49.761128190000001</v>
      </c>
    </row>
    <row r="181" spans="1:4" x14ac:dyDescent="0.25">
      <c r="A181">
        <v>2004</v>
      </c>
      <c r="B181">
        <v>12</v>
      </c>
      <c r="C181">
        <v>4.0071232879999998</v>
      </c>
      <c r="D181">
        <v>41.172370839999999</v>
      </c>
    </row>
    <row r="182" spans="1:4" x14ac:dyDescent="0.25">
      <c r="A182">
        <v>2005</v>
      </c>
      <c r="B182">
        <v>1</v>
      </c>
      <c r="C182">
        <v>4.1641095889999997</v>
      </c>
      <c r="D182">
        <v>36.377788080000002</v>
      </c>
    </row>
    <row r="183" spans="1:4" x14ac:dyDescent="0.25">
      <c r="A183">
        <v>2005</v>
      </c>
      <c r="B183">
        <v>2</v>
      </c>
      <c r="C183">
        <v>3.166438356</v>
      </c>
      <c r="D183">
        <v>38.844261430000003</v>
      </c>
    </row>
    <row r="184" spans="1:4" x14ac:dyDescent="0.25">
      <c r="A184">
        <v>2005</v>
      </c>
      <c r="B184">
        <v>3</v>
      </c>
      <c r="C184">
        <v>2.777671233</v>
      </c>
      <c r="D184">
        <v>40.630275050000002</v>
      </c>
    </row>
    <row r="185" spans="1:4" x14ac:dyDescent="0.25">
      <c r="A185">
        <v>2005</v>
      </c>
      <c r="B185">
        <v>4</v>
      </c>
      <c r="C185">
        <v>1.9446575340000001</v>
      </c>
      <c r="D185">
        <v>39.023069270000001</v>
      </c>
    </row>
    <row r="186" spans="1:4" x14ac:dyDescent="0.25">
      <c r="A186">
        <v>2005</v>
      </c>
      <c r="B186">
        <v>5</v>
      </c>
      <c r="C186">
        <v>1.1995890410000001</v>
      </c>
      <c r="D186">
        <v>44.806160269999999</v>
      </c>
    </row>
    <row r="187" spans="1:4" x14ac:dyDescent="0.25">
      <c r="A187">
        <v>2005</v>
      </c>
      <c r="B187">
        <v>6</v>
      </c>
      <c r="C187">
        <v>0.45178082200000003</v>
      </c>
      <c r="D187">
        <v>26.019388930000002</v>
      </c>
    </row>
    <row r="188" spans="1:4" x14ac:dyDescent="0.25">
      <c r="A188">
        <v>2005</v>
      </c>
      <c r="B188">
        <v>7</v>
      </c>
      <c r="C188">
        <v>0.111369863</v>
      </c>
      <c r="D188">
        <v>26.469623049999999</v>
      </c>
    </row>
    <row r="189" spans="1:4" x14ac:dyDescent="0.25">
      <c r="A189">
        <v>2005</v>
      </c>
      <c r="B189">
        <v>8</v>
      </c>
      <c r="C189">
        <v>1.1169863010000001</v>
      </c>
      <c r="D189">
        <v>41.718949819999999</v>
      </c>
    </row>
    <row r="190" spans="1:4" x14ac:dyDescent="0.25">
      <c r="A190">
        <v>2005</v>
      </c>
      <c r="B190">
        <v>9</v>
      </c>
      <c r="C190">
        <v>0.51219178099999996</v>
      </c>
      <c r="D190">
        <v>27.607335549999998</v>
      </c>
    </row>
    <row r="191" spans="1:4" x14ac:dyDescent="0.25">
      <c r="A191">
        <v>2005</v>
      </c>
      <c r="B191">
        <v>10</v>
      </c>
      <c r="C191">
        <v>1.445342466</v>
      </c>
      <c r="D191">
        <v>36.217866579999999</v>
      </c>
    </row>
    <row r="192" spans="1:4" x14ac:dyDescent="0.25">
      <c r="A192">
        <v>2005</v>
      </c>
      <c r="B192">
        <v>11</v>
      </c>
      <c r="C192">
        <v>4.2539726030000002</v>
      </c>
      <c r="D192">
        <v>51.498238950000001</v>
      </c>
    </row>
    <row r="193" spans="1:4" x14ac:dyDescent="0.25">
      <c r="A193">
        <v>2005</v>
      </c>
      <c r="B193">
        <v>12</v>
      </c>
      <c r="C193">
        <v>1.1836986300000001</v>
      </c>
      <c r="D193">
        <v>41.650559350000002</v>
      </c>
    </row>
    <row r="194" spans="1:4" x14ac:dyDescent="0.25">
      <c r="A194">
        <v>2006</v>
      </c>
      <c r="B194">
        <v>1</v>
      </c>
      <c r="C194">
        <v>4.517808219</v>
      </c>
      <c r="D194">
        <v>38.34019636</v>
      </c>
    </row>
    <row r="195" spans="1:4" x14ac:dyDescent="0.25">
      <c r="A195">
        <v>2006</v>
      </c>
      <c r="B195">
        <v>2</v>
      </c>
      <c r="C195">
        <v>4.7498630139999998</v>
      </c>
      <c r="D195">
        <v>37.895095699999999</v>
      </c>
    </row>
    <row r="196" spans="1:4" x14ac:dyDescent="0.25">
      <c r="A196">
        <v>2006</v>
      </c>
      <c r="B196">
        <v>3</v>
      </c>
      <c r="C196">
        <v>1.8301369860000001</v>
      </c>
      <c r="D196">
        <v>60.168248630000001</v>
      </c>
    </row>
    <row r="197" spans="1:4" x14ac:dyDescent="0.25">
      <c r="A197">
        <v>2006</v>
      </c>
      <c r="B197">
        <v>4</v>
      </c>
      <c r="C197">
        <v>2.6802739729999998</v>
      </c>
      <c r="D197">
        <v>35.801399369999999</v>
      </c>
    </row>
    <row r="198" spans="1:4" x14ac:dyDescent="0.25">
      <c r="A198">
        <v>2006</v>
      </c>
      <c r="B198">
        <v>5</v>
      </c>
      <c r="C198">
        <v>1.9668493149999999</v>
      </c>
      <c r="D198">
        <v>20.258871379999999</v>
      </c>
    </row>
    <row r="199" spans="1:4" x14ac:dyDescent="0.25">
      <c r="A199">
        <v>2006</v>
      </c>
      <c r="B199">
        <v>6</v>
      </c>
      <c r="C199">
        <v>0.39397260299999998</v>
      </c>
      <c r="D199">
        <v>30.729342899999999</v>
      </c>
    </row>
    <row r="200" spans="1:4" x14ac:dyDescent="0.25">
      <c r="A200">
        <v>2006</v>
      </c>
      <c r="B200">
        <v>7</v>
      </c>
      <c r="C200">
        <v>0.44931506799999998</v>
      </c>
      <c r="D200">
        <v>35.715262359999997</v>
      </c>
    </row>
    <row r="201" spans="1:4" x14ac:dyDescent="0.25">
      <c r="A201">
        <v>2006</v>
      </c>
      <c r="B201">
        <v>8</v>
      </c>
      <c r="C201">
        <v>3.9798630140000002</v>
      </c>
      <c r="D201">
        <v>36.113894449999997</v>
      </c>
    </row>
    <row r="202" spans="1:4" x14ac:dyDescent="0.25">
      <c r="A202">
        <v>2006</v>
      </c>
      <c r="B202">
        <v>9</v>
      </c>
      <c r="C202">
        <v>1.4338356160000001</v>
      </c>
      <c r="D202">
        <v>30.579728679999999</v>
      </c>
    </row>
    <row r="203" spans="1:4" x14ac:dyDescent="0.25">
      <c r="A203">
        <v>2006</v>
      </c>
      <c r="B203">
        <v>10</v>
      </c>
      <c r="C203">
        <v>4.2138356159999999</v>
      </c>
      <c r="D203">
        <v>42.373125330000001</v>
      </c>
    </row>
    <row r="204" spans="1:4" x14ac:dyDescent="0.25">
      <c r="A204">
        <v>2006</v>
      </c>
      <c r="B204">
        <v>11</v>
      </c>
      <c r="C204">
        <v>2.5334246579999999</v>
      </c>
      <c r="D204">
        <v>44.274023069999998</v>
      </c>
    </row>
    <row r="205" spans="1:4" x14ac:dyDescent="0.25">
      <c r="A205">
        <v>2006</v>
      </c>
      <c r="B205">
        <v>12</v>
      </c>
      <c r="C205">
        <v>2.7031506850000002</v>
      </c>
      <c r="D205">
        <v>38.017837409999998</v>
      </c>
    </row>
    <row r="206" spans="1:4" x14ac:dyDescent="0.25">
      <c r="A206">
        <v>2007</v>
      </c>
      <c r="B206">
        <v>1</v>
      </c>
      <c r="C206">
        <v>2.0034246580000001</v>
      </c>
      <c r="D206">
        <v>30.075892150000001</v>
      </c>
    </row>
    <row r="207" spans="1:4" x14ac:dyDescent="0.25">
      <c r="A207">
        <v>2007</v>
      </c>
      <c r="B207">
        <v>2</v>
      </c>
      <c r="C207">
        <v>1.557534247</v>
      </c>
      <c r="D207">
        <v>38.156303659999999</v>
      </c>
    </row>
    <row r="208" spans="1:4" x14ac:dyDescent="0.25">
      <c r="A208">
        <v>2007</v>
      </c>
      <c r="B208">
        <v>3</v>
      </c>
      <c r="C208">
        <v>2.963150685</v>
      </c>
      <c r="D208">
        <v>52.867854260000001</v>
      </c>
    </row>
    <row r="209" spans="1:4" x14ac:dyDescent="0.25">
      <c r="A209">
        <v>2007</v>
      </c>
      <c r="B209">
        <v>4</v>
      </c>
      <c r="C209">
        <v>1.899589041</v>
      </c>
      <c r="D209">
        <v>35.93616754</v>
      </c>
    </row>
    <row r="210" spans="1:4" x14ac:dyDescent="0.25">
      <c r="A210">
        <v>2007</v>
      </c>
      <c r="B210">
        <v>5</v>
      </c>
      <c r="C210">
        <v>0.68123287700000001</v>
      </c>
      <c r="D210">
        <v>27.734006050000001</v>
      </c>
    </row>
    <row r="211" spans="1:4" x14ac:dyDescent="0.25">
      <c r="A211">
        <v>2007</v>
      </c>
      <c r="B211">
        <v>6</v>
      </c>
      <c r="C211">
        <v>0.75575342499999998</v>
      </c>
      <c r="D211">
        <v>28.579780400000001</v>
      </c>
    </row>
    <row r="212" spans="1:4" x14ac:dyDescent="0.25">
      <c r="A212">
        <v>2007</v>
      </c>
      <c r="B212">
        <v>7</v>
      </c>
      <c r="C212">
        <v>0.29027397300000002</v>
      </c>
      <c r="D212">
        <v>31.898183540000002</v>
      </c>
    </row>
    <row r="213" spans="1:4" x14ac:dyDescent="0.25">
      <c r="A213">
        <v>2007</v>
      </c>
      <c r="B213">
        <v>8</v>
      </c>
      <c r="C213">
        <v>0.56698630100000003</v>
      </c>
      <c r="D213">
        <v>37.236598700000002</v>
      </c>
    </row>
    <row r="214" spans="1:4" x14ac:dyDescent="0.25">
      <c r="A214">
        <v>2007</v>
      </c>
      <c r="B214">
        <v>9</v>
      </c>
      <c r="C214">
        <v>0.848493151</v>
      </c>
      <c r="D214">
        <v>28.88052033</v>
      </c>
    </row>
    <row r="215" spans="1:4" x14ac:dyDescent="0.25">
      <c r="A215">
        <v>2007</v>
      </c>
      <c r="B215">
        <v>10</v>
      </c>
      <c r="C215">
        <v>2.815753425</v>
      </c>
      <c r="D215">
        <v>39.528657369999998</v>
      </c>
    </row>
    <row r="216" spans="1:4" x14ac:dyDescent="0.25">
      <c r="A216">
        <v>2007</v>
      </c>
      <c r="B216">
        <v>11</v>
      </c>
      <c r="C216">
        <v>2.9864383559999998</v>
      </c>
      <c r="D216">
        <v>45.888955350000003</v>
      </c>
    </row>
    <row r="217" spans="1:4" x14ac:dyDescent="0.25">
      <c r="A217">
        <v>2007</v>
      </c>
      <c r="B217">
        <v>12</v>
      </c>
      <c r="C217">
        <v>3.2183561639999998</v>
      </c>
      <c r="D217">
        <v>38.497280869999997</v>
      </c>
    </row>
    <row r="218" spans="1:4" x14ac:dyDescent="0.25">
      <c r="A218">
        <v>2008</v>
      </c>
      <c r="B218">
        <v>1</v>
      </c>
      <c r="C218">
        <v>3.7613698630000001</v>
      </c>
      <c r="D218">
        <v>32.158660689999998</v>
      </c>
    </row>
    <row r="219" spans="1:4" x14ac:dyDescent="0.25">
      <c r="A219">
        <v>2008</v>
      </c>
      <c r="B219">
        <v>2</v>
      </c>
      <c r="C219">
        <v>3.1131506849999999</v>
      </c>
      <c r="D219">
        <v>37.468425549999999</v>
      </c>
    </row>
    <row r="220" spans="1:4" x14ac:dyDescent="0.25">
      <c r="A220">
        <v>2008</v>
      </c>
      <c r="B220">
        <v>3</v>
      </c>
      <c r="C220">
        <v>2.9372602739999998</v>
      </c>
      <c r="D220">
        <v>45.620897900000003</v>
      </c>
    </row>
    <row r="221" spans="1:4" x14ac:dyDescent="0.25">
      <c r="A221">
        <v>2008</v>
      </c>
      <c r="B221">
        <v>4</v>
      </c>
      <c r="C221">
        <v>1.896438356</v>
      </c>
      <c r="D221">
        <v>36.278770340000001</v>
      </c>
    </row>
    <row r="222" spans="1:4" x14ac:dyDescent="0.25">
      <c r="A222">
        <v>2008</v>
      </c>
      <c r="B222">
        <v>5</v>
      </c>
      <c r="C222">
        <v>0.57849315099999998</v>
      </c>
      <c r="D222">
        <v>35.187871790000003</v>
      </c>
    </row>
    <row r="223" spans="1:4" x14ac:dyDescent="0.25">
      <c r="A223">
        <v>2008</v>
      </c>
      <c r="B223">
        <v>6</v>
      </c>
      <c r="C223">
        <v>2.3065753419999999</v>
      </c>
      <c r="D223">
        <v>26.278029950000001</v>
      </c>
    </row>
    <row r="224" spans="1:4" x14ac:dyDescent="0.25">
      <c r="A224">
        <v>2008</v>
      </c>
      <c r="B224">
        <v>7</v>
      </c>
      <c r="C224">
        <v>9.1232877000000004E-2</v>
      </c>
      <c r="D224">
        <v>28.083390900000001</v>
      </c>
    </row>
    <row r="225" spans="1:4" x14ac:dyDescent="0.25">
      <c r="A225">
        <v>2008</v>
      </c>
      <c r="B225">
        <v>8</v>
      </c>
      <c r="C225">
        <v>0.85589041099999996</v>
      </c>
      <c r="D225">
        <v>38.373433030000001</v>
      </c>
    </row>
    <row r="226" spans="1:4" x14ac:dyDescent="0.25">
      <c r="A226">
        <v>2008</v>
      </c>
      <c r="B226">
        <v>9</v>
      </c>
      <c r="C226">
        <v>0.94958904099999997</v>
      </c>
      <c r="D226">
        <v>27.15749538</v>
      </c>
    </row>
    <row r="227" spans="1:4" x14ac:dyDescent="0.25">
      <c r="A227">
        <v>2008</v>
      </c>
      <c r="B227">
        <v>10</v>
      </c>
      <c r="C227">
        <v>1.361232877</v>
      </c>
      <c r="D227">
        <v>36.74454549</v>
      </c>
    </row>
    <row r="228" spans="1:4" x14ac:dyDescent="0.25">
      <c r="A228">
        <v>2008</v>
      </c>
      <c r="B228">
        <v>11</v>
      </c>
      <c r="C228">
        <v>3.1949315070000002</v>
      </c>
      <c r="D228">
        <v>47.566186080000001</v>
      </c>
    </row>
    <row r="229" spans="1:4" x14ac:dyDescent="0.25">
      <c r="A229">
        <v>2008</v>
      </c>
      <c r="B229">
        <v>12</v>
      </c>
      <c r="C229">
        <v>2.0212328770000001</v>
      </c>
      <c r="D229">
        <v>38.977428719999999</v>
      </c>
    </row>
    <row r="230" spans="1:4" x14ac:dyDescent="0.25">
      <c r="A230">
        <v>2009</v>
      </c>
      <c r="B230">
        <v>1</v>
      </c>
      <c r="C230">
        <v>1.9309589039999999</v>
      </c>
      <c r="D230">
        <v>34.182845970000002</v>
      </c>
    </row>
    <row r="231" spans="1:4" x14ac:dyDescent="0.25">
      <c r="A231">
        <v>2009</v>
      </c>
      <c r="B231">
        <v>2</v>
      </c>
      <c r="C231">
        <v>4.5528767119999998</v>
      </c>
      <c r="D231">
        <v>36.649319319999996</v>
      </c>
    </row>
    <row r="232" spans="1:4" x14ac:dyDescent="0.25">
      <c r="A232">
        <v>2009</v>
      </c>
      <c r="B232">
        <v>3</v>
      </c>
      <c r="C232">
        <v>1.34260274</v>
      </c>
      <c r="D232">
        <v>38.435332940000002</v>
      </c>
    </row>
    <row r="233" spans="1:4" x14ac:dyDescent="0.25">
      <c r="A233">
        <v>2009</v>
      </c>
      <c r="B233">
        <v>4</v>
      </c>
      <c r="C233">
        <v>1.333561644</v>
      </c>
      <c r="D233">
        <v>36.82812715</v>
      </c>
    </row>
    <row r="234" spans="1:4" x14ac:dyDescent="0.25">
      <c r="A234">
        <v>2009</v>
      </c>
      <c r="B234">
        <v>5</v>
      </c>
      <c r="C234">
        <v>0.44958904100000002</v>
      </c>
      <c r="D234">
        <v>42.61121816</v>
      </c>
    </row>
    <row r="235" spans="1:4" x14ac:dyDescent="0.25">
      <c r="A235">
        <v>2009</v>
      </c>
      <c r="B235">
        <v>6</v>
      </c>
      <c r="C235">
        <v>0.84397260299999999</v>
      </c>
      <c r="D235">
        <v>23.824446819999999</v>
      </c>
    </row>
    <row r="236" spans="1:4" x14ac:dyDescent="0.25">
      <c r="A236">
        <v>2009</v>
      </c>
      <c r="B236">
        <v>7</v>
      </c>
      <c r="C236">
        <v>0.83739726000000003</v>
      </c>
      <c r="D236">
        <v>24.274680929999999</v>
      </c>
    </row>
    <row r="237" spans="1:4" x14ac:dyDescent="0.25">
      <c r="A237">
        <v>2009</v>
      </c>
      <c r="B237">
        <v>8</v>
      </c>
      <c r="C237">
        <v>0.59520547899999998</v>
      </c>
      <c r="D237">
        <v>39.524007699999999</v>
      </c>
    </row>
    <row r="238" spans="1:4" x14ac:dyDescent="0.25">
      <c r="A238">
        <v>2009</v>
      </c>
      <c r="B238">
        <v>9</v>
      </c>
      <c r="C238">
        <v>0.75410958900000002</v>
      </c>
      <c r="D238">
        <v>25.412393430000002</v>
      </c>
    </row>
    <row r="239" spans="1:4" x14ac:dyDescent="0.25">
      <c r="A239">
        <v>2009</v>
      </c>
      <c r="B239">
        <v>10</v>
      </c>
      <c r="C239">
        <v>3.1382191779999999</v>
      </c>
      <c r="D239">
        <v>34.02292447</v>
      </c>
    </row>
    <row r="240" spans="1:4" x14ac:dyDescent="0.25">
      <c r="A240">
        <v>2009</v>
      </c>
      <c r="B240">
        <v>11</v>
      </c>
      <c r="C240">
        <v>2.307808219</v>
      </c>
      <c r="D240">
        <v>49.303296830000001</v>
      </c>
    </row>
    <row r="241" spans="1:4" x14ac:dyDescent="0.25">
      <c r="A241">
        <v>2009</v>
      </c>
      <c r="B241">
        <v>12</v>
      </c>
      <c r="C241">
        <v>2.1484931509999998</v>
      </c>
      <c r="D241">
        <v>39.455617240000002</v>
      </c>
    </row>
    <row r="242" spans="1:4" x14ac:dyDescent="0.25">
      <c r="A242">
        <v>2010</v>
      </c>
      <c r="B242">
        <v>1</v>
      </c>
      <c r="C242">
        <v>3.7371232879999998</v>
      </c>
      <c r="D242">
        <v>36.145254250000001</v>
      </c>
    </row>
    <row r="243" spans="1:4" x14ac:dyDescent="0.25">
      <c r="A243">
        <v>2010</v>
      </c>
      <c r="B243">
        <v>2</v>
      </c>
      <c r="C243">
        <v>1.890547945</v>
      </c>
      <c r="D243">
        <v>35.700153589999999</v>
      </c>
    </row>
    <row r="244" spans="1:4" x14ac:dyDescent="0.25">
      <c r="A244">
        <v>2010</v>
      </c>
      <c r="B244">
        <v>3</v>
      </c>
      <c r="C244">
        <v>1.9069863010000001</v>
      </c>
      <c r="D244">
        <v>57.97330651</v>
      </c>
    </row>
    <row r="245" spans="1:4" x14ac:dyDescent="0.25">
      <c r="A245">
        <v>2010</v>
      </c>
      <c r="B245">
        <v>4</v>
      </c>
      <c r="C245">
        <v>1.3952054789999999</v>
      </c>
      <c r="D245">
        <v>33.606457249999998</v>
      </c>
    </row>
    <row r="246" spans="1:4" x14ac:dyDescent="0.25">
      <c r="A246">
        <v>2010</v>
      </c>
      <c r="B246">
        <v>5</v>
      </c>
      <c r="C246">
        <v>0.224794521</v>
      </c>
      <c r="D246">
        <v>18.063929259999998</v>
      </c>
    </row>
    <row r="247" spans="1:4" x14ac:dyDescent="0.25">
      <c r="A247">
        <v>2010</v>
      </c>
      <c r="B247">
        <v>6</v>
      </c>
      <c r="C247">
        <v>1.084383562</v>
      </c>
      <c r="D247">
        <v>28.534400779999999</v>
      </c>
    </row>
    <row r="248" spans="1:4" x14ac:dyDescent="0.25">
      <c r="A248">
        <v>2010</v>
      </c>
      <c r="B248">
        <v>7</v>
      </c>
      <c r="C248">
        <v>0.37657534199999998</v>
      </c>
      <c r="D248">
        <v>33.520320249999997</v>
      </c>
    </row>
    <row r="249" spans="1:4" x14ac:dyDescent="0.25">
      <c r="A249">
        <v>2010</v>
      </c>
      <c r="B249">
        <v>8</v>
      </c>
      <c r="C249">
        <v>0.23136986300000001</v>
      </c>
      <c r="D249">
        <v>33.918952339999997</v>
      </c>
    </row>
    <row r="250" spans="1:4" x14ac:dyDescent="0.25">
      <c r="A250">
        <v>2010</v>
      </c>
      <c r="B250">
        <v>9</v>
      </c>
      <c r="C250">
        <v>0.354657534</v>
      </c>
      <c r="D250">
        <v>28.384786559999998</v>
      </c>
    </row>
    <row r="251" spans="1:4" x14ac:dyDescent="0.25">
      <c r="A251">
        <v>2010</v>
      </c>
      <c r="B251">
        <v>10</v>
      </c>
      <c r="C251">
        <v>2.436438356</v>
      </c>
      <c r="D251">
        <v>40.178183220000001</v>
      </c>
    </row>
    <row r="252" spans="1:4" x14ac:dyDescent="0.25">
      <c r="A252">
        <v>2010</v>
      </c>
      <c r="B252">
        <v>11</v>
      </c>
      <c r="C252">
        <v>2.570821918</v>
      </c>
      <c r="D252">
        <v>42.079080949999998</v>
      </c>
    </row>
    <row r="253" spans="1:4" x14ac:dyDescent="0.25">
      <c r="A253">
        <v>2010</v>
      </c>
      <c r="B253">
        <v>12</v>
      </c>
      <c r="C253">
        <v>3.8309589040000001</v>
      </c>
      <c r="D253">
        <v>35.822895299999999</v>
      </c>
    </row>
    <row r="254" spans="1:4" x14ac:dyDescent="0.25">
      <c r="A254">
        <v>2011</v>
      </c>
      <c r="B254">
        <v>1</v>
      </c>
      <c r="C254">
        <v>3.9905479449999999</v>
      </c>
      <c r="D254">
        <v>27.880950039999998</v>
      </c>
    </row>
    <row r="255" spans="1:4" x14ac:dyDescent="0.25">
      <c r="A255">
        <v>2011</v>
      </c>
      <c r="B255">
        <v>2</v>
      </c>
      <c r="C255">
        <v>2.8030136990000001</v>
      </c>
      <c r="D255">
        <v>35.961361539999999</v>
      </c>
    </row>
    <row r="256" spans="1:4" x14ac:dyDescent="0.25">
      <c r="A256">
        <v>2011</v>
      </c>
      <c r="B256">
        <v>3</v>
      </c>
      <c r="C256">
        <v>2.6682191780000002</v>
      </c>
      <c r="D256">
        <v>50.672912150000002</v>
      </c>
    </row>
    <row r="257" spans="1:4" x14ac:dyDescent="0.25">
      <c r="A257">
        <v>2011</v>
      </c>
      <c r="B257">
        <v>4</v>
      </c>
      <c r="C257">
        <v>1.473150685</v>
      </c>
      <c r="D257">
        <v>33.74122543</v>
      </c>
    </row>
    <row r="258" spans="1:4" x14ac:dyDescent="0.25">
      <c r="A258">
        <v>2011</v>
      </c>
      <c r="B258">
        <v>5</v>
      </c>
      <c r="C258">
        <v>2.3175342470000002</v>
      </c>
      <c r="D258">
        <v>25.539063939999998</v>
      </c>
    </row>
    <row r="259" spans="1:4" x14ac:dyDescent="0.25">
      <c r="A259">
        <v>2011</v>
      </c>
      <c r="B259">
        <v>6</v>
      </c>
      <c r="C259">
        <v>2.1063013700000002</v>
      </c>
      <c r="D259">
        <v>26.384838290000001</v>
      </c>
    </row>
    <row r="260" spans="1:4" x14ac:dyDescent="0.25">
      <c r="A260">
        <v>2011</v>
      </c>
      <c r="B260">
        <v>7</v>
      </c>
      <c r="C260">
        <v>2.325890411</v>
      </c>
      <c r="D260">
        <v>29.703241420000001</v>
      </c>
    </row>
    <row r="261" spans="1:4" x14ac:dyDescent="0.25">
      <c r="A261">
        <v>2011</v>
      </c>
      <c r="B261">
        <v>8</v>
      </c>
      <c r="C261">
        <v>0.82506849299999996</v>
      </c>
      <c r="D261">
        <v>35.041656580000001</v>
      </c>
    </row>
    <row r="262" spans="1:4" x14ac:dyDescent="0.25">
      <c r="A262">
        <v>2011</v>
      </c>
      <c r="B262">
        <v>9</v>
      </c>
      <c r="C262">
        <v>0.32068493199999998</v>
      </c>
      <c r="D262">
        <v>26.68557822</v>
      </c>
    </row>
    <row r="263" spans="1:4" x14ac:dyDescent="0.25">
      <c r="A263">
        <v>2011</v>
      </c>
      <c r="B263">
        <v>10</v>
      </c>
      <c r="C263">
        <v>1.3791780819999999</v>
      </c>
      <c r="D263">
        <v>37.333715249999997</v>
      </c>
    </row>
    <row r="264" spans="1:4" x14ac:dyDescent="0.25">
      <c r="A264">
        <v>2011</v>
      </c>
      <c r="B264">
        <v>11</v>
      </c>
      <c r="C264">
        <v>2.9921917809999998</v>
      </c>
      <c r="D264">
        <v>43.694013230000003</v>
      </c>
    </row>
    <row r="265" spans="1:4" x14ac:dyDescent="0.25">
      <c r="A265">
        <v>2011</v>
      </c>
      <c r="B265">
        <v>12</v>
      </c>
      <c r="C265">
        <v>3.019041096</v>
      </c>
      <c r="D265">
        <v>36.302338749999997</v>
      </c>
    </row>
    <row r="266" spans="1:4" x14ac:dyDescent="0.25">
      <c r="A266">
        <v>2012</v>
      </c>
      <c r="B266">
        <v>1</v>
      </c>
      <c r="C266">
        <v>1.9697260270000001</v>
      </c>
      <c r="D266">
        <v>29.963718579999998</v>
      </c>
    </row>
    <row r="267" spans="1:4" x14ac:dyDescent="0.25">
      <c r="A267">
        <v>2012</v>
      </c>
      <c r="B267">
        <v>2</v>
      </c>
      <c r="C267">
        <v>2.9260273969999999</v>
      </c>
      <c r="D267">
        <v>35.27348344</v>
      </c>
    </row>
    <row r="268" spans="1:4" x14ac:dyDescent="0.25">
      <c r="A268">
        <v>2012</v>
      </c>
      <c r="B268">
        <v>3</v>
      </c>
      <c r="C268">
        <v>3.2302739730000001</v>
      </c>
      <c r="D268">
        <v>43.425955780000002</v>
      </c>
    </row>
    <row r="269" spans="1:4" x14ac:dyDescent="0.25">
      <c r="A269">
        <v>2012</v>
      </c>
      <c r="B269">
        <v>4</v>
      </c>
      <c r="C269">
        <v>1.025890411</v>
      </c>
      <c r="D269">
        <v>34.083828220000001</v>
      </c>
    </row>
    <row r="270" spans="1:4" x14ac:dyDescent="0.25">
      <c r="A270">
        <v>2012</v>
      </c>
      <c r="B270">
        <v>5</v>
      </c>
      <c r="C270">
        <v>0.41506849299999998</v>
      </c>
      <c r="D270">
        <v>32.992929680000003</v>
      </c>
    </row>
    <row r="271" spans="1:4" x14ac:dyDescent="0.25">
      <c r="A271">
        <v>2012</v>
      </c>
      <c r="B271">
        <v>6</v>
      </c>
      <c r="C271">
        <v>1.296712329</v>
      </c>
      <c r="D271">
        <v>24.083087840000001</v>
      </c>
    </row>
    <row r="272" spans="1:4" x14ac:dyDescent="0.25">
      <c r="A272">
        <v>2012</v>
      </c>
      <c r="B272">
        <v>7</v>
      </c>
      <c r="C272">
        <v>1.567671233</v>
      </c>
      <c r="D272">
        <v>25.888448780000001</v>
      </c>
    </row>
    <row r="273" spans="1:4" x14ac:dyDescent="0.25">
      <c r="A273">
        <v>2012</v>
      </c>
      <c r="B273">
        <v>8</v>
      </c>
      <c r="C273">
        <v>1.4645205480000001</v>
      </c>
      <c r="D273">
        <v>36.178490910000001</v>
      </c>
    </row>
    <row r="274" spans="1:4" x14ac:dyDescent="0.25">
      <c r="A274">
        <v>2012</v>
      </c>
      <c r="B274">
        <v>9</v>
      </c>
      <c r="C274">
        <v>2.1797260270000001</v>
      </c>
      <c r="D274">
        <v>24.96255326</v>
      </c>
    </row>
    <row r="275" spans="1:4" x14ac:dyDescent="0.25">
      <c r="A275">
        <v>2012</v>
      </c>
      <c r="B275">
        <v>10</v>
      </c>
      <c r="C275">
        <v>3.7732876709999998</v>
      </c>
      <c r="D275">
        <v>34.54960337</v>
      </c>
    </row>
    <row r="276" spans="1:4" x14ac:dyDescent="0.25">
      <c r="A276">
        <v>2012</v>
      </c>
      <c r="B276">
        <v>11</v>
      </c>
      <c r="C276">
        <v>1.4619178079999999</v>
      </c>
      <c r="D276">
        <v>45.371243960000001</v>
      </c>
    </row>
    <row r="277" spans="1:4" x14ac:dyDescent="0.25">
      <c r="A277">
        <v>2012</v>
      </c>
      <c r="B277">
        <v>12</v>
      </c>
      <c r="C277">
        <v>3.527671233</v>
      </c>
      <c r="D277">
        <v>36.782486609999999</v>
      </c>
    </row>
    <row r="278" spans="1:4" x14ac:dyDescent="0.25">
      <c r="A278">
        <v>2013</v>
      </c>
      <c r="B278">
        <v>1</v>
      </c>
      <c r="C278">
        <v>2.0673972599999999</v>
      </c>
      <c r="D278">
        <v>31.987903859999999</v>
      </c>
    </row>
    <row r="279" spans="1:4" x14ac:dyDescent="0.25">
      <c r="A279">
        <v>2013</v>
      </c>
      <c r="B279">
        <v>2</v>
      </c>
      <c r="C279">
        <v>2.0153424659999999</v>
      </c>
      <c r="D279">
        <v>34.454377200000003</v>
      </c>
    </row>
    <row r="280" spans="1:4" x14ac:dyDescent="0.25">
      <c r="A280">
        <v>2013</v>
      </c>
      <c r="B280">
        <v>3</v>
      </c>
      <c r="C280">
        <v>2.6928767119999999</v>
      </c>
      <c r="D280">
        <v>36.240390820000002</v>
      </c>
    </row>
    <row r="281" spans="1:4" x14ac:dyDescent="0.25">
      <c r="A281">
        <v>2013</v>
      </c>
      <c r="B281">
        <v>4</v>
      </c>
      <c r="C281">
        <v>1.3906849320000001</v>
      </c>
      <c r="D281">
        <v>34.633185040000001</v>
      </c>
    </row>
    <row r="282" spans="1:4" x14ac:dyDescent="0.25">
      <c r="A282">
        <v>2013</v>
      </c>
      <c r="B282">
        <v>5</v>
      </c>
      <c r="C282">
        <v>0.64452054800000003</v>
      </c>
      <c r="D282">
        <v>40.41627605</v>
      </c>
    </row>
    <row r="283" spans="1:4" x14ac:dyDescent="0.25">
      <c r="A283">
        <v>2013</v>
      </c>
      <c r="B283">
        <v>6</v>
      </c>
      <c r="C283">
        <v>0.25082191799999998</v>
      </c>
      <c r="D283">
        <v>21.629504699999998</v>
      </c>
    </row>
    <row r="284" spans="1:4" x14ac:dyDescent="0.25">
      <c r="A284">
        <v>2013</v>
      </c>
      <c r="B284">
        <v>7</v>
      </c>
      <c r="C284">
        <v>0.56506849299999995</v>
      </c>
      <c r="D284">
        <v>22.079738819999999</v>
      </c>
    </row>
    <row r="285" spans="1:4" x14ac:dyDescent="0.25">
      <c r="A285">
        <v>2013</v>
      </c>
      <c r="B285">
        <v>8</v>
      </c>
      <c r="C285">
        <v>0.54972602699999995</v>
      </c>
      <c r="D285">
        <v>37.329065589999999</v>
      </c>
    </row>
    <row r="286" spans="1:4" x14ac:dyDescent="0.25">
      <c r="A286">
        <v>2013</v>
      </c>
      <c r="B286">
        <v>9</v>
      </c>
      <c r="C286">
        <v>0.32095890399999999</v>
      </c>
      <c r="D286">
        <v>23.217451319999999</v>
      </c>
    </row>
    <row r="287" spans="1:4" x14ac:dyDescent="0.25">
      <c r="A287">
        <v>2013</v>
      </c>
      <c r="B287">
        <v>10</v>
      </c>
      <c r="C287">
        <v>2.7558904110000002</v>
      </c>
      <c r="D287">
        <v>31.827982349999999</v>
      </c>
    </row>
    <row r="288" spans="1:4" x14ac:dyDescent="0.25">
      <c r="A288">
        <v>2013</v>
      </c>
      <c r="B288">
        <v>11</v>
      </c>
      <c r="C288">
        <v>2.4895890409999999</v>
      </c>
      <c r="D288">
        <v>47.108354720000001</v>
      </c>
    </row>
    <row r="289" spans="1:4" x14ac:dyDescent="0.25">
      <c r="A289">
        <v>2013</v>
      </c>
      <c r="B289">
        <v>12</v>
      </c>
      <c r="C289">
        <v>3.416164384</v>
      </c>
      <c r="D289">
        <v>37.260675130000003</v>
      </c>
    </row>
    <row r="290" spans="1:4" x14ac:dyDescent="0.25">
      <c r="A290">
        <v>2014</v>
      </c>
      <c r="B290">
        <v>1</v>
      </c>
      <c r="C290">
        <v>2.7780821919999998</v>
      </c>
      <c r="D290">
        <v>33.950312140000001</v>
      </c>
    </row>
    <row r="291" spans="1:4" x14ac:dyDescent="0.25">
      <c r="A291">
        <v>2014</v>
      </c>
      <c r="B291">
        <v>2</v>
      </c>
      <c r="C291">
        <v>2.9527397259999999</v>
      </c>
      <c r="D291">
        <v>33.50521148</v>
      </c>
    </row>
    <row r="292" spans="1:4" x14ac:dyDescent="0.25">
      <c r="A292">
        <v>2014</v>
      </c>
      <c r="B292">
        <v>3</v>
      </c>
      <c r="C292">
        <v>1.904383562</v>
      </c>
      <c r="D292">
        <v>55.778364400000001</v>
      </c>
    </row>
    <row r="293" spans="1:4" x14ac:dyDescent="0.25">
      <c r="A293">
        <v>2014</v>
      </c>
      <c r="B293">
        <v>4</v>
      </c>
      <c r="C293">
        <v>2.5332876710000001</v>
      </c>
      <c r="D293">
        <v>31.411515139999999</v>
      </c>
    </row>
    <row r="294" spans="1:4" x14ac:dyDescent="0.25">
      <c r="A294">
        <v>2014</v>
      </c>
      <c r="B294">
        <v>5</v>
      </c>
      <c r="C294">
        <v>0.46972602699999999</v>
      </c>
      <c r="D294">
        <v>15.868987150000001</v>
      </c>
    </row>
    <row r="295" spans="1:4" x14ac:dyDescent="0.25">
      <c r="A295">
        <v>2014</v>
      </c>
      <c r="B295">
        <v>6</v>
      </c>
      <c r="C295">
        <v>0.133424658</v>
      </c>
      <c r="D295">
        <v>26.339458669999999</v>
      </c>
    </row>
    <row r="296" spans="1:4" x14ac:dyDescent="0.25">
      <c r="A296">
        <v>2014</v>
      </c>
      <c r="B296">
        <v>7</v>
      </c>
      <c r="C296">
        <v>0.08</v>
      </c>
      <c r="D296">
        <v>31.325378140000002</v>
      </c>
    </row>
    <row r="297" spans="1:4" x14ac:dyDescent="0.25">
      <c r="A297">
        <v>2014</v>
      </c>
      <c r="B297">
        <v>8</v>
      </c>
      <c r="C297">
        <v>0.72</v>
      </c>
      <c r="D297">
        <v>31.72401022</v>
      </c>
    </row>
    <row r="298" spans="1:4" x14ac:dyDescent="0.25">
      <c r="A298">
        <v>2014</v>
      </c>
      <c r="B298">
        <v>9</v>
      </c>
      <c r="C298">
        <v>1.3841095889999999</v>
      </c>
      <c r="D298">
        <v>26.189844449999999</v>
      </c>
    </row>
    <row r="299" spans="1:4" x14ac:dyDescent="0.25">
      <c r="A299">
        <v>2014</v>
      </c>
      <c r="B299">
        <v>10</v>
      </c>
      <c r="C299">
        <v>1.3520547949999999</v>
      </c>
      <c r="D299">
        <v>37.983241100000001</v>
      </c>
    </row>
    <row r="300" spans="1:4" x14ac:dyDescent="0.25">
      <c r="A300">
        <v>2014</v>
      </c>
      <c r="B300">
        <v>11</v>
      </c>
      <c r="C300">
        <v>2.9953424659999999</v>
      </c>
      <c r="D300">
        <v>39.884138839999999</v>
      </c>
    </row>
    <row r="301" spans="1:4" x14ac:dyDescent="0.25">
      <c r="A301">
        <v>2014</v>
      </c>
      <c r="B301">
        <v>12</v>
      </c>
      <c r="C301">
        <v>2.732191781</v>
      </c>
      <c r="D301">
        <v>33.627953179999999</v>
      </c>
    </row>
    <row r="302" spans="1:4" x14ac:dyDescent="0.25">
      <c r="A302">
        <v>2015</v>
      </c>
      <c r="B302">
        <v>1</v>
      </c>
      <c r="C302">
        <v>2.2215068489999998</v>
      </c>
    </row>
    <row r="303" spans="1:4" x14ac:dyDescent="0.25">
      <c r="A303">
        <v>2015</v>
      </c>
      <c r="B303">
        <v>2</v>
      </c>
      <c r="C303">
        <v>2.0321917809999999</v>
      </c>
    </row>
    <row r="304" spans="1:4" x14ac:dyDescent="0.25">
      <c r="A304">
        <v>2015</v>
      </c>
      <c r="B304">
        <v>3</v>
      </c>
      <c r="C304">
        <v>2.4716438360000001</v>
      </c>
    </row>
    <row r="305" spans="1:3" x14ac:dyDescent="0.25">
      <c r="A305">
        <v>2015</v>
      </c>
      <c r="B305">
        <v>4</v>
      </c>
      <c r="C305">
        <v>1.750821918</v>
      </c>
    </row>
    <row r="306" spans="1:3" x14ac:dyDescent="0.25">
      <c r="A306">
        <v>2015</v>
      </c>
      <c r="B306">
        <v>5</v>
      </c>
      <c r="C306">
        <v>0.28452054799999998</v>
      </c>
    </row>
    <row r="307" spans="1:3" x14ac:dyDescent="0.25">
      <c r="A307">
        <v>2015</v>
      </c>
      <c r="B307">
        <v>6</v>
      </c>
      <c r="C307">
        <v>1.298493151</v>
      </c>
    </row>
    <row r="308" spans="1:3" x14ac:dyDescent="0.25">
      <c r="A308">
        <v>2015</v>
      </c>
      <c r="B308">
        <v>7</v>
      </c>
      <c r="C308">
        <v>2.446575342</v>
      </c>
    </row>
    <row r="309" spans="1:3" x14ac:dyDescent="0.25">
      <c r="A309">
        <v>2015</v>
      </c>
      <c r="B309">
        <v>8</v>
      </c>
      <c r="C309">
        <v>0.89575342499999999</v>
      </c>
    </row>
    <row r="310" spans="1:3" x14ac:dyDescent="0.25">
      <c r="A310">
        <v>2015</v>
      </c>
      <c r="B310">
        <v>9</v>
      </c>
      <c r="C310">
        <v>1.484931507</v>
      </c>
    </row>
    <row r="311" spans="1:3" x14ac:dyDescent="0.25">
      <c r="A311">
        <v>2015</v>
      </c>
      <c r="B311">
        <v>10</v>
      </c>
      <c r="C311">
        <v>0.88534246599999999</v>
      </c>
    </row>
    <row r="312" spans="1:3" x14ac:dyDescent="0.25">
      <c r="A312">
        <v>2015</v>
      </c>
      <c r="B312">
        <v>11</v>
      </c>
      <c r="C312">
        <v>1.723013699</v>
      </c>
    </row>
    <row r="313" spans="1:3" x14ac:dyDescent="0.25">
      <c r="A313">
        <v>2015</v>
      </c>
      <c r="B313">
        <v>12</v>
      </c>
      <c r="C313">
        <v>1.035068493</v>
      </c>
    </row>
    <row r="314" spans="1:3" x14ac:dyDescent="0.25">
      <c r="A314">
        <v>2016</v>
      </c>
      <c r="B314">
        <v>1</v>
      </c>
      <c r="C314">
        <v>2.6752054790000002</v>
      </c>
    </row>
    <row r="315" spans="1:3" x14ac:dyDescent="0.25">
      <c r="A315">
        <v>2016</v>
      </c>
      <c r="B315">
        <v>2</v>
      </c>
      <c r="C315">
        <v>2.343424658</v>
      </c>
    </row>
    <row r="316" spans="1:3" x14ac:dyDescent="0.25">
      <c r="A316">
        <v>2016</v>
      </c>
      <c r="B316">
        <v>3</v>
      </c>
      <c r="C316">
        <v>2.4306849320000001</v>
      </c>
    </row>
    <row r="317" spans="1:3" x14ac:dyDescent="0.25">
      <c r="A317">
        <v>2016</v>
      </c>
      <c r="B317">
        <v>4</v>
      </c>
      <c r="C317">
        <v>1.054931507</v>
      </c>
    </row>
    <row r="318" spans="1:3" x14ac:dyDescent="0.25">
      <c r="A318">
        <v>2016</v>
      </c>
      <c r="B318">
        <v>5</v>
      </c>
      <c r="C318">
        <v>1.6121917809999999</v>
      </c>
    </row>
    <row r="319" spans="1:3" x14ac:dyDescent="0.25">
      <c r="A319">
        <v>2016</v>
      </c>
      <c r="B319">
        <v>6</v>
      </c>
      <c r="C319">
        <v>0.40986301400000003</v>
      </c>
    </row>
    <row r="320" spans="1:3" x14ac:dyDescent="0.25">
      <c r="A320">
        <v>2016</v>
      </c>
      <c r="B320">
        <v>7</v>
      </c>
      <c r="C320">
        <v>2.035205479</v>
      </c>
    </row>
    <row r="321" spans="1:3" x14ac:dyDescent="0.25">
      <c r="A321">
        <v>2016</v>
      </c>
      <c r="B321">
        <v>8</v>
      </c>
      <c r="C321">
        <v>0.72849315100000001</v>
      </c>
    </row>
    <row r="322" spans="1:3" x14ac:dyDescent="0.25">
      <c r="A322">
        <v>2016</v>
      </c>
      <c r="B322">
        <v>9</v>
      </c>
      <c r="C322">
        <v>1.209863014</v>
      </c>
    </row>
    <row r="323" spans="1:3" x14ac:dyDescent="0.25">
      <c r="A323">
        <v>2016</v>
      </c>
      <c r="B323">
        <v>10</v>
      </c>
      <c r="C323">
        <v>1.174109589</v>
      </c>
    </row>
    <row r="324" spans="1:3" x14ac:dyDescent="0.25">
      <c r="A324">
        <v>2016</v>
      </c>
      <c r="B324">
        <v>11</v>
      </c>
      <c r="C324">
        <v>1.849726027</v>
      </c>
    </row>
    <row r="325" spans="1:3" x14ac:dyDescent="0.25">
      <c r="A325">
        <v>2016</v>
      </c>
      <c r="B325">
        <v>12</v>
      </c>
      <c r="C325">
        <v>1.344383562</v>
      </c>
    </row>
    <row r="326" spans="1:3" x14ac:dyDescent="0.25">
      <c r="A326">
        <v>2017</v>
      </c>
      <c r="B326">
        <v>1</v>
      </c>
      <c r="C326">
        <v>2.7864383560000001</v>
      </c>
    </row>
    <row r="327" spans="1:3" x14ac:dyDescent="0.25">
      <c r="A327">
        <v>2017</v>
      </c>
      <c r="B327">
        <v>2</v>
      </c>
      <c r="C327">
        <v>4.5873972600000004</v>
      </c>
    </row>
    <row r="328" spans="1:3" x14ac:dyDescent="0.25">
      <c r="A328">
        <v>2017</v>
      </c>
      <c r="B328">
        <v>3</v>
      </c>
      <c r="C328">
        <v>1.2228767119999999</v>
      </c>
    </row>
    <row r="329" spans="1:3" x14ac:dyDescent="0.25">
      <c r="A329">
        <v>2017</v>
      </c>
      <c r="B329">
        <v>4</v>
      </c>
      <c r="C329">
        <v>1.000136986</v>
      </c>
    </row>
    <row r="330" spans="1:3" x14ac:dyDescent="0.25">
      <c r="A330">
        <v>2017</v>
      </c>
      <c r="B330">
        <v>5</v>
      </c>
      <c r="C330">
        <v>1.62</v>
      </c>
    </row>
    <row r="331" spans="1:3" x14ac:dyDescent="0.25">
      <c r="A331">
        <v>2017</v>
      </c>
      <c r="B331">
        <v>6</v>
      </c>
      <c r="C331">
        <v>0.182328767</v>
      </c>
    </row>
    <row r="332" spans="1:3" x14ac:dyDescent="0.25">
      <c r="A332">
        <v>2017</v>
      </c>
      <c r="B332">
        <v>7</v>
      </c>
      <c r="C332">
        <v>0.29835616399999998</v>
      </c>
    </row>
    <row r="333" spans="1:3" x14ac:dyDescent="0.25">
      <c r="A333">
        <v>2017</v>
      </c>
      <c r="B333">
        <v>8</v>
      </c>
      <c r="C333">
        <v>1.196438356</v>
      </c>
    </row>
    <row r="334" spans="1:3" x14ac:dyDescent="0.25">
      <c r="A334">
        <v>2017</v>
      </c>
      <c r="B334">
        <v>9</v>
      </c>
      <c r="C334">
        <v>0.87684931499999996</v>
      </c>
    </row>
    <row r="335" spans="1:3" x14ac:dyDescent="0.25">
      <c r="A335">
        <v>2017</v>
      </c>
      <c r="B335">
        <v>10</v>
      </c>
      <c r="C335">
        <v>2.805890411</v>
      </c>
    </row>
    <row r="336" spans="1:3" x14ac:dyDescent="0.25">
      <c r="A336">
        <v>2017</v>
      </c>
      <c r="B336">
        <v>11</v>
      </c>
      <c r="C336">
        <v>2.5395890410000002</v>
      </c>
    </row>
    <row r="337" spans="1:3" x14ac:dyDescent="0.25">
      <c r="A337">
        <v>2017</v>
      </c>
      <c r="B337">
        <v>12</v>
      </c>
      <c r="C337">
        <v>2.2317808220000002</v>
      </c>
    </row>
    <row r="338" spans="1:3" x14ac:dyDescent="0.25">
      <c r="A338">
        <v>2018</v>
      </c>
      <c r="B338">
        <v>1</v>
      </c>
      <c r="C338">
        <v>2.67630137</v>
      </c>
    </row>
    <row r="339" spans="1:3" x14ac:dyDescent="0.25">
      <c r="A339">
        <v>2018</v>
      </c>
      <c r="B339">
        <v>2</v>
      </c>
      <c r="C339">
        <v>3.1369863009999999</v>
      </c>
    </row>
    <row r="340" spans="1:3" x14ac:dyDescent="0.25">
      <c r="A340">
        <v>2018</v>
      </c>
      <c r="B340">
        <v>3</v>
      </c>
      <c r="C340">
        <v>2.8624657529999999</v>
      </c>
    </row>
    <row r="341" spans="1:3" x14ac:dyDescent="0.25">
      <c r="A341">
        <v>2018</v>
      </c>
      <c r="B341">
        <v>4</v>
      </c>
      <c r="C341">
        <v>1.5823287669999999</v>
      </c>
    </row>
    <row r="342" spans="1:3" x14ac:dyDescent="0.25">
      <c r="A342">
        <v>2018</v>
      </c>
      <c r="B342">
        <v>5</v>
      </c>
      <c r="C342">
        <v>0.802465753</v>
      </c>
    </row>
    <row r="343" spans="1:3" x14ac:dyDescent="0.25">
      <c r="A343">
        <v>2018</v>
      </c>
      <c r="B343">
        <v>6</v>
      </c>
      <c r="C343">
        <v>0.22808219199999999</v>
      </c>
    </row>
    <row r="344" spans="1:3" x14ac:dyDescent="0.25">
      <c r="A344">
        <v>2018</v>
      </c>
      <c r="B344">
        <v>7</v>
      </c>
      <c r="C344">
        <v>0.445479452</v>
      </c>
    </row>
    <row r="345" spans="1:3" x14ac:dyDescent="0.25">
      <c r="A345">
        <v>2018</v>
      </c>
      <c r="B345">
        <v>8</v>
      </c>
      <c r="C345">
        <v>1.1946575340000001</v>
      </c>
    </row>
    <row r="346" spans="1:3" x14ac:dyDescent="0.25">
      <c r="A346">
        <v>2018</v>
      </c>
      <c r="B346">
        <v>9</v>
      </c>
      <c r="C346">
        <v>1.5771232879999999</v>
      </c>
    </row>
    <row r="347" spans="1:3" x14ac:dyDescent="0.25">
      <c r="A347">
        <v>2018</v>
      </c>
      <c r="B347">
        <v>10</v>
      </c>
      <c r="C347">
        <v>1.197260274</v>
      </c>
    </row>
    <row r="348" spans="1:3" x14ac:dyDescent="0.25">
      <c r="A348">
        <v>2018</v>
      </c>
      <c r="B348">
        <v>11</v>
      </c>
      <c r="C348">
        <v>1.0463013699999999</v>
      </c>
    </row>
    <row r="349" spans="1:3" x14ac:dyDescent="0.25">
      <c r="A349">
        <v>2018</v>
      </c>
      <c r="B349">
        <v>12</v>
      </c>
      <c r="C349">
        <v>1.2705479449999999</v>
      </c>
    </row>
    <row r="350" spans="1:3" x14ac:dyDescent="0.25">
      <c r="A350">
        <v>2019</v>
      </c>
      <c r="B350">
        <v>1</v>
      </c>
      <c r="C350">
        <v>1.94890411</v>
      </c>
    </row>
    <row r="351" spans="1:3" x14ac:dyDescent="0.25">
      <c r="A351">
        <v>2019</v>
      </c>
      <c r="B351">
        <v>2</v>
      </c>
      <c r="C351">
        <v>3.0323287670000001</v>
      </c>
    </row>
    <row r="352" spans="1:3" x14ac:dyDescent="0.25">
      <c r="A352">
        <v>2019</v>
      </c>
      <c r="B352">
        <v>3</v>
      </c>
      <c r="C352">
        <v>2.6719178079999999</v>
      </c>
    </row>
    <row r="353" spans="1:3" x14ac:dyDescent="0.25">
      <c r="A353">
        <v>2019</v>
      </c>
      <c r="B353">
        <v>4</v>
      </c>
      <c r="C353">
        <v>3.2850684929999998</v>
      </c>
    </row>
    <row r="354" spans="1:3" x14ac:dyDescent="0.25">
      <c r="A354">
        <v>2019</v>
      </c>
      <c r="B354">
        <v>5</v>
      </c>
      <c r="C354">
        <v>0.78328767099999996</v>
      </c>
    </row>
    <row r="355" spans="1:3" x14ac:dyDescent="0.25">
      <c r="A355">
        <v>2019</v>
      </c>
      <c r="B355">
        <v>6</v>
      </c>
      <c r="C355">
        <v>0.29753424699999997</v>
      </c>
    </row>
    <row r="356" spans="1:3" x14ac:dyDescent="0.25">
      <c r="A356">
        <v>2019</v>
      </c>
      <c r="B356">
        <v>7</v>
      </c>
      <c r="C356">
        <v>0.338767123</v>
      </c>
    </row>
    <row r="357" spans="1:3" x14ac:dyDescent="0.25">
      <c r="A357">
        <v>2019</v>
      </c>
      <c r="B357">
        <v>8</v>
      </c>
      <c r="C357">
        <v>0.15684931499999999</v>
      </c>
    </row>
    <row r="358" spans="1:3" x14ac:dyDescent="0.25">
      <c r="A358">
        <v>2019</v>
      </c>
      <c r="B358">
        <v>9</v>
      </c>
      <c r="C358">
        <v>0.93972602699999996</v>
      </c>
    </row>
    <row r="359" spans="1:3" x14ac:dyDescent="0.25">
      <c r="A359">
        <v>2019</v>
      </c>
      <c r="B359">
        <v>10</v>
      </c>
      <c r="C359">
        <v>0.62164383599999995</v>
      </c>
    </row>
    <row r="360" spans="1:3" x14ac:dyDescent="0.25">
      <c r="A360">
        <v>2019</v>
      </c>
      <c r="B360">
        <v>11</v>
      </c>
      <c r="C360">
        <v>1.3249315070000001</v>
      </c>
    </row>
    <row r="361" spans="1:3" x14ac:dyDescent="0.25">
      <c r="A361">
        <v>2019</v>
      </c>
      <c r="B361">
        <v>12</v>
      </c>
      <c r="C361">
        <v>2.1345205479999998</v>
      </c>
    </row>
    <row r="362" spans="1:3" x14ac:dyDescent="0.25">
      <c r="A362">
        <v>2020</v>
      </c>
      <c r="B362">
        <v>1</v>
      </c>
      <c r="C362">
        <v>3.5376712330000002</v>
      </c>
    </row>
    <row r="363" spans="1:3" x14ac:dyDescent="0.25">
      <c r="A363">
        <v>2020</v>
      </c>
      <c r="B363">
        <v>2</v>
      </c>
      <c r="C363">
        <v>4.3123287670000003</v>
      </c>
    </row>
    <row r="364" spans="1:3" x14ac:dyDescent="0.25">
      <c r="A364">
        <v>2020</v>
      </c>
      <c r="B364">
        <v>3</v>
      </c>
      <c r="C364">
        <v>2.4609589039999999</v>
      </c>
    </row>
    <row r="365" spans="1:3" x14ac:dyDescent="0.25">
      <c r="A365">
        <v>2020</v>
      </c>
      <c r="B365">
        <v>4</v>
      </c>
      <c r="C365">
        <v>2.1675342469999999</v>
      </c>
    </row>
    <row r="366" spans="1:3" x14ac:dyDescent="0.25">
      <c r="A366">
        <v>2020</v>
      </c>
      <c r="B366">
        <v>5</v>
      </c>
      <c r="C366">
        <v>0.40904109599999999</v>
      </c>
    </row>
    <row r="367" spans="1:3" x14ac:dyDescent="0.25">
      <c r="A367">
        <v>2020</v>
      </c>
      <c r="B367">
        <v>6</v>
      </c>
      <c r="C367">
        <v>0.12136986299999999</v>
      </c>
    </row>
    <row r="368" spans="1:3" x14ac:dyDescent="0.25">
      <c r="A368">
        <v>2020</v>
      </c>
      <c r="B368">
        <v>7</v>
      </c>
      <c r="C368">
        <v>0.24424657499999999</v>
      </c>
    </row>
    <row r="369" spans="1:3" x14ac:dyDescent="0.25">
      <c r="A369">
        <v>2020</v>
      </c>
      <c r="B369">
        <v>8</v>
      </c>
      <c r="C369">
        <v>0.60027397299999996</v>
      </c>
    </row>
    <row r="370" spans="1:3" x14ac:dyDescent="0.25">
      <c r="A370">
        <v>2020</v>
      </c>
      <c r="B370">
        <v>9</v>
      </c>
      <c r="C370">
        <v>0.94506849299999995</v>
      </c>
    </row>
    <row r="371" spans="1:3" x14ac:dyDescent="0.25">
      <c r="A371">
        <v>2020</v>
      </c>
      <c r="B371">
        <v>10</v>
      </c>
      <c r="C371">
        <v>2.3943835619999998</v>
      </c>
    </row>
    <row r="372" spans="1:3" x14ac:dyDescent="0.25">
      <c r="A372">
        <v>2020</v>
      </c>
      <c r="B372">
        <v>11</v>
      </c>
      <c r="C372">
        <v>2.7339726029999998</v>
      </c>
    </row>
    <row r="373" spans="1:3" x14ac:dyDescent="0.25">
      <c r="A373">
        <v>2020</v>
      </c>
      <c r="B373">
        <v>12</v>
      </c>
      <c r="C373">
        <v>2.8339726029999999</v>
      </c>
    </row>
    <row r="374" spans="1:3" x14ac:dyDescent="0.25">
      <c r="A374">
        <v>2021</v>
      </c>
      <c r="B374">
        <v>1</v>
      </c>
      <c r="C374">
        <v>4.3589041100000001</v>
      </c>
    </row>
    <row r="375" spans="1:3" x14ac:dyDescent="0.25">
      <c r="A375">
        <v>2021</v>
      </c>
      <c r="B375">
        <v>2</v>
      </c>
      <c r="C375">
        <v>1.3819178080000001</v>
      </c>
    </row>
    <row r="376" spans="1:3" x14ac:dyDescent="0.25">
      <c r="A376">
        <v>2021</v>
      </c>
      <c r="B376">
        <v>3</v>
      </c>
      <c r="C376">
        <v>1.234246575</v>
      </c>
    </row>
    <row r="377" spans="1:3" x14ac:dyDescent="0.25">
      <c r="A377">
        <v>2021</v>
      </c>
      <c r="B377">
        <v>4</v>
      </c>
      <c r="C377">
        <v>1.5941095890000001</v>
      </c>
    </row>
    <row r="378" spans="1:3" x14ac:dyDescent="0.25">
      <c r="A378">
        <v>2021</v>
      </c>
      <c r="B378">
        <v>5</v>
      </c>
      <c r="C378">
        <v>0.74616438399999996</v>
      </c>
    </row>
    <row r="379" spans="1:3" x14ac:dyDescent="0.25">
      <c r="A379">
        <v>2021</v>
      </c>
      <c r="B379">
        <v>6</v>
      </c>
      <c r="C379">
        <v>0.82041095900000005</v>
      </c>
    </row>
    <row r="380" spans="1:3" x14ac:dyDescent="0.25">
      <c r="A380">
        <v>2021</v>
      </c>
      <c r="B380">
        <v>7</v>
      </c>
      <c r="C380">
        <v>1.000684932</v>
      </c>
    </row>
    <row r="381" spans="1:3" x14ac:dyDescent="0.25">
      <c r="A381">
        <v>2021</v>
      </c>
      <c r="B381">
        <v>8</v>
      </c>
      <c r="C381">
        <v>1.2623287670000001</v>
      </c>
    </row>
    <row r="382" spans="1:3" x14ac:dyDescent="0.25">
      <c r="A382">
        <v>2021</v>
      </c>
      <c r="B382">
        <v>9</v>
      </c>
      <c r="C382">
        <v>1.748356164</v>
      </c>
    </row>
    <row r="383" spans="1:3" x14ac:dyDescent="0.25">
      <c r="A383">
        <v>2021</v>
      </c>
      <c r="B383">
        <v>10</v>
      </c>
      <c r="C383">
        <v>2.1634246579999998</v>
      </c>
    </row>
    <row r="384" spans="1:3" x14ac:dyDescent="0.25">
      <c r="A384">
        <v>2021</v>
      </c>
      <c r="B384">
        <v>11</v>
      </c>
      <c r="C384">
        <v>2.7883561640000001</v>
      </c>
    </row>
    <row r="385" spans="1:3" x14ac:dyDescent="0.25">
      <c r="A385">
        <v>2021</v>
      </c>
      <c r="B385">
        <v>12</v>
      </c>
      <c r="C385">
        <v>4.3631506849999999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A1056-3F4B-4E89-88F7-43B4DB675C3E}">
  <dimension ref="A1:X386"/>
  <sheetViews>
    <sheetView tabSelected="1" zoomScale="70" zoomScaleNormal="70" workbookViewId="0">
      <selection activeCell="AF27" sqref="AF27"/>
    </sheetView>
  </sheetViews>
  <sheetFormatPr defaultRowHeight="15" x14ac:dyDescent="0.25"/>
  <sheetData>
    <row r="1" spans="1:9" x14ac:dyDescent="0.25">
      <c r="A1" s="32" t="s">
        <v>10</v>
      </c>
      <c r="B1" s="32"/>
      <c r="C1" s="7">
        <v>903</v>
      </c>
    </row>
    <row r="2" spans="1:9" x14ac:dyDescent="0.25">
      <c r="A2" s="5" t="s">
        <v>0</v>
      </c>
      <c r="B2" s="5" t="s">
        <v>1</v>
      </c>
      <c r="C2" s="5" t="s">
        <v>2</v>
      </c>
      <c r="D2" s="5" t="str">
        <f>"SPI3 for station "&amp;$C$1</f>
        <v>SPI3 for station 903</v>
      </c>
      <c r="E2" s="5" t="str">
        <f>"SPI4 for station "&amp;$C$1</f>
        <v>SPI4 for station 903</v>
      </c>
      <c r="F2" s="5" t="str">
        <f>"SPI6 for station "&amp;$C$1</f>
        <v>SPI6 for station 903</v>
      </c>
      <c r="G2" s="5" t="str">
        <f>"SPI9 for station "&amp;$C$1</f>
        <v>SPI9 for station 903</v>
      </c>
      <c r="H2" s="5" t="str">
        <f>"SPI12 for station "&amp;$C$1</f>
        <v>SPI12 for station 903</v>
      </c>
      <c r="I2" s="1"/>
    </row>
    <row r="3" spans="1:9" x14ac:dyDescent="0.25">
      <c r="A3" s="5">
        <f>'data sheet'!A2</f>
        <v>1990</v>
      </c>
      <c r="B3" s="5">
        <f>'data sheet'!B2</f>
        <v>1</v>
      </c>
      <c r="C3" s="5">
        <f>'data sheet'!C2</f>
        <v>2.3120547949999999</v>
      </c>
      <c r="D3" s="3" t="str">
        <f>'Spi3'!D3</f>
        <v>NA</v>
      </c>
      <c r="E3" s="3" t="str">
        <f>Spi3_Forecasted!D3</f>
        <v>NA</v>
      </c>
      <c r="F3" s="3" t="str">
        <f>'Spi6'!D3</f>
        <v>NA</v>
      </c>
      <c r="G3" s="3" t="str">
        <f>'Spi9'!D3</f>
        <v>NA</v>
      </c>
      <c r="H3" s="3" t="str">
        <f>'Spi12'!D3</f>
        <v>NA</v>
      </c>
      <c r="I3" s="1"/>
    </row>
    <row r="4" spans="1:9" x14ac:dyDescent="0.25">
      <c r="A4" s="5">
        <f>'data sheet'!A3</f>
        <v>1990</v>
      </c>
      <c r="B4" s="5">
        <f>'data sheet'!B3</f>
        <v>2</v>
      </c>
      <c r="C4" s="5">
        <f>'data sheet'!C3</f>
        <v>1.9379452049999999</v>
      </c>
      <c r="D4" s="3" t="str">
        <f>'Spi3'!D4</f>
        <v>NA</v>
      </c>
      <c r="E4" s="3" t="str">
        <f>Spi3_Forecasted!D4</f>
        <v>NA</v>
      </c>
      <c r="F4" s="3" t="str">
        <f>'Spi6'!D4</f>
        <v>NA</v>
      </c>
      <c r="G4" s="3" t="str">
        <f>'Spi9'!D4</f>
        <v>NA</v>
      </c>
      <c r="H4" s="3" t="str">
        <f>'Spi12'!D4</f>
        <v>NA</v>
      </c>
      <c r="I4" s="1"/>
    </row>
    <row r="5" spans="1:9" x14ac:dyDescent="0.25">
      <c r="A5" s="5">
        <f>'data sheet'!A4</f>
        <v>1990</v>
      </c>
      <c r="B5" s="5">
        <f>'data sheet'!B4</f>
        <v>3</v>
      </c>
      <c r="C5" s="5">
        <f>'data sheet'!C4</f>
        <v>3.691232877</v>
      </c>
      <c r="D5" s="3">
        <f>'Spi3'!D5</f>
        <v>0.76080381399999997</v>
      </c>
      <c r="E5" s="3">
        <f>Spi3_Forecasted!D5</f>
        <v>1.976682491</v>
      </c>
      <c r="F5" s="3" t="str">
        <f>'Spi6'!D5</f>
        <v>NA</v>
      </c>
      <c r="G5" s="3" t="str">
        <f>'Spi9'!D5</f>
        <v>NA</v>
      </c>
      <c r="H5" s="3" t="str">
        <f>'Spi12'!D5</f>
        <v>NA</v>
      </c>
      <c r="I5" s="1"/>
    </row>
    <row r="6" spans="1:9" x14ac:dyDescent="0.25">
      <c r="A6" s="5">
        <f>'data sheet'!A5</f>
        <v>1990</v>
      </c>
      <c r="B6" s="5">
        <f>'data sheet'!B5</f>
        <v>4</v>
      </c>
      <c r="C6" s="5">
        <f>'data sheet'!C5</f>
        <v>1.765753425</v>
      </c>
      <c r="D6" s="3">
        <f>'Spi3'!D6</f>
        <v>0.72021911699999996</v>
      </c>
      <c r="E6" s="3">
        <f>Spi3_Forecasted!D6</f>
        <v>1.8182231870000001</v>
      </c>
      <c r="F6" s="3" t="str">
        <f>'Spi6'!D6</f>
        <v>NA</v>
      </c>
      <c r="G6" s="3" t="str">
        <f>'Spi9'!D6</f>
        <v>NA</v>
      </c>
      <c r="H6" s="3" t="str">
        <f>'Spi12'!D6</f>
        <v>NA</v>
      </c>
      <c r="I6" s="1"/>
    </row>
    <row r="7" spans="1:9" x14ac:dyDescent="0.25">
      <c r="A7" s="5">
        <f>'data sheet'!A6</f>
        <v>1990</v>
      </c>
      <c r="B7" s="5">
        <f>'data sheet'!B6</f>
        <v>5</v>
      </c>
      <c r="C7" s="5">
        <f>'data sheet'!C6</f>
        <v>0.36054794499999998</v>
      </c>
      <c r="D7" s="3">
        <f>'Spi3'!D7</f>
        <v>0.68218054299999997</v>
      </c>
      <c r="E7" s="3">
        <f>Spi3_Forecasted!D7</f>
        <v>1.295744263</v>
      </c>
      <c r="F7" s="3" t="str">
        <f>'Spi6'!D7</f>
        <v>NA</v>
      </c>
      <c r="G7" s="3" t="str">
        <f>'Spi9'!D7</f>
        <v>NA</v>
      </c>
      <c r="H7" s="3" t="str">
        <f>'Spi12'!D7</f>
        <v>NA</v>
      </c>
      <c r="I7" s="1"/>
    </row>
    <row r="8" spans="1:9" x14ac:dyDescent="0.25">
      <c r="A8" s="5">
        <f>'data sheet'!A7</f>
        <v>1990</v>
      </c>
      <c r="B8" s="5">
        <f>'data sheet'!B7</f>
        <v>6</v>
      </c>
      <c r="C8" s="5">
        <f>'data sheet'!C7</f>
        <v>0.77246575299999998</v>
      </c>
      <c r="D8" s="3">
        <f>'Spi3'!D8</f>
        <v>1.234312053</v>
      </c>
      <c r="E8" s="3">
        <f>Spi3_Forecasted!D8</f>
        <v>0.671839784</v>
      </c>
      <c r="F8" s="3">
        <f>'Spi6'!D8</f>
        <v>1.0377011730000001</v>
      </c>
      <c r="G8" s="3" t="str">
        <f>'Spi9'!D8</f>
        <v>NA</v>
      </c>
      <c r="H8" s="3" t="str">
        <f>'Spi12'!D8</f>
        <v>NA</v>
      </c>
      <c r="I8" s="1"/>
    </row>
    <row r="9" spans="1:9" x14ac:dyDescent="0.25">
      <c r="A9" s="5">
        <f>'data sheet'!A8</f>
        <v>1990</v>
      </c>
      <c r="B9" s="5">
        <f>'data sheet'!B8</f>
        <v>7</v>
      </c>
      <c r="C9" s="5">
        <f>'data sheet'!C8</f>
        <v>0.2</v>
      </c>
      <c r="D9" s="3">
        <f>'Spi3'!D9</f>
        <v>1.545000709</v>
      </c>
      <c r="E9" s="3">
        <f>Spi3_Forecasted!D9</f>
        <v>1.1747385239999999</v>
      </c>
      <c r="F9" s="3">
        <f>'Spi6'!D9</f>
        <v>1.204789307</v>
      </c>
      <c r="G9" s="3" t="str">
        <f>'Spi9'!D9</f>
        <v>NA</v>
      </c>
      <c r="H9" s="3" t="str">
        <f>'Spi12'!D9</f>
        <v>NA</v>
      </c>
      <c r="I9" s="1"/>
    </row>
    <row r="10" spans="1:9" x14ac:dyDescent="0.25">
      <c r="A10" s="5">
        <f>'data sheet'!A9</f>
        <v>1990</v>
      </c>
      <c r="B10" s="5">
        <f>'data sheet'!B9</f>
        <v>8</v>
      </c>
      <c r="C10" s="5">
        <f>'data sheet'!C9</f>
        <v>1.09369863</v>
      </c>
      <c r="D10" s="3">
        <f>'Spi3'!D10</f>
        <v>1.407381022</v>
      </c>
      <c r="E10" s="3">
        <f>Spi3_Forecasted!D10</f>
        <v>1.733698188</v>
      </c>
      <c r="F10" s="3">
        <f>'Spi6'!D10</f>
        <v>1.0867489809999999</v>
      </c>
      <c r="G10" s="3" t="str">
        <f>'Spi9'!D10</f>
        <v>NA</v>
      </c>
      <c r="H10" s="3" t="str">
        <f>'Spi12'!D10</f>
        <v>NA</v>
      </c>
      <c r="I10" s="1"/>
    </row>
    <row r="11" spans="1:9" x14ac:dyDescent="0.25">
      <c r="A11" s="5">
        <f>'data sheet'!A10</f>
        <v>1990</v>
      </c>
      <c r="B11" s="5">
        <f>'data sheet'!B10</f>
        <v>9</v>
      </c>
      <c r="C11" s="5">
        <f>'data sheet'!C10</f>
        <v>0.70041095900000006</v>
      </c>
      <c r="D11" s="3">
        <f>'Spi3'!D11</f>
        <v>1.310230518</v>
      </c>
      <c r="E11" s="3">
        <f>Spi3_Forecasted!D11</f>
        <v>1.7125446719999999</v>
      </c>
      <c r="F11" s="3">
        <f>'Spi6'!D11</f>
        <v>1.30079407</v>
      </c>
      <c r="G11" s="3">
        <f>'Spi9'!D11</f>
        <v>1.1677556140000001</v>
      </c>
      <c r="H11" s="3" t="str">
        <f>'Spi12'!D11</f>
        <v>NA</v>
      </c>
      <c r="I11" s="1"/>
    </row>
    <row r="12" spans="1:9" x14ac:dyDescent="0.25">
      <c r="A12" s="5">
        <f>'data sheet'!A11</f>
        <v>1990</v>
      </c>
      <c r="B12" s="5">
        <f>'data sheet'!B11</f>
        <v>10</v>
      </c>
      <c r="C12" s="5">
        <f>'data sheet'!C11</f>
        <v>1.577671233</v>
      </c>
      <c r="D12" s="3">
        <f>'Spi3'!D12</f>
        <v>1.102250934</v>
      </c>
      <c r="E12" s="3">
        <f>Spi3_Forecasted!D12</f>
        <v>1.6588222109999999</v>
      </c>
      <c r="F12" s="3">
        <f>'Spi6'!D12</f>
        <v>1.4036305010000001</v>
      </c>
      <c r="G12" s="3">
        <f>'Spi9'!D12</f>
        <v>1.2140498369999999</v>
      </c>
      <c r="H12" s="3" t="str">
        <f>'Spi12'!D12</f>
        <v>NA</v>
      </c>
      <c r="I12" s="1"/>
    </row>
    <row r="13" spans="1:9" x14ac:dyDescent="0.25">
      <c r="A13" s="5">
        <f>'data sheet'!A12</f>
        <v>1990</v>
      </c>
      <c r="B13" s="5">
        <f>'data sheet'!B12</f>
        <v>11</v>
      </c>
      <c r="C13" s="5">
        <f>'data sheet'!C12</f>
        <v>0.74726027399999995</v>
      </c>
      <c r="D13" s="3">
        <f>'Spi3'!D13</f>
        <v>1.564294568</v>
      </c>
      <c r="E13" s="3">
        <f>Spi3_Forecasted!D13</f>
        <v>1.6238723310000001</v>
      </c>
      <c r="F13" s="3">
        <f>'Spi6'!D13</f>
        <v>1.580017709</v>
      </c>
      <c r="G13" s="3">
        <f>'Spi9'!D13</f>
        <v>1.296342281</v>
      </c>
      <c r="H13" s="3" t="str">
        <f>'Spi12'!D13</f>
        <v>NA</v>
      </c>
      <c r="I13" s="1"/>
    </row>
    <row r="14" spans="1:9" x14ac:dyDescent="0.25">
      <c r="A14" s="5">
        <f>'data sheet'!A13</f>
        <v>1990</v>
      </c>
      <c r="B14" s="5">
        <f>'data sheet'!B13</f>
        <v>12</v>
      </c>
      <c r="C14" s="5">
        <f>'data sheet'!C13</f>
        <v>2.4493150680000002</v>
      </c>
      <c r="D14" s="3">
        <f>'Spi3'!D14</f>
        <v>1.480831075</v>
      </c>
      <c r="E14" s="3">
        <f>Spi3_Forecasted!D14</f>
        <v>1.4272019929999999</v>
      </c>
      <c r="F14" s="3">
        <f>'Spi6'!D14</f>
        <v>1.4630443230000001</v>
      </c>
      <c r="G14" s="3">
        <f>'Spi9'!D14</f>
        <v>1.41191987</v>
      </c>
      <c r="H14" s="3">
        <f>'Spi12'!D14</f>
        <v>1.2905723200000001</v>
      </c>
      <c r="I14" s="1"/>
    </row>
    <row r="15" spans="1:9" x14ac:dyDescent="0.25">
      <c r="A15" s="5">
        <f>'data sheet'!A14</f>
        <v>1991</v>
      </c>
      <c r="B15" s="5">
        <f>'data sheet'!B14</f>
        <v>1</v>
      </c>
      <c r="C15" s="5">
        <f>'data sheet'!C14</f>
        <v>3.9582191779999998</v>
      </c>
      <c r="D15" s="3">
        <f>'Spi3'!D15</f>
        <v>1.576501486</v>
      </c>
      <c r="E15" s="3">
        <f>Spi3_Forecasted!D15</f>
        <v>0.79969343100000001</v>
      </c>
      <c r="F15" s="3">
        <f>'Spi6'!D15</f>
        <v>1.384864278</v>
      </c>
      <c r="G15" s="3">
        <f>'Spi9'!D15</f>
        <v>1.501645833</v>
      </c>
      <c r="H15" s="3">
        <f>'Spi12'!D15</f>
        <v>1.35010181</v>
      </c>
      <c r="I15" s="1"/>
    </row>
    <row r="16" spans="1:9" x14ac:dyDescent="0.25">
      <c r="A16" s="5">
        <f>'data sheet'!A15</f>
        <v>1991</v>
      </c>
      <c r="B16" s="5">
        <f>'data sheet'!B15</f>
        <v>2</v>
      </c>
      <c r="C16" s="5">
        <f>'data sheet'!C15</f>
        <v>3.7438356160000001</v>
      </c>
      <c r="D16" s="3">
        <f>'Spi3'!D16</f>
        <v>0.98237117299999999</v>
      </c>
      <c r="E16" s="3">
        <f>Spi3_Forecasted!D16</f>
        <v>1.1287905460000001</v>
      </c>
      <c r="F16" s="3">
        <f>'Spi6'!D16</f>
        <v>1.368099835</v>
      </c>
      <c r="G16" s="3">
        <f>'Spi9'!D16</f>
        <v>1.446480236</v>
      </c>
      <c r="H16" s="3">
        <f>'Spi12'!D16</f>
        <v>1.2639414499999999</v>
      </c>
      <c r="I16" s="1"/>
    </row>
    <row r="17" spans="1:24" x14ac:dyDescent="0.25">
      <c r="A17" s="5">
        <f>'data sheet'!A16</f>
        <v>1991</v>
      </c>
      <c r="B17" s="5">
        <f>'data sheet'!B16</f>
        <v>3</v>
      </c>
      <c r="C17" s="5">
        <f>'data sheet'!C16</f>
        <v>2.4832876709999998</v>
      </c>
      <c r="D17" s="3">
        <f>'Spi3'!D17</f>
        <v>1.1528832920000001</v>
      </c>
      <c r="E17" s="3">
        <f>Spi3_Forecasted!D17</f>
        <v>1.104299549</v>
      </c>
      <c r="F17" s="3">
        <f>'Spi6'!D17</f>
        <v>1.391578582</v>
      </c>
      <c r="G17" s="3">
        <f>'Spi9'!D17</f>
        <v>1.4060690659999999</v>
      </c>
      <c r="H17" s="3">
        <f>'Spi12'!D17</f>
        <v>1.3968256299999999</v>
      </c>
      <c r="I17" s="1"/>
    </row>
    <row r="18" spans="1:24" x14ac:dyDescent="0.25">
      <c r="A18" s="5">
        <f>'data sheet'!A17</f>
        <v>1991</v>
      </c>
      <c r="B18" s="5">
        <f>'data sheet'!B17</f>
        <v>4</v>
      </c>
      <c r="C18" s="5">
        <f>'data sheet'!C17</f>
        <v>0.29945205499999999</v>
      </c>
      <c r="D18" s="3">
        <f>'Spi3'!D18</f>
        <v>1.29251809</v>
      </c>
      <c r="E18" s="3">
        <f>Spi3_Forecasted!D18</f>
        <v>1.3959731120000001</v>
      </c>
      <c r="F18" s="3">
        <f>'Spi6'!D18</f>
        <v>1.518160663</v>
      </c>
      <c r="G18" s="3">
        <f>'Spi9'!D18</f>
        <v>1.4178654390000001</v>
      </c>
      <c r="H18" s="3">
        <f>'Spi12'!D18</f>
        <v>1.5060970899999999</v>
      </c>
      <c r="I18" s="1"/>
    </row>
    <row r="19" spans="1:24" x14ac:dyDescent="0.25">
      <c r="A19" s="5">
        <f>'data sheet'!A18</f>
        <v>1991</v>
      </c>
      <c r="B19" s="5">
        <f>'data sheet'!B18</f>
        <v>5</v>
      </c>
      <c r="C19" s="5">
        <f>'data sheet'!C18</f>
        <v>0.489589041</v>
      </c>
      <c r="D19" s="3">
        <f>'Spi3'!D19</f>
        <v>1.6401166700000001</v>
      </c>
      <c r="E19" s="3">
        <f>Spi3_Forecasted!D19</f>
        <v>1.3181757220000001</v>
      </c>
      <c r="F19" s="3">
        <f>'Spi6'!D19</f>
        <v>1.4255028199999999</v>
      </c>
      <c r="G19" s="3">
        <f>'Spi9'!D19</f>
        <v>1.5257230150000001</v>
      </c>
      <c r="H19" s="3">
        <f>'Spi12'!D19</f>
        <v>1.5433633</v>
      </c>
      <c r="I19" s="1"/>
    </row>
    <row r="20" spans="1:24" x14ac:dyDescent="0.25">
      <c r="A20" s="5">
        <f>'data sheet'!A19</f>
        <v>1991</v>
      </c>
      <c r="B20" s="5">
        <f>'data sheet'!B19</f>
        <v>6</v>
      </c>
      <c r="C20" s="5">
        <f>'data sheet'!C19</f>
        <v>0.70904109599999998</v>
      </c>
      <c r="D20" s="3">
        <f>'Spi3'!D20</f>
        <v>1.4710524519999999</v>
      </c>
      <c r="E20" s="3">
        <f>Spi3_Forecasted!D20</f>
        <v>1.01545836</v>
      </c>
      <c r="F20" s="3">
        <f>'Spi6'!D20</f>
        <v>1.37068652</v>
      </c>
      <c r="G20" s="3">
        <f>'Spi9'!D20</f>
        <v>1.4671428989999999</v>
      </c>
      <c r="H20" s="3">
        <f>'Spi12'!D20</f>
        <v>1.45831858</v>
      </c>
      <c r="I20" s="1"/>
    </row>
    <row r="21" spans="1:24" x14ac:dyDescent="0.25">
      <c r="A21" s="5">
        <f>'data sheet'!A20</f>
        <v>1991</v>
      </c>
      <c r="B21" s="5">
        <f>'data sheet'!B20</f>
        <v>7</v>
      </c>
      <c r="C21" s="5">
        <f>'data sheet'!C20</f>
        <v>0.12068493199999999</v>
      </c>
      <c r="D21" s="3">
        <f>'Spi3'!D21</f>
        <v>1.2808744679999999</v>
      </c>
      <c r="E21" s="3">
        <f>Spi3_Forecasted!D21</f>
        <v>1.2800326959999999</v>
      </c>
      <c r="F21" s="3">
        <f>'Spi6'!D21</f>
        <v>1.351637881</v>
      </c>
      <c r="G21" s="3">
        <f>'Spi9'!D21</f>
        <v>1.5141267679999999</v>
      </c>
      <c r="H21" s="3">
        <f>'Spi12'!D21</f>
        <v>1.4386008400000001</v>
      </c>
      <c r="I21" s="1"/>
    </row>
    <row r="22" spans="1:24" x14ac:dyDescent="0.25">
      <c r="A22" s="5">
        <f>'data sheet'!A21</f>
        <v>1991</v>
      </c>
      <c r="B22" s="5">
        <f>'data sheet'!B21</f>
        <v>8</v>
      </c>
      <c r="C22" s="5">
        <f>'data sheet'!C21</f>
        <v>0.61109588999999997</v>
      </c>
      <c r="D22" s="3">
        <f>'Spi3'!D22</f>
        <v>0.75029960600000001</v>
      </c>
      <c r="E22" s="3">
        <f>Spi3_Forecasted!D22</f>
        <v>1.4172661929999999</v>
      </c>
      <c r="F22" s="3">
        <f>'Spi6'!D22</f>
        <v>1.303375231</v>
      </c>
      <c r="G22" s="3">
        <f>'Spi9'!D22</f>
        <v>1.274183954</v>
      </c>
      <c r="H22" s="3">
        <f>'Spi12'!D22</f>
        <v>1.39503548</v>
      </c>
      <c r="I22" s="1"/>
    </row>
    <row r="23" spans="1:24" x14ac:dyDescent="0.25">
      <c r="A23" s="5">
        <f>'data sheet'!A22</f>
        <v>1991</v>
      </c>
      <c r="B23" s="5">
        <f>'data sheet'!B22</f>
        <v>9</v>
      </c>
      <c r="C23" s="5">
        <f>'data sheet'!C22</f>
        <v>1.3771232879999999</v>
      </c>
      <c r="D23" s="3">
        <f>'Spi3'!D23</f>
        <v>1.199538703</v>
      </c>
      <c r="E23" s="3">
        <f>Spi3_Forecasted!D23</f>
        <v>1.4194145220000001</v>
      </c>
      <c r="F23" s="3">
        <f>'Spi6'!D23</f>
        <v>1.365743323</v>
      </c>
      <c r="G23" s="3">
        <f>'Spi9'!D23</f>
        <v>1.352217725</v>
      </c>
      <c r="H23" s="3">
        <f>'Spi12'!D23</f>
        <v>1.4512861399999999</v>
      </c>
      <c r="I23" s="1"/>
    </row>
    <row r="24" spans="1:24" x14ac:dyDescent="0.25">
      <c r="A24" s="5">
        <f>'data sheet'!A23</f>
        <v>1991</v>
      </c>
      <c r="B24" s="5">
        <f>'data sheet'!B23</f>
        <v>10</v>
      </c>
      <c r="C24" s="5">
        <f>'data sheet'!C23</f>
        <v>5.3023287669999997</v>
      </c>
      <c r="D24" s="3">
        <f>'Spi3'!D24</f>
        <v>1.262953864</v>
      </c>
      <c r="E24" s="3">
        <f>Spi3_Forecasted!D24</f>
        <v>1.4218256170000001</v>
      </c>
      <c r="F24" s="3">
        <f>'Spi6'!D24</f>
        <v>1.3341566419999999</v>
      </c>
      <c r="G24" s="3">
        <f>'Spi9'!D24</f>
        <v>1.3737852260000001</v>
      </c>
      <c r="H24" s="3">
        <f>'Spi12'!D24</f>
        <v>1.5168136299999999</v>
      </c>
      <c r="I24" s="1"/>
    </row>
    <row r="25" spans="1:24" x14ac:dyDescent="0.25">
      <c r="A25" s="5">
        <f>'data sheet'!A24</f>
        <v>1991</v>
      </c>
      <c r="B25" s="5">
        <f>'data sheet'!B24</f>
        <v>11</v>
      </c>
      <c r="C25" s="5">
        <f>'data sheet'!C24</f>
        <v>2.3057534249999998</v>
      </c>
      <c r="D25" s="3">
        <f>'Spi3'!D25</f>
        <v>1.318212843</v>
      </c>
      <c r="E25" s="3">
        <f>Spi3_Forecasted!D25</f>
        <v>1.417196425</v>
      </c>
      <c r="F25" s="3">
        <f>'Spi6'!D25</f>
        <v>1.0990391740000001</v>
      </c>
      <c r="G25" s="3">
        <f>'Spi9'!D25</f>
        <v>1.3552320609999999</v>
      </c>
      <c r="H25" s="3">
        <f>'Spi12'!D25</f>
        <v>1.3626365499999999</v>
      </c>
      <c r="I25" s="1"/>
    </row>
    <row r="26" spans="1:24" x14ac:dyDescent="0.25">
      <c r="A26" s="5">
        <f>'data sheet'!A25</f>
        <v>1991</v>
      </c>
      <c r="B26" s="5">
        <f>'data sheet'!B25</f>
        <v>12</v>
      </c>
      <c r="C26" s="5">
        <f>'data sheet'!C25</f>
        <v>2.8676712329999998</v>
      </c>
      <c r="D26" s="3">
        <f>'Spi3'!D26</f>
        <v>0.86427549299999995</v>
      </c>
      <c r="E26" s="3">
        <f>Spi3_Forecasted!D26</f>
        <v>1.3724141489999999</v>
      </c>
      <c r="F26" s="3">
        <f>'Spi6'!D26</f>
        <v>1.0868828749999999</v>
      </c>
      <c r="G26" s="3">
        <f>'Spi9'!D26</f>
        <v>1.251049777</v>
      </c>
      <c r="H26" s="3">
        <f>'Spi12'!D26</f>
        <v>1.27322628</v>
      </c>
      <c r="I26" s="1"/>
    </row>
    <row r="27" spans="1:24" x14ac:dyDescent="0.25">
      <c r="A27" s="5">
        <f>'data sheet'!A26</f>
        <v>1992</v>
      </c>
      <c r="B27" s="5">
        <f>'data sheet'!B26</f>
        <v>1</v>
      </c>
      <c r="C27" s="5">
        <f>'data sheet'!C26</f>
        <v>1.6398630139999999</v>
      </c>
      <c r="D27" s="3">
        <f>'Spi3'!D27</f>
        <v>0.55481314699999995</v>
      </c>
      <c r="E27" s="3">
        <f>Spi3_Forecasted!D27</f>
        <v>1.102806054</v>
      </c>
      <c r="F27" s="3">
        <f>'Spi6'!D27</f>
        <v>0.96965699800000005</v>
      </c>
      <c r="G27" s="3">
        <f>'Spi9'!D27</f>
        <v>1.1243967029999999</v>
      </c>
      <c r="H27" s="3">
        <f>'Spi12'!D27</f>
        <v>1.2264532399999999</v>
      </c>
      <c r="I27" s="1"/>
    </row>
    <row r="28" spans="1:24" x14ac:dyDescent="0.25">
      <c r="A28" s="5">
        <f>'data sheet'!A27</f>
        <v>1992</v>
      </c>
      <c r="B28" s="5">
        <f>'data sheet'!B27</f>
        <v>2</v>
      </c>
      <c r="C28" s="5">
        <f>'data sheet'!C27</f>
        <v>2.3069863009999998</v>
      </c>
      <c r="D28" s="3">
        <f>'Spi3'!D28</f>
        <v>0.65516476599999995</v>
      </c>
      <c r="E28" s="3">
        <f>Spi3_Forecasted!D28</f>
        <v>1.2711059570000001</v>
      </c>
      <c r="F28" s="3">
        <f>'Spi6'!D28</f>
        <v>1.0666695770000001</v>
      </c>
      <c r="G28" s="3">
        <f>'Spi9'!D28</f>
        <v>0.98912810100000004</v>
      </c>
      <c r="H28" s="3">
        <f>'Spi12'!D28</f>
        <v>1.23783742</v>
      </c>
      <c r="I28" s="1"/>
      <c r="X28" t="s">
        <v>6</v>
      </c>
    </row>
    <row r="29" spans="1:24" x14ac:dyDescent="0.25">
      <c r="A29" s="5">
        <f>'data sheet'!A28</f>
        <v>1992</v>
      </c>
      <c r="B29" s="5">
        <f>'data sheet'!B28</f>
        <v>3</v>
      </c>
      <c r="C29" s="5">
        <f>'data sheet'!C28</f>
        <v>1.678082192</v>
      </c>
      <c r="D29" s="3">
        <f>'Spi3'!D29</f>
        <v>0.70560916299999998</v>
      </c>
      <c r="E29" s="3">
        <f>Spi3_Forecasted!D29</f>
        <v>0.75493954200000002</v>
      </c>
      <c r="F29" s="3">
        <f>'Spi6'!D29</f>
        <v>0.83404217899999999</v>
      </c>
      <c r="G29" s="3">
        <f>'Spi9'!D29</f>
        <v>0.99145051500000003</v>
      </c>
      <c r="H29" s="3">
        <f>'Spi12'!D29</f>
        <v>1.1533171600000001</v>
      </c>
      <c r="I29" s="1"/>
    </row>
    <row r="30" spans="1:24" x14ac:dyDescent="0.25">
      <c r="A30" s="5">
        <f>'data sheet'!A29</f>
        <v>1992</v>
      </c>
      <c r="B30" s="5">
        <f>'data sheet'!B29</f>
        <v>4</v>
      </c>
      <c r="C30" s="5">
        <f>'data sheet'!C29</f>
        <v>0.89835616399999996</v>
      </c>
      <c r="D30" s="3">
        <f>'Spi3'!D30</f>
        <v>0.74297652700000005</v>
      </c>
      <c r="E30" s="3">
        <f>Spi3_Forecasted!D30</f>
        <v>0.91693681999999999</v>
      </c>
      <c r="F30" s="3">
        <f>'Spi6'!D30</f>
        <v>0.68952135999999997</v>
      </c>
      <c r="G30" s="3">
        <f>'Spi9'!D30</f>
        <v>0.92457386500000005</v>
      </c>
      <c r="H30" s="3">
        <f>'Spi12'!D30</f>
        <v>1.0590629499999999</v>
      </c>
      <c r="I30" s="1"/>
    </row>
    <row r="31" spans="1:24" x14ac:dyDescent="0.25">
      <c r="A31" s="5">
        <f>'data sheet'!A30</f>
        <v>1992</v>
      </c>
      <c r="B31" s="5">
        <f>'data sheet'!B30</f>
        <v>5</v>
      </c>
      <c r="C31" s="5">
        <f>'data sheet'!C30</f>
        <v>0.194794521</v>
      </c>
      <c r="D31" s="3">
        <f>'Spi3'!D31</f>
        <v>0.79267690999999996</v>
      </c>
      <c r="E31" s="3">
        <f>Spi3_Forecasted!D31</f>
        <v>1.357922474</v>
      </c>
      <c r="F31" s="3">
        <f>'Spi6'!D31</f>
        <v>0.75877868800000003</v>
      </c>
      <c r="G31" s="3">
        <f>'Spi9'!D31</f>
        <v>0.98918021899999997</v>
      </c>
      <c r="H31" s="3">
        <f>'Spi12'!D31</f>
        <v>0.94949576999999996</v>
      </c>
      <c r="I31" s="1"/>
    </row>
    <row r="32" spans="1:24" x14ac:dyDescent="0.25">
      <c r="A32" s="5">
        <f>'data sheet'!A31</f>
        <v>1992</v>
      </c>
      <c r="B32" s="5">
        <f>'data sheet'!B31</f>
        <v>6</v>
      </c>
      <c r="C32" s="5">
        <f>'data sheet'!C31</f>
        <v>0.66849315099999995</v>
      </c>
      <c r="D32" s="3">
        <f>'Spi3'!D32</f>
        <v>0.73428054300000001</v>
      </c>
      <c r="E32" s="3">
        <f>Spi3_Forecasted!D32</f>
        <v>1.350866095</v>
      </c>
      <c r="F32" s="3">
        <f>'Spi6'!D32</f>
        <v>0.741743598</v>
      </c>
      <c r="G32" s="3">
        <f>'Spi9'!D32</f>
        <v>0.82850602600000001</v>
      </c>
      <c r="H32" s="3">
        <f>'Spi12'!D32</f>
        <v>0.94935411999999997</v>
      </c>
      <c r="I32" s="1"/>
    </row>
    <row r="33" spans="1:9" x14ac:dyDescent="0.25">
      <c r="A33" s="5">
        <f>'data sheet'!A32</f>
        <v>1992</v>
      </c>
      <c r="B33" s="5">
        <f>'data sheet'!B32</f>
        <v>7</v>
      </c>
      <c r="C33" s="5">
        <f>'data sheet'!C32</f>
        <v>0.42219178099999999</v>
      </c>
      <c r="D33" s="3">
        <f>'Spi3'!D33</f>
        <v>0.83737229899999999</v>
      </c>
      <c r="E33" s="3">
        <f>Spi3_Forecasted!D33</f>
        <v>1.3726188100000001</v>
      </c>
      <c r="F33" s="3">
        <f>'Spi6'!D33</f>
        <v>0.817559339</v>
      </c>
      <c r="G33" s="3">
        <f>'Spi9'!D33</f>
        <v>0.78588301699999996</v>
      </c>
      <c r="H33" s="3">
        <f>'Spi12'!D33</f>
        <v>0.93892032000000003</v>
      </c>
      <c r="I33" s="1"/>
    </row>
    <row r="34" spans="1:9" x14ac:dyDescent="0.25">
      <c r="A34" s="5">
        <f>'data sheet'!A33</f>
        <v>1992</v>
      </c>
      <c r="B34" s="5">
        <f>'data sheet'!B33</f>
        <v>8</v>
      </c>
      <c r="C34" s="5">
        <f>'data sheet'!C33</f>
        <v>1.3728767120000001</v>
      </c>
      <c r="D34" s="3">
        <f>'Spi3'!D34</f>
        <v>1.2315137330000001</v>
      </c>
      <c r="E34" s="3">
        <f>Spi3_Forecasted!D34</f>
        <v>1.083382252</v>
      </c>
      <c r="F34" s="3">
        <f>'Spi6'!D34</f>
        <v>1.0455512010000001</v>
      </c>
      <c r="G34" s="3">
        <f>'Spi9'!D34</f>
        <v>0.98194636800000001</v>
      </c>
      <c r="H34" s="3">
        <f>'Spi12'!D34</f>
        <v>1.10466932</v>
      </c>
      <c r="I34" s="1"/>
    </row>
    <row r="35" spans="1:9" x14ac:dyDescent="0.25">
      <c r="A35" s="5">
        <f>'data sheet'!A34</f>
        <v>1992</v>
      </c>
      <c r="B35" s="5">
        <f>'data sheet'!B34</f>
        <v>9</v>
      </c>
      <c r="C35" s="5">
        <f>'data sheet'!C34</f>
        <v>0.62835616400000005</v>
      </c>
      <c r="D35" s="3">
        <f>'Spi3'!D35</f>
        <v>1.2843093619999999</v>
      </c>
      <c r="E35" s="3">
        <f>Spi3_Forecasted!D35</f>
        <v>1.1188832609999999</v>
      </c>
      <c r="F35" s="3">
        <f>'Spi6'!D35</f>
        <v>1.0454619979999999</v>
      </c>
      <c r="G35" s="3">
        <f>'Spi9'!D35</f>
        <v>0.96525098200000004</v>
      </c>
      <c r="H35" s="3">
        <f>'Spi12'!D35</f>
        <v>0.99428466999999998</v>
      </c>
      <c r="I35" s="1"/>
    </row>
    <row r="36" spans="1:9" x14ac:dyDescent="0.25">
      <c r="A36" s="5">
        <f>'data sheet'!A35</f>
        <v>1992</v>
      </c>
      <c r="B36" s="5">
        <f>'data sheet'!B35</f>
        <v>10</v>
      </c>
      <c r="C36" s="5">
        <f>'data sheet'!C35</f>
        <v>1.9638356159999999</v>
      </c>
      <c r="D36" s="3">
        <f>'Spi3'!D36</f>
        <v>1.340815933</v>
      </c>
      <c r="E36" s="3">
        <f>Spi3_Forecasted!D36</f>
        <v>1.1843520190000001</v>
      </c>
      <c r="F36" s="3">
        <f>'Spi6'!D36</f>
        <v>1.1423457290000001</v>
      </c>
      <c r="G36" s="3">
        <f>'Spi9'!D36</f>
        <v>1.037054846</v>
      </c>
      <c r="H36" s="3">
        <f>'Spi12'!D36</f>
        <v>0.98718737999999995</v>
      </c>
      <c r="I36" s="1"/>
    </row>
    <row r="37" spans="1:9" x14ac:dyDescent="0.25">
      <c r="A37" s="5">
        <f>'data sheet'!A36</f>
        <v>1992</v>
      </c>
      <c r="B37" s="5">
        <f>'data sheet'!B36</f>
        <v>11</v>
      </c>
      <c r="C37" s="5">
        <f>'data sheet'!C36</f>
        <v>2.4587671229999999</v>
      </c>
      <c r="D37" s="3">
        <f>'Spi3'!D37</f>
        <v>0.93972379800000005</v>
      </c>
      <c r="E37" s="3">
        <f>Spi3_Forecasted!D37</f>
        <v>1.2147838799999999</v>
      </c>
      <c r="F37" s="3">
        <f>'Spi6'!D37</f>
        <v>1.1522547919999999</v>
      </c>
      <c r="G37" s="3">
        <f>'Spi9'!D37</f>
        <v>1.042936664</v>
      </c>
      <c r="H37" s="3">
        <f>'Spi12'!D37</f>
        <v>1.02664519</v>
      </c>
      <c r="I37" s="1"/>
    </row>
    <row r="38" spans="1:9" x14ac:dyDescent="0.25">
      <c r="A38" s="5">
        <f>'data sheet'!A37</f>
        <v>1992</v>
      </c>
      <c r="B38" s="5">
        <f>'data sheet'!B37</f>
        <v>12</v>
      </c>
      <c r="C38" s="5">
        <f>'data sheet'!C37</f>
        <v>1.4936986299999999</v>
      </c>
      <c r="D38" s="3">
        <f>'Spi3'!D38</f>
        <v>1.158282563</v>
      </c>
      <c r="E38" s="3">
        <f>Spi3_Forecasted!D38</f>
        <v>1.326498081</v>
      </c>
      <c r="F38" s="3">
        <f>'Spi6'!D38</f>
        <v>1.281748968</v>
      </c>
      <c r="G38" s="3">
        <f>'Spi9'!D38</f>
        <v>1.119605266</v>
      </c>
      <c r="H38" s="3">
        <f>'Spi12'!D38</f>
        <v>1.0451195600000001</v>
      </c>
      <c r="I38" s="1"/>
    </row>
    <row r="39" spans="1:9" x14ac:dyDescent="0.25">
      <c r="A39" s="5">
        <f>'data sheet'!A38</f>
        <v>1993</v>
      </c>
      <c r="B39" s="5">
        <f>'data sheet'!B38</f>
        <v>1</v>
      </c>
      <c r="C39" s="5">
        <f>'data sheet'!C38</f>
        <v>1.9834246579999999</v>
      </c>
      <c r="D39" s="3">
        <f>'Spi3'!D39</f>
        <v>1.3350654559999999</v>
      </c>
      <c r="E39" s="3">
        <f>Spi3_Forecasted!D39</f>
        <v>1.400429631</v>
      </c>
      <c r="F39" s="3">
        <f>'Spi6'!D39</f>
        <v>1.3846536199999999</v>
      </c>
      <c r="G39" s="3">
        <f>'Spi9'!D39</f>
        <v>1.237611164</v>
      </c>
      <c r="H39" s="3">
        <f>'Spi12'!D39</f>
        <v>1.1496353699999999</v>
      </c>
      <c r="I39" s="1"/>
    </row>
    <row r="40" spans="1:9" x14ac:dyDescent="0.25">
      <c r="A40" s="5">
        <f>'data sheet'!A39</f>
        <v>1993</v>
      </c>
      <c r="B40" s="5">
        <f>'data sheet'!B39</f>
        <v>2</v>
      </c>
      <c r="C40" s="5">
        <f>'data sheet'!C39</f>
        <v>3.2027397259999999</v>
      </c>
      <c r="D40" s="3">
        <f>'Spi3'!D40</f>
        <v>1.2661994750000001</v>
      </c>
      <c r="E40" s="3">
        <f>Spi3_Forecasted!D40</f>
        <v>1.39794945</v>
      </c>
      <c r="F40" s="3">
        <f>'Spi6'!D40</f>
        <v>1.157791993</v>
      </c>
      <c r="G40" s="3">
        <f>'Spi9'!D40</f>
        <v>1.2357946609999999</v>
      </c>
      <c r="H40" s="3">
        <f>'Spi12'!D40</f>
        <v>1.1366207100000001</v>
      </c>
      <c r="I40" s="1"/>
    </row>
    <row r="41" spans="1:9" x14ac:dyDescent="0.25">
      <c r="A41" s="5">
        <f>'data sheet'!A40</f>
        <v>1993</v>
      </c>
      <c r="B41" s="5">
        <f>'data sheet'!B40</f>
        <v>3</v>
      </c>
      <c r="C41" s="5">
        <f>'data sheet'!C40</f>
        <v>1.4027397260000001</v>
      </c>
      <c r="D41" s="3">
        <f>'Spi3'!D41</f>
        <v>1.1073157309999999</v>
      </c>
      <c r="E41" s="3">
        <f>Spi3_Forecasted!D41</f>
        <v>0.38789107099999998</v>
      </c>
      <c r="F41" s="3">
        <f>'Spi6'!D41</f>
        <v>1.2025938709999999</v>
      </c>
      <c r="G41" s="3">
        <f>'Spi9'!D41</f>
        <v>1.2683029189999999</v>
      </c>
      <c r="H41" s="3">
        <f>'Spi12'!D41</f>
        <v>1.1640949599999999</v>
      </c>
    </row>
    <row r="42" spans="1:9" x14ac:dyDescent="0.25">
      <c r="A42" s="5">
        <f>'data sheet'!A41</f>
        <v>1993</v>
      </c>
      <c r="B42" s="5">
        <f>'data sheet'!B41</f>
        <v>4</v>
      </c>
      <c r="C42" s="5">
        <f>'data sheet'!C41</f>
        <v>1.634520548</v>
      </c>
      <c r="D42" s="3">
        <f>'Spi3'!D42</f>
        <v>0.54195532899999999</v>
      </c>
      <c r="E42" s="3">
        <f>Spi3_Forecasted!D42</f>
        <v>0.43019288100000003</v>
      </c>
      <c r="F42" s="3">
        <f>'Spi6'!D42</f>
        <v>0.98467957800000006</v>
      </c>
      <c r="G42" s="3">
        <f>'Spi9'!D42</f>
        <v>1.1445076569999999</v>
      </c>
      <c r="H42" s="3">
        <f>'Spi12'!D42</f>
        <v>1.09408266</v>
      </c>
    </row>
    <row r="43" spans="1:9" x14ac:dyDescent="0.25">
      <c r="A43" s="5">
        <f>'data sheet'!A42</f>
        <v>1993</v>
      </c>
      <c r="B43" s="5">
        <f>'data sheet'!B42</f>
        <v>5</v>
      </c>
      <c r="C43" s="5">
        <f>'data sheet'!C42</f>
        <v>0.40164383599999998</v>
      </c>
      <c r="D43" s="3">
        <f>'Spi3'!D43</f>
        <v>0.84700221099999995</v>
      </c>
      <c r="E43" s="3">
        <f>Spi3_Forecasted!D43</f>
        <v>1.414682389</v>
      </c>
      <c r="F43" s="3">
        <f>'Spi6'!D43</f>
        <v>1.08502711</v>
      </c>
      <c r="G43" s="3">
        <f>'Spi9'!D43</f>
        <v>1.069260243</v>
      </c>
      <c r="H43" s="3">
        <f>'Spi12'!D43</f>
        <v>1.1456453799999999</v>
      </c>
    </row>
    <row r="44" spans="1:9" x14ac:dyDescent="0.25">
      <c r="A44" s="5">
        <f>'data sheet'!A43</f>
        <v>1993</v>
      </c>
      <c r="B44" s="5">
        <f>'data sheet'!B43</f>
        <v>6</v>
      </c>
      <c r="C44" s="5">
        <f>'data sheet'!C43</f>
        <v>0.65342465800000005</v>
      </c>
      <c r="D44" s="3">
        <f>'Spi3'!D44</f>
        <v>0.95086978300000002</v>
      </c>
      <c r="E44" s="3">
        <f>Spi3_Forecasted!D44</f>
        <v>1.6780819090000001</v>
      </c>
      <c r="F44" s="3">
        <f>'Spi6'!D44</f>
        <v>1.0767352050000001</v>
      </c>
      <c r="G44" s="3">
        <f>'Spi9'!D44</f>
        <v>1.1566699840000001</v>
      </c>
      <c r="H44" s="3">
        <f>'Spi12'!D44</f>
        <v>1.2168549200000001</v>
      </c>
    </row>
    <row r="45" spans="1:9" x14ac:dyDescent="0.25">
      <c r="A45" s="5">
        <f>'data sheet'!A44</f>
        <v>1993</v>
      </c>
      <c r="B45" s="5">
        <f>'data sheet'!B44</f>
        <v>7</v>
      </c>
      <c r="C45" s="5">
        <f>'data sheet'!C44</f>
        <v>0.21205479499999999</v>
      </c>
      <c r="D45" s="3">
        <f>'Spi3'!D45</f>
        <v>1.401183574</v>
      </c>
      <c r="E45" s="3">
        <f>Spi3_Forecasted!D45</f>
        <v>1.4524335399999999</v>
      </c>
      <c r="F45" s="3">
        <f>'Spi6'!D45</f>
        <v>1.0358897929999999</v>
      </c>
      <c r="G45" s="3">
        <f>'Spi9'!D45</f>
        <v>1.206893851</v>
      </c>
      <c r="H45" s="3">
        <f>'Spi12'!D45</f>
        <v>1.2704210499999999</v>
      </c>
    </row>
    <row r="46" spans="1:9" x14ac:dyDescent="0.25">
      <c r="A46" s="5">
        <f>'data sheet'!A45</f>
        <v>1993</v>
      </c>
      <c r="B46" s="5">
        <f>'data sheet'!B45</f>
        <v>8</v>
      </c>
      <c r="C46" s="5">
        <f>'data sheet'!C45</f>
        <v>0.84328767100000002</v>
      </c>
      <c r="D46" s="3">
        <f>'Spi3'!D46</f>
        <v>1.132814424</v>
      </c>
      <c r="E46" s="3">
        <f>Spi3_Forecasted!D46</f>
        <v>0.73092648000000005</v>
      </c>
      <c r="F46" s="3">
        <f>'Spi6'!D46</f>
        <v>1.0214227279999999</v>
      </c>
      <c r="G46" s="3">
        <f>'Spi9'!D46</f>
        <v>1.1627049270000001</v>
      </c>
      <c r="H46" s="3">
        <f>'Spi12'!D46</f>
        <v>1.13618745</v>
      </c>
    </row>
    <row r="47" spans="1:9" x14ac:dyDescent="0.25">
      <c r="A47" s="5">
        <f>'data sheet'!A46</f>
        <v>1993</v>
      </c>
      <c r="B47" s="5">
        <f>'data sheet'!B46</f>
        <v>9</v>
      </c>
      <c r="C47" s="5">
        <f>'data sheet'!C46</f>
        <v>2.4568493149999999</v>
      </c>
      <c r="D47" s="3">
        <f>'Spi3'!D47</f>
        <v>0.87318101199999998</v>
      </c>
      <c r="E47" s="3">
        <f>Spi3_Forecasted!D47</f>
        <v>0.81083131399999997</v>
      </c>
      <c r="F47" s="3">
        <f>'Spi6'!D47</f>
        <v>0.928116371</v>
      </c>
      <c r="G47" s="3">
        <f>'Spi9'!D47</f>
        <v>1.03459371</v>
      </c>
      <c r="H47" s="3">
        <f>'Spi12'!D47</f>
        <v>1.1243774900000001</v>
      </c>
    </row>
    <row r="48" spans="1:9" x14ac:dyDescent="0.25">
      <c r="A48" s="5">
        <f>'data sheet'!A47</f>
        <v>1993</v>
      </c>
      <c r="B48" s="5">
        <f>'data sheet'!B47</f>
        <v>10</v>
      </c>
      <c r="C48" s="5">
        <f>'data sheet'!C47</f>
        <v>2.9634246580000001</v>
      </c>
      <c r="D48" s="3">
        <f>'Spi3'!D48</f>
        <v>0.35581803699999998</v>
      </c>
      <c r="E48" s="3">
        <f>Spi3_Forecasted!D48</f>
        <v>0.94665350199999998</v>
      </c>
      <c r="F48" s="3">
        <f>'Spi6'!D48</f>
        <v>0.97746985799999997</v>
      </c>
      <c r="G48" s="3">
        <f>'Spi9'!D48</f>
        <v>0.85045297600000003</v>
      </c>
      <c r="H48" s="3">
        <f>'Spi12'!D48</f>
        <v>1.0448284400000001</v>
      </c>
    </row>
    <row r="49" spans="1:8" x14ac:dyDescent="0.25">
      <c r="A49" s="5">
        <f>'data sheet'!A48</f>
        <v>1993</v>
      </c>
      <c r="B49" s="5">
        <f>'data sheet'!B48</f>
        <v>11</v>
      </c>
      <c r="C49" s="5">
        <f>'data sheet'!C48</f>
        <v>2.44890411</v>
      </c>
      <c r="D49" s="3">
        <f>'Spi3'!D49</f>
        <v>0.65825383000000004</v>
      </c>
      <c r="E49" s="3">
        <f>Spi3_Forecasted!D49</f>
        <v>1.0169290609999999</v>
      </c>
      <c r="F49" s="3">
        <f>'Spi6'!D49</f>
        <v>0.95437241399999995</v>
      </c>
      <c r="G49" s="3">
        <f>'Spi9'!D49</f>
        <v>0.93341422200000002</v>
      </c>
      <c r="H49" s="3">
        <f>'Spi12'!D49</f>
        <v>1.09719937</v>
      </c>
    </row>
    <row r="50" spans="1:8" x14ac:dyDescent="0.25">
      <c r="A50" s="5">
        <f>'data sheet'!A49</f>
        <v>1993</v>
      </c>
      <c r="B50" s="5">
        <f>'data sheet'!B49</f>
        <v>12</v>
      </c>
      <c r="C50" s="5">
        <f>'data sheet'!C49</f>
        <v>4.9695890409999999</v>
      </c>
      <c r="D50" s="3">
        <f>'Spi3'!D50</f>
        <v>0.93815444000000003</v>
      </c>
      <c r="E50" s="3">
        <f>Spi3_Forecasted!D50</f>
        <v>1.2893108849999999</v>
      </c>
      <c r="F50" s="3">
        <f>'Spi6'!D50</f>
        <v>0.94080001400000002</v>
      </c>
      <c r="G50" s="3">
        <f>'Spi9'!D50</f>
        <v>0.96006641000000004</v>
      </c>
      <c r="H50" s="3">
        <f>'Spi12'!D50</f>
        <v>1.03937284</v>
      </c>
    </row>
    <row r="51" spans="1:8" x14ac:dyDescent="0.25">
      <c r="A51" s="5">
        <f>'data sheet'!A50</f>
        <v>1994</v>
      </c>
      <c r="B51" s="5">
        <f>'data sheet'!B50</f>
        <v>1</v>
      </c>
      <c r="C51" s="5">
        <f>'data sheet'!C50</f>
        <v>4.0138356159999997</v>
      </c>
      <c r="D51" s="3">
        <f>'Spi3'!D51</f>
        <v>1.498020908</v>
      </c>
      <c r="E51" s="3">
        <f>Spi3_Forecasted!D51</f>
        <v>1.692258592</v>
      </c>
      <c r="F51" s="3">
        <f>'Spi6'!D51</f>
        <v>0.98886318200000001</v>
      </c>
      <c r="G51" s="3">
        <f>'Spi9'!D51</f>
        <v>1.1867396299999999</v>
      </c>
      <c r="H51" s="3">
        <f>'Spi12'!D51</f>
        <v>1.0570562800000001</v>
      </c>
    </row>
    <row r="52" spans="1:8" x14ac:dyDescent="0.25">
      <c r="A52" s="5">
        <f>'data sheet'!A51</f>
        <v>1994</v>
      </c>
      <c r="B52" s="5">
        <f>'data sheet'!B51</f>
        <v>2</v>
      </c>
      <c r="C52" s="5">
        <f>'data sheet'!C51</f>
        <v>4.478356164</v>
      </c>
      <c r="D52" s="3">
        <f>'Spi3'!D52</f>
        <v>1.26026174</v>
      </c>
      <c r="E52" s="3">
        <f>Spi3_Forecasted!D52</f>
        <v>1.509345937</v>
      </c>
      <c r="F52" s="3">
        <f>'Spi6'!D52</f>
        <v>1.0103620280000001</v>
      </c>
      <c r="G52" s="3">
        <f>'Spi9'!D52</f>
        <v>1.0980077779999999</v>
      </c>
      <c r="H52" s="3">
        <f>'Spi12'!D52</f>
        <v>1.05121212</v>
      </c>
    </row>
    <row r="53" spans="1:8" x14ac:dyDescent="0.25">
      <c r="A53" s="5">
        <f>'data sheet'!A52</f>
        <v>1994</v>
      </c>
      <c r="B53" s="5">
        <f>'data sheet'!B52</f>
        <v>3</v>
      </c>
      <c r="C53" s="5">
        <f>'data sheet'!C52</f>
        <v>2.2298630140000002</v>
      </c>
      <c r="D53" s="3">
        <f>'Spi3'!D53</f>
        <v>1.091975242</v>
      </c>
      <c r="E53" s="3">
        <f>Spi3_Forecasted!D53</f>
        <v>1.6082189739999999</v>
      </c>
      <c r="F53" s="3">
        <f>'Spi6'!D53</f>
        <v>1.085844112</v>
      </c>
      <c r="G53" s="3">
        <f>'Spi9'!D53</f>
        <v>1.0399218560000001</v>
      </c>
      <c r="H53" s="3">
        <f>'Spi12'!D53</f>
        <v>1.0413841500000001</v>
      </c>
    </row>
    <row r="54" spans="1:8" x14ac:dyDescent="0.25">
      <c r="A54" s="5">
        <f>'data sheet'!A53</f>
        <v>1994</v>
      </c>
      <c r="B54" s="5">
        <f>'data sheet'!B53</f>
        <v>4</v>
      </c>
      <c r="C54" s="5">
        <f>'data sheet'!C53</f>
        <v>0.81520547899999996</v>
      </c>
      <c r="D54" s="3">
        <f>'Spi3'!D54</f>
        <v>1.0663152979999999</v>
      </c>
      <c r="E54" s="3">
        <f>Spi3_Forecasted!D54</f>
        <v>1.415791298</v>
      </c>
      <c r="F54" s="3">
        <f>'Spi6'!D54</f>
        <v>1.350821925</v>
      </c>
      <c r="G54" s="3">
        <f>'Spi9'!D54</f>
        <v>1.065036136</v>
      </c>
      <c r="H54" s="3">
        <f>'Spi12'!D54</f>
        <v>1.20026028</v>
      </c>
    </row>
    <row r="55" spans="1:8" x14ac:dyDescent="0.25">
      <c r="A55" s="5">
        <f>'data sheet'!A54</f>
        <v>1994</v>
      </c>
      <c r="B55" s="5">
        <f>'data sheet'!B54</f>
        <v>5</v>
      </c>
      <c r="C55" s="5">
        <f>'data sheet'!C54</f>
        <v>0.30191780800000001</v>
      </c>
      <c r="D55" s="3">
        <f>'Spi3'!D55</f>
        <v>1.0835802029999999</v>
      </c>
      <c r="E55" s="3">
        <f>Spi3_Forecasted!D55</f>
        <v>0.81069255900000003</v>
      </c>
      <c r="F55" s="3">
        <f>'Spi6'!D55</f>
        <v>1.213815131</v>
      </c>
      <c r="G55" s="3">
        <f>'Spi9'!D55</f>
        <v>1.069503992</v>
      </c>
      <c r="H55" s="3">
        <f>'Spi12'!D55</f>
        <v>1.1171544200000001</v>
      </c>
    </row>
    <row r="56" spans="1:8" x14ac:dyDescent="0.25">
      <c r="A56" s="5">
        <f>'data sheet'!A55</f>
        <v>1994</v>
      </c>
      <c r="B56" s="5">
        <f>'data sheet'!B55</f>
        <v>6</v>
      </c>
      <c r="C56" s="5">
        <f>'data sheet'!C55</f>
        <v>0.42123287700000001</v>
      </c>
      <c r="D56" s="3">
        <f>'Spi3'!D56</f>
        <v>1.1680881869999999</v>
      </c>
      <c r="E56" s="3">
        <f>Spi3_Forecasted!D56</f>
        <v>0.242523399</v>
      </c>
      <c r="F56" s="3">
        <f>'Spi6'!D56</f>
        <v>1.1783377049999999</v>
      </c>
      <c r="G56" s="3">
        <f>'Spi9'!D56</f>
        <v>1.15260626</v>
      </c>
      <c r="H56" s="3">
        <f>'Spi12'!D56</f>
        <v>1.1012525399999999</v>
      </c>
    </row>
    <row r="57" spans="1:8" x14ac:dyDescent="0.25">
      <c r="A57" s="5">
        <f>'data sheet'!A56</f>
        <v>1994</v>
      </c>
      <c r="B57" s="5">
        <f>'data sheet'!B56</f>
        <v>7</v>
      </c>
      <c r="C57" s="5">
        <f>'data sheet'!C56</f>
        <v>1.0161643840000001</v>
      </c>
      <c r="D57" s="3">
        <f>'Spi3'!D57</f>
        <v>0.71197013600000003</v>
      </c>
      <c r="E57" s="3">
        <f>Spi3_Forecasted!D57</f>
        <v>0.70393153200000003</v>
      </c>
      <c r="F57" s="3">
        <f>'Spi6'!D57</f>
        <v>0.93521955499999998</v>
      </c>
      <c r="G57" s="3">
        <f>'Spi9'!D57</f>
        <v>1.197368448</v>
      </c>
      <c r="H57" s="3">
        <f>'Spi12'!D57</f>
        <v>1.01198864</v>
      </c>
    </row>
    <row r="58" spans="1:8" x14ac:dyDescent="0.25">
      <c r="A58" s="5">
        <f>'data sheet'!A57</f>
        <v>1994</v>
      </c>
      <c r="B58" s="5">
        <f>'data sheet'!B57</f>
        <v>8</v>
      </c>
      <c r="C58" s="5">
        <f>'data sheet'!C57</f>
        <v>1.442328767</v>
      </c>
      <c r="D58" s="3">
        <f>'Spi3'!D58</f>
        <v>0.76208754099999998</v>
      </c>
      <c r="E58" s="3">
        <f>Spi3_Forecasted!D58</f>
        <v>1.301561516</v>
      </c>
      <c r="F58" s="3">
        <f>'Spi6'!D58</f>
        <v>0.96828151500000004</v>
      </c>
      <c r="G58" s="3">
        <f>'Spi9'!D58</f>
        <v>1.12332896</v>
      </c>
      <c r="H58" s="3">
        <f>'Spi12'!D58</f>
        <v>1.03427461</v>
      </c>
    </row>
    <row r="59" spans="1:8" x14ac:dyDescent="0.25">
      <c r="A59" s="5">
        <f>'data sheet'!A58</f>
        <v>1994</v>
      </c>
      <c r="B59" s="5">
        <f>'data sheet'!B58</f>
        <v>9</v>
      </c>
      <c r="C59" s="5">
        <f>'data sheet'!C58</f>
        <v>0.21630136999999999</v>
      </c>
      <c r="D59" s="3">
        <f>'Spi3'!D59</f>
        <v>0.85522872000000005</v>
      </c>
      <c r="E59" s="3">
        <f>Spi3_Forecasted!D59</f>
        <v>1.270671447</v>
      </c>
      <c r="F59" s="3">
        <f>'Spi6'!D59</f>
        <v>1.033040886</v>
      </c>
      <c r="G59" s="3">
        <f>'Spi9'!D59</f>
        <v>1.099523383</v>
      </c>
      <c r="H59" s="3">
        <f>'Spi12'!D59</f>
        <v>1.11652847</v>
      </c>
    </row>
    <row r="60" spans="1:8" x14ac:dyDescent="0.25">
      <c r="A60" s="5">
        <f>'data sheet'!A59</f>
        <v>1994</v>
      </c>
      <c r="B60" s="5">
        <f>'data sheet'!B59</f>
        <v>10</v>
      </c>
      <c r="C60" s="5">
        <f>'data sheet'!C59</f>
        <v>1.4343835620000001</v>
      </c>
      <c r="D60" s="3">
        <f>'Spi3'!D60</f>
        <v>0.65719793100000001</v>
      </c>
      <c r="E60" s="3">
        <f>Spi3_Forecasted!D60</f>
        <v>1.1990156249999999</v>
      </c>
      <c r="F60" s="3">
        <f>'Spi6'!D60</f>
        <v>0.70598221000000005</v>
      </c>
      <c r="G60" s="3">
        <f>'Spi9'!D60</f>
        <v>0.87045637200000003</v>
      </c>
      <c r="H60" s="3">
        <f>'Spi12'!D60</f>
        <v>1.1083861399999999</v>
      </c>
    </row>
    <row r="61" spans="1:8" x14ac:dyDescent="0.25">
      <c r="A61" s="5">
        <f>'data sheet'!A60</f>
        <v>1994</v>
      </c>
      <c r="B61" s="5">
        <f>'data sheet'!B60</f>
        <v>11</v>
      </c>
      <c r="C61" s="5">
        <f>'data sheet'!C60</f>
        <v>0.91739725999999999</v>
      </c>
      <c r="D61" s="3">
        <f>'Spi3'!D61</f>
        <v>0.77950130900000003</v>
      </c>
      <c r="E61" s="3">
        <f>Spi3_Forecasted!D61</f>
        <v>1.155174114</v>
      </c>
      <c r="F61" s="3">
        <f>'Spi6'!D61</f>
        <v>0.80374794100000002</v>
      </c>
      <c r="G61" s="3">
        <f>'Spi9'!D61</f>
        <v>0.93406958299999998</v>
      </c>
      <c r="H61" s="3">
        <f>'Spi12'!D61</f>
        <v>1.09604093</v>
      </c>
    </row>
    <row r="62" spans="1:8" x14ac:dyDescent="0.25">
      <c r="A62" s="5">
        <f>'data sheet'!A61</f>
        <v>1994</v>
      </c>
      <c r="B62" s="5">
        <f>'data sheet'!B61</f>
        <v>12</v>
      </c>
      <c r="C62" s="5">
        <f>'data sheet'!C61</f>
        <v>3.4913698630000001</v>
      </c>
      <c r="D62" s="3">
        <f>'Spi3'!D62</f>
        <v>1.090976892</v>
      </c>
      <c r="E62" s="3">
        <f>Spi3_Forecasted!D62</f>
        <v>0.93994023199999999</v>
      </c>
      <c r="F62" s="3">
        <f>'Spi6'!D62</f>
        <v>1.012265339</v>
      </c>
      <c r="G62" s="3">
        <f>'Spi9'!D62</f>
        <v>1.0871298760000001</v>
      </c>
      <c r="H62" s="3">
        <f>'Spi12'!D62</f>
        <v>1.1304116099999999</v>
      </c>
    </row>
    <row r="63" spans="1:8" x14ac:dyDescent="0.25">
      <c r="A63" s="5">
        <f>'data sheet'!A62</f>
        <v>1995</v>
      </c>
      <c r="B63" s="5">
        <f>'data sheet'!B62</f>
        <v>1</v>
      </c>
      <c r="C63" s="5">
        <f>'data sheet'!C62</f>
        <v>3.5524657529999999</v>
      </c>
      <c r="D63" s="3">
        <f>'Spi3'!D63</f>
        <v>1.3524565580000001</v>
      </c>
      <c r="E63" s="3">
        <f>Spi3_Forecasted!D63</f>
        <v>0.30933313800000001</v>
      </c>
      <c r="F63" s="3">
        <f>'Spi6'!D63</f>
        <v>1.0427691640000001</v>
      </c>
      <c r="G63" s="3">
        <f>'Spi9'!D63</f>
        <v>0.95413578899999996</v>
      </c>
      <c r="H63" s="3">
        <f>'Spi12'!D63</f>
        <v>1.0294252399999999</v>
      </c>
    </row>
    <row r="64" spans="1:8" x14ac:dyDescent="0.25">
      <c r="A64" s="5">
        <f>'data sheet'!A63</f>
        <v>1995</v>
      </c>
      <c r="B64" s="5">
        <f>'data sheet'!B63</f>
        <v>2</v>
      </c>
      <c r="C64" s="5">
        <f>'data sheet'!C63</f>
        <v>1.818630137</v>
      </c>
      <c r="D64" s="3">
        <f>'Spi3'!D64</f>
        <v>1.5429398569999999</v>
      </c>
      <c r="E64" s="3">
        <f>Spi3_Forecasted!D64</f>
        <v>0.61800247200000002</v>
      </c>
      <c r="F64" s="3">
        <f>'Spi6'!D64</f>
        <v>1.2310674939999999</v>
      </c>
      <c r="G64" s="3">
        <f>'Spi9'!D64</f>
        <v>1.1088539310000001</v>
      </c>
      <c r="H64" s="3">
        <f>'Spi12'!D64</f>
        <v>1.1313550400000001</v>
      </c>
    </row>
    <row r="65" spans="1:8" x14ac:dyDescent="0.25">
      <c r="A65" s="5">
        <f>'data sheet'!A64</f>
        <v>1995</v>
      </c>
      <c r="B65" s="5">
        <f>'data sheet'!B64</f>
        <v>3</v>
      </c>
      <c r="C65" s="5">
        <f>'data sheet'!C64</f>
        <v>3.8473972600000002</v>
      </c>
      <c r="D65" s="3">
        <f>'Spi3'!D65</f>
        <v>1.3047177759999999</v>
      </c>
      <c r="E65" s="3">
        <f>Spi3_Forecasted!D65</f>
        <v>0.71052623000000004</v>
      </c>
      <c r="F65" s="3">
        <f>'Spi6'!D65</f>
        <v>1.281374359</v>
      </c>
      <c r="G65" s="3">
        <f>'Spi9'!D65</f>
        <v>1.171102675</v>
      </c>
      <c r="H65" s="3">
        <f>'Spi12'!D65</f>
        <v>1.19980259</v>
      </c>
    </row>
    <row r="66" spans="1:8" x14ac:dyDescent="0.25">
      <c r="A66" s="5">
        <f>'data sheet'!A65</f>
        <v>1995</v>
      </c>
      <c r="B66" s="5">
        <f>'data sheet'!B65</f>
        <v>4</v>
      </c>
      <c r="C66" s="5">
        <f>'data sheet'!C65</f>
        <v>1.995068493</v>
      </c>
      <c r="D66" s="3">
        <f>'Spi3'!D66</f>
        <v>0.96607152100000004</v>
      </c>
      <c r="E66" s="3">
        <f>Spi3_Forecasted!D66</f>
        <v>0.981433734</v>
      </c>
      <c r="F66" s="3">
        <f>'Spi6'!D66</f>
        <v>1.219215138</v>
      </c>
      <c r="G66" s="3">
        <f>'Spi9'!D66</f>
        <v>1.0603676390000001</v>
      </c>
      <c r="H66" s="3">
        <f>'Spi12'!D66</f>
        <v>0.99484194000000004</v>
      </c>
    </row>
    <row r="67" spans="1:8" x14ac:dyDescent="0.25">
      <c r="A67" s="5">
        <f>'data sheet'!A66</f>
        <v>1995</v>
      </c>
      <c r="B67" s="5">
        <f>'data sheet'!B66</f>
        <v>5</v>
      </c>
      <c r="C67" s="5">
        <f>'data sheet'!C66</f>
        <v>1.154657534</v>
      </c>
      <c r="D67" s="3">
        <f>'Spi3'!D67</f>
        <v>1.0500343050000001</v>
      </c>
      <c r="E67" s="3">
        <f>Spi3_Forecasted!D67</f>
        <v>0.83383545800000003</v>
      </c>
      <c r="F67" s="3">
        <f>'Spi6'!D67</f>
        <v>1.334878459</v>
      </c>
      <c r="G67" s="3">
        <f>'Spi9'!D67</f>
        <v>1.195437825</v>
      </c>
      <c r="H67" s="3">
        <f>'Spi12'!D67</f>
        <v>1.11438473</v>
      </c>
    </row>
    <row r="68" spans="1:8" x14ac:dyDescent="0.25">
      <c r="A68" s="5">
        <f>'data sheet'!A67</f>
        <v>1995</v>
      </c>
      <c r="B68" s="5">
        <f>'data sheet'!B67</f>
        <v>6</v>
      </c>
      <c r="C68" s="5">
        <f>'data sheet'!C67</f>
        <v>0.43890411000000001</v>
      </c>
      <c r="D68" s="3">
        <f>'Spi3'!D68</f>
        <v>0.77088498000000005</v>
      </c>
      <c r="E68" s="3">
        <f>Spi3_Forecasted!D68</f>
        <v>0.599721316</v>
      </c>
      <c r="F68" s="3">
        <f>'Spi6'!D68</f>
        <v>1.1058188600000001</v>
      </c>
      <c r="G68" s="3">
        <f>'Spi9'!D68</f>
        <v>1.1533147699999999</v>
      </c>
      <c r="H68" s="3">
        <f>'Spi12'!D68</f>
        <v>1.0971462299999999</v>
      </c>
    </row>
    <row r="69" spans="1:8" x14ac:dyDescent="0.25">
      <c r="A69" s="5">
        <f>'data sheet'!A68</f>
        <v>1995</v>
      </c>
      <c r="B69" s="5">
        <f>'data sheet'!B68</f>
        <v>7</v>
      </c>
      <c r="C69" s="5">
        <f>'data sheet'!C68</f>
        <v>0.35315068500000002</v>
      </c>
      <c r="D69" s="3">
        <f>'Spi3'!D69</f>
        <v>0.76644249399999997</v>
      </c>
      <c r="E69" s="3">
        <f>Spi3_Forecasted!D69</f>
        <v>0.81344983100000001</v>
      </c>
      <c r="F69" s="3">
        <f>'Spi6'!D69</f>
        <v>0.90451859099999998</v>
      </c>
      <c r="G69" s="3">
        <f>'Spi9'!D69</f>
        <v>1.122268686</v>
      </c>
      <c r="H69" s="3">
        <f>'Spi12'!D69</f>
        <v>1.0229767999999999</v>
      </c>
    </row>
    <row r="70" spans="1:8" x14ac:dyDescent="0.25">
      <c r="A70" s="5">
        <f>'data sheet'!A69</f>
        <v>1995</v>
      </c>
      <c r="B70" s="5">
        <f>'data sheet'!B69</f>
        <v>8</v>
      </c>
      <c r="C70" s="5">
        <f>'data sheet'!C69</f>
        <v>0.51849315100000004</v>
      </c>
      <c r="D70" s="3">
        <f>'Spi3'!D70</f>
        <v>0.176654953</v>
      </c>
      <c r="E70" s="3">
        <f>Spi3_Forecasted!D70</f>
        <v>0.97380358300000003</v>
      </c>
      <c r="F70" s="3">
        <f>'Spi6'!D70</f>
        <v>0.68589841600000001</v>
      </c>
      <c r="G70" s="3">
        <f>'Spi9'!D70</f>
        <v>1.036438639</v>
      </c>
      <c r="H70" s="3">
        <f>'Spi12'!D70</f>
        <v>0.99639527999999999</v>
      </c>
    </row>
    <row r="71" spans="1:8" x14ac:dyDescent="0.25">
      <c r="A71" s="5">
        <f>'data sheet'!A70</f>
        <v>1995</v>
      </c>
      <c r="B71" s="5">
        <f>'data sheet'!B70</f>
        <v>9</v>
      </c>
      <c r="C71" s="5">
        <f>'data sheet'!C70</f>
        <v>1.147123288</v>
      </c>
      <c r="D71" s="3">
        <f>'Spi3'!D71</f>
        <v>0.16016150600000001</v>
      </c>
      <c r="E71" s="3">
        <f>Spi3_Forecasted!D71</f>
        <v>0.96705164600000004</v>
      </c>
      <c r="F71" s="3">
        <f>'Spi6'!D71</f>
        <v>0.48215033899999998</v>
      </c>
      <c r="G71" s="3">
        <f>'Spi9'!D71</f>
        <v>0.83108180600000003</v>
      </c>
      <c r="H71" s="3">
        <f>'Spi12'!D71</f>
        <v>0.95309969999999999</v>
      </c>
    </row>
    <row r="72" spans="1:8" x14ac:dyDescent="0.25">
      <c r="A72" s="5">
        <f>'data sheet'!A71</f>
        <v>1995</v>
      </c>
      <c r="B72" s="5">
        <f>'data sheet'!B71</f>
        <v>10</v>
      </c>
      <c r="C72" s="5">
        <f>'data sheet'!C71</f>
        <v>1.9168493150000001</v>
      </c>
      <c r="D72" s="3">
        <f>'Spi3'!D72</f>
        <v>0.77633477699999998</v>
      </c>
      <c r="E72" s="3">
        <f>Spi3_Forecasted!D72</f>
        <v>0.95399918399999994</v>
      </c>
      <c r="F72" s="3">
        <f>'Spi6'!D72</f>
        <v>0.79787078600000005</v>
      </c>
      <c r="G72" s="3">
        <f>'Spi9'!D72</f>
        <v>0.888472449</v>
      </c>
      <c r="H72" s="3">
        <f>'Spi12'!D72</f>
        <v>1.0788569400000001</v>
      </c>
    </row>
    <row r="73" spans="1:8" x14ac:dyDescent="0.25">
      <c r="A73" s="5">
        <f>'data sheet'!A72</f>
        <v>1995</v>
      </c>
      <c r="B73" s="5">
        <f>'data sheet'!B72</f>
        <v>11</v>
      </c>
      <c r="C73" s="5">
        <f>'data sheet'!C72</f>
        <v>3.4260273969999999</v>
      </c>
      <c r="D73" s="3">
        <f>'Spi3'!D73</f>
        <v>1.068405381</v>
      </c>
      <c r="E73" s="3">
        <f>Spi3_Forecasted!D73</f>
        <v>0.94192759299999995</v>
      </c>
      <c r="F73" s="3">
        <f>'Spi6'!D73</f>
        <v>0.67258934599999998</v>
      </c>
      <c r="G73" s="3">
        <f>'Spi9'!D73</f>
        <v>0.83913967899999997</v>
      </c>
      <c r="H73" s="3">
        <f>'Spi12'!D73</f>
        <v>1.1056591099999999</v>
      </c>
    </row>
    <row r="74" spans="1:8" x14ac:dyDescent="0.25">
      <c r="A74" s="5">
        <f>'data sheet'!A73</f>
        <v>1995</v>
      </c>
      <c r="B74" s="5">
        <f>'data sheet'!B73</f>
        <v>12</v>
      </c>
      <c r="C74" s="5">
        <f>'data sheet'!C73</f>
        <v>4.8884931509999996</v>
      </c>
      <c r="D74" s="3">
        <f>'Spi3'!D74</f>
        <v>1.1844709550000001</v>
      </c>
      <c r="E74" s="3">
        <f>Spi3_Forecasted!D74</f>
        <v>0.88350974599999998</v>
      </c>
      <c r="F74" s="3">
        <f>'Spi6'!D74</f>
        <v>0.72597838000000003</v>
      </c>
      <c r="G74" s="3">
        <f>'Spi9'!D74</f>
        <v>0.75190668900000002</v>
      </c>
      <c r="H74" s="3">
        <f>'Spi12'!D74</f>
        <v>0.95053547999999999</v>
      </c>
    </row>
    <row r="75" spans="1:8" x14ac:dyDescent="0.25">
      <c r="A75" s="5">
        <f>'data sheet'!A74</f>
        <v>1996</v>
      </c>
      <c r="B75" s="5">
        <f>'data sheet'!B74</f>
        <v>1</v>
      </c>
      <c r="C75" s="5">
        <f>'data sheet'!C74</f>
        <v>4.1297260270000002</v>
      </c>
      <c r="D75" s="3">
        <f>'Spi3'!D75</f>
        <v>1.160029816</v>
      </c>
      <c r="E75" s="3">
        <f>Spi3_Forecasted!D75</f>
        <v>0.62222649699999999</v>
      </c>
      <c r="F75" s="3">
        <f>'Spi6'!D75</f>
        <v>0.99619221300000005</v>
      </c>
      <c r="G75" s="3">
        <f>'Spi9'!D75</f>
        <v>0.94168297000000001</v>
      </c>
      <c r="H75" s="3">
        <f>'Spi12'!D75</f>
        <v>0.98902109000000005</v>
      </c>
    </row>
    <row r="76" spans="1:8" x14ac:dyDescent="0.25">
      <c r="A76" s="5">
        <f>'data sheet'!A75</f>
        <v>1996</v>
      </c>
      <c r="B76" s="5">
        <f>'data sheet'!B75</f>
        <v>2</v>
      </c>
      <c r="C76" s="5">
        <f>'data sheet'!C75</f>
        <v>3.1976712329999999</v>
      </c>
      <c r="D76" s="3">
        <f>'Spi3'!D76</f>
        <v>1.1358436890000001</v>
      </c>
      <c r="E76" s="3">
        <f>Spi3_Forecasted!D76</f>
        <v>0.76516011799999994</v>
      </c>
      <c r="F76" s="3">
        <f>'Spi6'!D76</f>
        <v>1.1576899460000001</v>
      </c>
      <c r="G76" s="3">
        <f>'Spi9'!D76</f>
        <v>0.86139085299999996</v>
      </c>
      <c r="H76" s="3">
        <f>'Spi12'!D76</f>
        <v>0.94536054999999997</v>
      </c>
    </row>
    <row r="77" spans="1:8" x14ac:dyDescent="0.25">
      <c r="A77" s="5">
        <f>'data sheet'!A76</f>
        <v>1996</v>
      </c>
      <c r="B77" s="5">
        <f>'data sheet'!B76</f>
        <v>3</v>
      </c>
      <c r="C77" s="5">
        <f>'data sheet'!C76</f>
        <v>2.4687671230000001</v>
      </c>
      <c r="D77" s="3">
        <f>'Spi3'!D77</f>
        <v>1.2741345049999999</v>
      </c>
      <c r="E77" s="3">
        <f>Spi3_Forecasted!D77</f>
        <v>0.35020669799999998</v>
      </c>
      <c r="F77" s="3">
        <f>'Spi6'!D77</f>
        <v>1.309017895</v>
      </c>
      <c r="G77" s="3">
        <f>'Spi9'!D77</f>
        <v>0.98069463999999995</v>
      </c>
      <c r="H77" s="3">
        <f>'Spi12'!D77</f>
        <v>0.94870226000000002</v>
      </c>
    </row>
    <row r="78" spans="1:8" x14ac:dyDescent="0.25">
      <c r="A78" s="5">
        <f>'data sheet'!A77</f>
        <v>1996</v>
      </c>
      <c r="B78" s="5">
        <f>'data sheet'!B77</f>
        <v>4</v>
      </c>
      <c r="C78" s="5">
        <f>'data sheet'!C77</f>
        <v>1.379452055</v>
      </c>
      <c r="D78" s="3">
        <f>'Spi3'!D78</f>
        <v>0.89865108699999996</v>
      </c>
      <c r="E78" s="3">
        <f>Spi3_Forecasted!D78</f>
        <v>0.48790949900000002</v>
      </c>
      <c r="F78" s="3">
        <f>'Spi6'!D78</f>
        <v>1.0817397339999999</v>
      </c>
      <c r="G78" s="3">
        <f>'Spi9'!D78</f>
        <v>1.002650372</v>
      </c>
      <c r="H78" s="3">
        <f>'Spi12'!D78</f>
        <v>0.96488353999999998</v>
      </c>
    </row>
    <row r="79" spans="1:8" x14ac:dyDescent="0.25">
      <c r="A79" s="5">
        <f>'data sheet'!A78</f>
        <v>1996</v>
      </c>
      <c r="B79" s="5">
        <f>'data sheet'!B78</f>
        <v>5</v>
      </c>
      <c r="C79" s="5">
        <f>'data sheet'!C78</f>
        <v>0.552328767</v>
      </c>
      <c r="D79" s="3">
        <f>'Spi3'!D79</f>
        <v>0.76691146600000004</v>
      </c>
      <c r="E79" s="3">
        <f>Spi3_Forecasted!D79</f>
        <v>0.87483856800000004</v>
      </c>
      <c r="F79" s="3">
        <f>'Spi6'!D79</f>
        <v>0.97584325100000002</v>
      </c>
      <c r="G79" s="3">
        <f>'Spi9'!D79</f>
        <v>1.0389265130000001</v>
      </c>
      <c r="H79" s="3">
        <f>'Spi12'!D79</f>
        <v>0.84930393999999998</v>
      </c>
    </row>
    <row r="80" spans="1:8" x14ac:dyDescent="0.25">
      <c r="A80" s="5">
        <f>'data sheet'!A79</f>
        <v>1996</v>
      </c>
      <c r="B80" s="5">
        <f>'data sheet'!B79</f>
        <v>6</v>
      </c>
      <c r="C80" s="5">
        <f>'data sheet'!C79</f>
        <v>9.1917808000000004E-2</v>
      </c>
      <c r="D80" s="3">
        <f>'Spi3'!D80</f>
        <v>0.82462667599999995</v>
      </c>
      <c r="E80" s="3">
        <f>Spi3_Forecasted!D80</f>
        <v>0.94770568700000002</v>
      </c>
      <c r="F80" s="3">
        <f>'Spi6'!D80</f>
        <v>1.1126791060000001</v>
      </c>
      <c r="G80" s="3">
        <f>'Spi9'!D80</f>
        <v>1.1900395450000001</v>
      </c>
      <c r="H80" s="3">
        <f>'Spi12'!D80</f>
        <v>0.96425517999999999</v>
      </c>
    </row>
    <row r="81" spans="1:8" x14ac:dyDescent="0.25">
      <c r="A81" s="5">
        <f>'data sheet'!A80</f>
        <v>1996</v>
      </c>
      <c r="B81" s="5">
        <f>'data sheet'!B80</f>
        <v>7</v>
      </c>
      <c r="C81" s="5">
        <f>'data sheet'!C80</f>
        <v>1.4653424660000001</v>
      </c>
      <c r="D81" s="3">
        <f>'Spi3'!D81</f>
        <v>1.1464817920000001</v>
      </c>
      <c r="E81" s="3">
        <f>Spi3_Forecasted!D81</f>
        <v>0.90969806399999997</v>
      </c>
      <c r="F81" s="3">
        <f>'Spi6'!D81</f>
        <v>1.067265626</v>
      </c>
      <c r="G81" s="3">
        <f>'Spi9'!D81</f>
        <v>1.1676876430000001</v>
      </c>
      <c r="H81" s="3">
        <f>'Spi12'!D81</f>
        <v>1.0879682100000001</v>
      </c>
    </row>
    <row r="82" spans="1:8" x14ac:dyDescent="0.25">
      <c r="A82" s="5">
        <f>'data sheet'!A81</f>
        <v>1996</v>
      </c>
      <c r="B82" s="5">
        <f>'data sheet'!B81</f>
        <v>8</v>
      </c>
      <c r="C82" s="5">
        <f>'data sheet'!C81</f>
        <v>0.63136986299999998</v>
      </c>
      <c r="D82" s="3">
        <f>'Spi3'!D82</f>
        <v>1.3773988930000001</v>
      </c>
      <c r="E82" s="3">
        <f>Spi3_Forecasted!D82</f>
        <v>0.62741965</v>
      </c>
      <c r="F82" s="3">
        <f>'Spi6'!D82</f>
        <v>1.1120643530000001</v>
      </c>
      <c r="G82" s="3">
        <f>'Spi9'!D82</f>
        <v>1.183108067</v>
      </c>
      <c r="H82" s="3">
        <f>'Spi12'!D82</f>
        <v>1.18604745</v>
      </c>
    </row>
    <row r="83" spans="1:8" x14ac:dyDescent="0.25">
      <c r="A83" s="5">
        <f>'data sheet'!A82</f>
        <v>1996</v>
      </c>
      <c r="B83" s="5">
        <f>'data sheet'!B82</f>
        <v>9</v>
      </c>
      <c r="C83" s="5">
        <f>'data sheet'!C82</f>
        <v>0.60520547899999999</v>
      </c>
      <c r="D83" s="3">
        <f>'Spi3'!D83</f>
        <v>0.92873671599999996</v>
      </c>
      <c r="E83" s="3">
        <f>Spi3_Forecasted!D83</f>
        <v>0.65532576600000003</v>
      </c>
      <c r="F83" s="3">
        <f>'Spi6'!D83</f>
        <v>0.89313962199999997</v>
      </c>
      <c r="G83" s="3">
        <f>'Spi9'!D83</f>
        <v>1.078854757</v>
      </c>
      <c r="H83" s="3">
        <f>'Spi12'!D83</f>
        <v>1.16488317</v>
      </c>
    </row>
    <row r="84" spans="1:8" x14ac:dyDescent="0.25">
      <c r="A84" s="5">
        <f>'data sheet'!A83</f>
        <v>1996</v>
      </c>
      <c r="B84" s="5">
        <f>'data sheet'!B83</f>
        <v>10</v>
      </c>
      <c r="C84" s="5">
        <f>'data sheet'!C83</f>
        <v>2.7534246580000001</v>
      </c>
      <c r="D84" s="3">
        <f>'Spi3'!D84</f>
        <v>0.79835954799999997</v>
      </c>
      <c r="E84" s="3">
        <f>Spi3_Forecasted!D84</f>
        <v>0.70825239900000003</v>
      </c>
      <c r="F84" s="3">
        <f>'Spi6'!D84</f>
        <v>1.0236070880000001</v>
      </c>
      <c r="G84" s="3">
        <f>'Spi9'!D84</f>
        <v>1.0126229410000001</v>
      </c>
      <c r="H84" s="3">
        <f>'Spi12'!D84</f>
        <v>1.1205571999999999</v>
      </c>
    </row>
    <row r="85" spans="1:8" x14ac:dyDescent="0.25">
      <c r="A85" s="5">
        <f>'data sheet'!A84</f>
        <v>1996</v>
      </c>
      <c r="B85" s="5">
        <f>'data sheet'!B84</f>
        <v>11</v>
      </c>
      <c r="C85" s="5">
        <f>'data sheet'!C84</f>
        <v>6.1668493150000003</v>
      </c>
      <c r="D85" s="3">
        <f>'Spi3'!D85</f>
        <v>0.87813454700000004</v>
      </c>
      <c r="E85" s="3">
        <f>Spi3_Forecasted!D85</f>
        <v>0.73292971900000004</v>
      </c>
      <c r="F85" s="3">
        <f>'Spi6'!D85</f>
        <v>1.2070392759999999</v>
      </c>
      <c r="G85" s="3">
        <f>'Spi9'!D85</f>
        <v>1.070151002</v>
      </c>
      <c r="H85" s="3">
        <f>'Spi12'!D85</f>
        <v>1.1697273500000001</v>
      </c>
    </row>
    <row r="86" spans="1:8" x14ac:dyDescent="0.25">
      <c r="A86" s="5">
        <f>'data sheet'!A85</f>
        <v>1996</v>
      </c>
      <c r="B86" s="5">
        <f>'data sheet'!B85</f>
        <v>12</v>
      </c>
      <c r="C86" s="5">
        <f>'data sheet'!C85</f>
        <v>3.392054795</v>
      </c>
      <c r="D86" s="3">
        <f>'Spi3'!D86</f>
        <v>0.66051449900000003</v>
      </c>
      <c r="E86" s="3">
        <f>Spi3_Forecasted!D86</f>
        <v>0.83620991899999997</v>
      </c>
      <c r="F86" s="3">
        <f>'Spi6'!D86</f>
        <v>0.83032567700000004</v>
      </c>
      <c r="G86" s="3">
        <f>'Spi9'!D86</f>
        <v>0.84083817199999999</v>
      </c>
      <c r="H86" s="3">
        <f>'Spi12'!D86</f>
        <v>1.0047396500000001</v>
      </c>
    </row>
    <row r="87" spans="1:8" x14ac:dyDescent="0.25">
      <c r="A87" s="5">
        <f>'data sheet'!A86</f>
        <v>1997</v>
      </c>
      <c r="B87" s="5">
        <f>'data sheet'!B86</f>
        <v>1</v>
      </c>
      <c r="C87" s="5">
        <f>'data sheet'!C86</f>
        <v>3.034931507</v>
      </c>
      <c r="D87" s="3">
        <f>'Spi3'!D87</f>
        <v>0.37333923200000002</v>
      </c>
      <c r="E87" s="3">
        <f>Spi3_Forecasted!D87</f>
        <v>0.92914219899999995</v>
      </c>
      <c r="F87" s="3">
        <f>'Spi6'!D87</f>
        <v>0.61176906799999997</v>
      </c>
      <c r="G87" s="3">
        <f>'Spi9'!D87</f>
        <v>0.84039918400000002</v>
      </c>
      <c r="H87" s="3">
        <f>'Spi12'!D87</f>
        <v>0.89293270000000002</v>
      </c>
    </row>
    <row r="88" spans="1:8" x14ac:dyDescent="0.25">
      <c r="A88" s="5">
        <f>'data sheet'!A87</f>
        <v>1997</v>
      </c>
      <c r="B88" s="5">
        <f>'data sheet'!B87</f>
        <v>2</v>
      </c>
      <c r="C88" s="5">
        <f>'data sheet'!C87</f>
        <v>1.7991780820000001</v>
      </c>
      <c r="D88" s="3">
        <f>'Spi3'!D88</f>
        <v>0.31777514899999998</v>
      </c>
      <c r="E88" s="3">
        <f>Spi3_Forecasted!D88</f>
        <v>0.89625531000000003</v>
      </c>
      <c r="F88" s="3">
        <f>'Spi6'!D88</f>
        <v>0.64252700600000001</v>
      </c>
      <c r="G88" s="3">
        <f>'Spi9'!D88</f>
        <v>0.96711345299999996</v>
      </c>
      <c r="H88" s="3">
        <f>'Spi12'!D88</f>
        <v>0.93207213</v>
      </c>
    </row>
    <row r="89" spans="1:8" x14ac:dyDescent="0.25">
      <c r="A89" s="5">
        <f>'data sheet'!A88</f>
        <v>1997</v>
      </c>
      <c r="B89" s="5">
        <f>'data sheet'!B88</f>
        <v>3</v>
      </c>
      <c r="C89" s="5">
        <f>'data sheet'!C88</f>
        <v>3.0520547950000001</v>
      </c>
      <c r="D89" s="3">
        <f>'Spi3'!D89</f>
        <v>0.736392241</v>
      </c>
      <c r="E89" s="3">
        <f>Spi3_Forecasted!D89</f>
        <v>-2.8912268000000001E-2</v>
      </c>
      <c r="F89" s="3">
        <f>'Spi6'!D89</f>
        <v>0.74899842900000002</v>
      </c>
      <c r="G89" s="3">
        <f>'Spi9'!D89</f>
        <v>0.83054802900000002</v>
      </c>
      <c r="H89" s="3">
        <f>'Spi12'!D89</f>
        <v>0.84789004000000001</v>
      </c>
    </row>
    <row r="90" spans="1:8" x14ac:dyDescent="0.25">
      <c r="A90" s="5">
        <f>'data sheet'!A89</f>
        <v>1997</v>
      </c>
      <c r="B90" s="5">
        <f>'data sheet'!B89</f>
        <v>4</v>
      </c>
      <c r="C90" s="5">
        <f>'data sheet'!C89</f>
        <v>2.7286301370000001</v>
      </c>
      <c r="D90" s="3">
        <f>'Spi3'!D90</f>
        <v>0.93816938599999999</v>
      </c>
      <c r="E90" s="3">
        <f>Spi3_Forecasted!D90</f>
        <v>-1.443731E-2</v>
      </c>
      <c r="F90" s="3">
        <f>'Spi6'!D90</f>
        <v>0.72690889999999997</v>
      </c>
      <c r="G90" s="3">
        <f>'Spi9'!D90</f>
        <v>0.76758026800000001</v>
      </c>
      <c r="H90" s="3">
        <f>'Spi12'!D90</f>
        <v>0.90130094999999999</v>
      </c>
    </row>
    <row r="91" spans="1:8" x14ac:dyDescent="0.25">
      <c r="A91" s="5">
        <f>'data sheet'!A90</f>
        <v>1997</v>
      </c>
      <c r="B91" s="5">
        <f>'data sheet'!B90</f>
        <v>5</v>
      </c>
      <c r="C91" s="5">
        <f>'data sheet'!C90</f>
        <v>1.370547945</v>
      </c>
      <c r="D91" s="3">
        <f>'Spi3'!D91</f>
        <v>0.72473022099999995</v>
      </c>
      <c r="E91" s="3">
        <f>Spi3_Forecasted!D91</f>
        <v>0.93338322500000004</v>
      </c>
      <c r="F91" s="3">
        <f>'Spi6'!D91</f>
        <v>0.56559382700000005</v>
      </c>
      <c r="G91" s="3">
        <f>'Spi9'!D91</f>
        <v>0.69140568800000002</v>
      </c>
      <c r="H91" s="3">
        <f>'Spi12'!D91</f>
        <v>0.91330831000000001</v>
      </c>
    </row>
    <row r="92" spans="1:8" x14ac:dyDescent="0.25">
      <c r="A92" s="5">
        <f>'data sheet'!A91</f>
        <v>1997</v>
      </c>
      <c r="B92" s="5">
        <f>'data sheet'!B91</f>
        <v>6</v>
      </c>
      <c r="C92" s="5">
        <f>'data sheet'!C91</f>
        <v>2.1119178079999998</v>
      </c>
      <c r="D92" s="3">
        <f>'Spi3'!D92</f>
        <v>0.64574008999999999</v>
      </c>
      <c r="E92" s="3">
        <f>Spi3_Forecasted!D92</f>
        <v>1.2865884569999999</v>
      </c>
      <c r="F92" s="3">
        <f>'Spi6'!D92</f>
        <v>0.71387017500000005</v>
      </c>
      <c r="G92" s="3">
        <f>'Spi9'!D92</f>
        <v>0.73959989299999995</v>
      </c>
      <c r="H92" s="3">
        <f>'Spi12'!D92</f>
        <v>0.80344457000000002</v>
      </c>
    </row>
    <row r="93" spans="1:8" x14ac:dyDescent="0.25">
      <c r="A93" s="5">
        <f>'data sheet'!A92</f>
        <v>1997</v>
      </c>
      <c r="B93" s="5">
        <f>'data sheet'!B92</f>
        <v>7</v>
      </c>
      <c r="C93" s="5">
        <f>'data sheet'!C92</f>
        <v>1.0194520549999999</v>
      </c>
      <c r="D93" s="3">
        <f>'Spi3'!D93</f>
        <v>0.512961581</v>
      </c>
      <c r="E93" s="3">
        <f>Spi3_Forecasted!D93</f>
        <v>0.99263125100000005</v>
      </c>
      <c r="F93" s="3">
        <f>'Spi6'!D93</f>
        <v>0.76313946499999996</v>
      </c>
      <c r="G93" s="3">
        <f>'Spi9'!D93</f>
        <v>0.68855149699999996</v>
      </c>
      <c r="H93" s="3">
        <f>'Spi12'!D93</f>
        <v>0.72913609999999995</v>
      </c>
    </row>
    <row r="94" spans="1:8" x14ac:dyDescent="0.25">
      <c r="A94" s="5">
        <f>'data sheet'!A93</f>
        <v>1997</v>
      </c>
      <c r="B94" s="5">
        <f>'data sheet'!B93</f>
        <v>8</v>
      </c>
      <c r="C94" s="5">
        <f>'data sheet'!C93</f>
        <v>0.791232877</v>
      </c>
      <c r="D94" s="3">
        <f>'Spi3'!D94</f>
        <v>0.34004195999999998</v>
      </c>
      <c r="E94" s="3">
        <f>Spi3_Forecasted!D94</f>
        <v>0.261116919</v>
      </c>
      <c r="F94" s="3">
        <f>'Spi6'!D94</f>
        <v>0.55743331799999996</v>
      </c>
      <c r="G94" s="3">
        <f>'Spi9'!D94</f>
        <v>0.51505469199999998</v>
      </c>
      <c r="H94" s="3">
        <f>'Spi12'!D94</f>
        <v>0.62685460000000004</v>
      </c>
    </row>
    <row r="95" spans="1:8" x14ac:dyDescent="0.25">
      <c r="A95" s="5">
        <f>'data sheet'!A94</f>
        <v>1997</v>
      </c>
      <c r="B95" s="5">
        <f>'data sheet'!B94</f>
        <v>9</v>
      </c>
      <c r="C95" s="5">
        <f>'data sheet'!C94</f>
        <v>0.66767123299999998</v>
      </c>
      <c r="D95" s="3">
        <f>'Spi3'!D95</f>
        <v>0.50703088900000004</v>
      </c>
      <c r="E95" s="3">
        <f>Spi3_Forecasted!D95</f>
        <v>0.33531043500000002</v>
      </c>
      <c r="F95" s="3">
        <f>'Spi6'!D95</f>
        <v>0.582254571</v>
      </c>
      <c r="G95" s="3">
        <f>'Spi9'!D95</f>
        <v>0.655491237</v>
      </c>
      <c r="H95" s="3">
        <f>'Spi12'!D95</f>
        <v>0.70429881999999999</v>
      </c>
    </row>
    <row r="96" spans="1:8" x14ac:dyDescent="0.25">
      <c r="A96" s="5">
        <f>'data sheet'!A95</f>
        <v>1997</v>
      </c>
      <c r="B96" s="5">
        <f>'data sheet'!B95</f>
        <v>10</v>
      </c>
      <c r="C96" s="5">
        <f>'data sheet'!C95</f>
        <v>2.1786301369999999</v>
      </c>
      <c r="D96" s="3">
        <f>'Spi3'!D96</f>
        <v>0.59480814900000001</v>
      </c>
      <c r="E96" s="3">
        <f>Spi3_Forecasted!D96</f>
        <v>0.46202556500000003</v>
      </c>
      <c r="F96" s="3">
        <f>'Spi6'!D96</f>
        <v>0.56432322599999996</v>
      </c>
      <c r="G96" s="3">
        <f>'Spi9'!D96</f>
        <v>0.72570885399999996</v>
      </c>
      <c r="H96" s="3">
        <f>'Spi12'!D96</f>
        <v>0.68959851000000005</v>
      </c>
    </row>
    <row r="97" spans="1:8" x14ac:dyDescent="0.25">
      <c r="A97" s="5">
        <f>'data sheet'!A96</f>
        <v>1997</v>
      </c>
      <c r="B97" s="5">
        <f>'data sheet'!B96</f>
        <v>11</v>
      </c>
      <c r="C97" s="5">
        <f>'data sheet'!C96</f>
        <v>2.1787671230000001</v>
      </c>
      <c r="D97" s="3">
        <f>'Spi3'!D97</f>
        <v>0.94127525599999995</v>
      </c>
      <c r="E97" s="3">
        <f>Spi3_Forecasted!D97</f>
        <v>0.52848967199999997</v>
      </c>
      <c r="F97" s="3">
        <f>'Spi6'!D97</f>
        <v>0.674038582</v>
      </c>
      <c r="G97" s="3">
        <f>'Spi9'!D97</f>
        <v>0.70463788999999999</v>
      </c>
      <c r="H97" s="3">
        <f>'Spi12'!D97</f>
        <v>0.66684018</v>
      </c>
    </row>
    <row r="98" spans="1:8" x14ac:dyDescent="0.25">
      <c r="A98" s="5">
        <f>'data sheet'!A97</f>
        <v>1997</v>
      </c>
      <c r="B98" s="5">
        <f>'data sheet'!B97</f>
        <v>12</v>
      </c>
      <c r="C98" s="5">
        <f>'data sheet'!C97</f>
        <v>1.3623287669999999</v>
      </c>
      <c r="D98" s="3">
        <f>'Spi3'!D98</f>
        <v>0.415228918</v>
      </c>
      <c r="E98" s="3">
        <f>Spi3_Forecasted!D98</f>
        <v>0.79789724200000001</v>
      </c>
      <c r="F98" s="3">
        <f>'Spi6'!D98</f>
        <v>0.468352404</v>
      </c>
      <c r="G98" s="3">
        <f>'Spi9'!D98</f>
        <v>0.53587870199999998</v>
      </c>
      <c r="H98" s="3">
        <f>'Spi12'!D98</f>
        <v>0.60658942000000005</v>
      </c>
    </row>
    <row r="99" spans="1:8" x14ac:dyDescent="0.25">
      <c r="A99" s="5">
        <f>'data sheet'!A98</f>
        <v>1998</v>
      </c>
      <c r="B99" s="5">
        <f>'data sheet'!B98</f>
        <v>1</v>
      </c>
      <c r="C99" s="5">
        <f>'data sheet'!C98</f>
        <v>2.7958904109999998</v>
      </c>
      <c r="D99" s="3">
        <f>'Spi3'!D99</f>
        <v>0.147799402</v>
      </c>
      <c r="E99" s="3">
        <f>Spi3_Forecasted!D99</f>
        <v>1.22979543</v>
      </c>
      <c r="F99" s="3">
        <f>'Spi6'!D99</f>
        <v>0.38795347600000002</v>
      </c>
      <c r="G99" s="3">
        <f>'Spi9'!D99</f>
        <v>0.43478481200000002</v>
      </c>
      <c r="H99" s="3">
        <f>'Spi12'!D99</f>
        <v>0.61067547</v>
      </c>
    </row>
    <row r="100" spans="1:8" x14ac:dyDescent="0.25">
      <c r="A100" s="5">
        <f>'data sheet'!A99</f>
        <v>1998</v>
      </c>
      <c r="B100" s="5">
        <f>'data sheet'!B99</f>
        <v>2</v>
      </c>
      <c r="C100" s="5">
        <f>'data sheet'!C99</f>
        <v>3.3949315069999999</v>
      </c>
      <c r="D100" s="3">
        <f>'Spi3'!D100</f>
        <v>-0.66335079500000005</v>
      </c>
      <c r="E100" s="3">
        <f>Spi3_Forecasted!D100</f>
        <v>1.0113368199999999</v>
      </c>
      <c r="F100" s="3">
        <f>'Spi6'!D100</f>
        <v>0.27797909700000001</v>
      </c>
      <c r="G100" s="3">
        <f>'Spi9'!D100</f>
        <v>0.29238346999999998</v>
      </c>
      <c r="H100" s="3">
        <f>'Spi12'!D100</f>
        <v>0.44043770999999998</v>
      </c>
    </row>
    <row r="101" spans="1:8" x14ac:dyDescent="0.25">
      <c r="A101" s="5">
        <f>'data sheet'!A100</f>
        <v>1998</v>
      </c>
      <c r="B101" s="5">
        <f>'data sheet'!B100</f>
        <v>3</v>
      </c>
      <c r="C101" s="5">
        <f>'data sheet'!C100</f>
        <v>3.687123288</v>
      </c>
      <c r="D101" s="3">
        <f>'Spi3'!D101</f>
        <v>-0.77792465</v>
      </c>
      <c r="E101" s="3">
        <f>Spi3_Forecasted!D101</f>
        <v>1.2294066210000001</v>
      </c>
      <c r="F101" s="3">
        <f>'Spi6'!D101</f>
        <v>-0.12622645599999999</v>
      </c>
      <c r="G101" s="3">
        <f>'Spi9'!D101</f>
        <v>9.5532471999999993E-2</v>
      </c>
      <c r="H101" s="3">
        <f>'Spi12'!D101</f>
        <v>0.25114168999999997</v>
      </c>
    </row>
    <row r="102" spans="1:8" x14ac:dyDescent="0.25">
      <c r="A102" s="5">
        <f>'data sheet'!A101</f>
        <v>1998</v>
      </c>
      <c r="B102" s="5">
        <f>'data sheet'!B101</f>
        <v>4</v>
      </c>
      <c r="C102" s="5">
        <f>'data sheet'!C101</f>
        <v>1.4445205480000001</v>
      </c>
      <c r="D102" s="3">
        <f>'Spi3'!D102</f>
        <v>-0.71176947000000002</v>
      </c>
      <c r="E102" s="3">
        <f>Spi3_Forecasted!D102</f>
        <v>1.001833711</v>
      </c>
      <c r="F102" s="3">
        <f>'Spi6'!D102</f>
        <v>-0.30267729599999998</v>
      </c>
      <c r="G102" s="3">
        <f>'Spi9'!D102</f>
        <v>3.1459089000000003E-2</v>
      </c>
      <c r="H102" s="3">
        <f>'Spi12'!D102</f>
        <v>0.16096050000000001</v>
      </c>
    </row>
    <row r="103" spans="1:8" x14ac:dyDescent="0.25">
      <c r="A103" s="5">
        <f>'data sheet'!A102</f>
        <v>1998</v>
      </c>
      <c r="B103" s="5">
        <f>'data sheet'!B102</f>
        <v>5</v>
      </c>
      <c r="C103" s="5">
        <f>'data sheet'!C102</f>
        <v>0.63876712300000005</v>
      </c>
      <c r="D103" s="3">
        <f>'Spi3'!D103</f>
        <v>-0.55822413599999998</v>
      </c>
      <c r="E103" s="3">
        <f>Spi3_Forecasted!D103</f>
        <v>0.30982105399999998</v>
      </c>
      <c r="F103" s="3">
        <f>'Spi6'!D103</f>
        <v>-0.64904730799999999</v>
      </c>
      <c r="G103" s="3">
        <f>'Spi9'!D103</f>
        <v>-1.2226117E-2</v>
      </c>
      <c r="H103" s="3">
        <f>'Spi12'!D103</f>
        <v>7.0396180000000003E-2</v>
      </c>
    </row>
    <row r="104" spans="1:8" x14ac:dyDescent="0.25">
      <c r="A104" s="5">
        <f>'data sheet'!A103</f>
        <v>1998</v>
      </c>
      <c r="B104" s="5">
        <f>'data sheet'!B103</f>
        <v>6</v>
      </c>
      <c r="C104" s="5">
        <f>'data sheet'!C103</f>
        <v>0.119041096</v>
      </c>
      <c r="D104" s="3">
        <f>'Spi3'!D104</f>
        <v>-0.150636836</v>
      </c>
      <c r="E104" s="3">
        <f>Spi3_Forecasted!D104</f>
        <v>-0.20482703499999999</v>
      </c>
      <c r="F104" s="3">
        <f>'Spi6'!D104</f>
        <v>-0.506850774</v>
      </c>
      <c r="G104" s="3">
        <f>'Spi9'!D104</f>
        <v>-0.13560744899999999</v>
      </c>
      <c r="H104" s="3">
        <f>'Spi12'!D104</f>
        <v>3.767591E-2</v>
      </c>
    </row>
    <row r="105" spans="1:8" x14ac:dyDescent="0.25">
      <c r="A105" s="5">
        <f>'data sheet'!A104</f>
        <v>1998</v>
      </c>
      <c r="B105" s="5">
        <f>'data sheet'!B104</f>
        <v>7</v>
      </c>
      <c r="C105" s="5">
        <f>'data sheet'!C104</f>
        <v>0.54821917799999997</v>
      </c>
      <c r="D105" s="3">
        <f>'Spi3'!D105</f>
        <v>-0.26205398899999999</v>
      </c>
      <c r="E105" s="3">
        <f>Spi3_Forecasted!D105</f>
        <v>0.21342995400000001</v>
      </c>
      <c r="F105" s="3">
        <f>'Spi6'!D105</f>
        <v>-0.54001347099999997</v>
      </c>
      <c r="G105" s="3">
        <f>'Spi9'!D105</f>
        <v>-0.30306599499999998</v>
      </c>
      <c r="H105" s="3">
        <f>'Spi12'!D105</f>
        <v>-4.5775240000000002E-2</v>
      </c>
    </row>
    <row r="106" spans="1:8" x14ac:dyDescent="0.25">
      <c r="A106" s="5">
        <f>'data sheet'!A105</f>
        <v>1998</v>
      </c>
      <c r="B106" s="5">
        <f>'data sheet'!B105</f>
        <v>8</v>
      </c>
      <c r="C106" s="5">
        <f>'data sheet'!C105</f>
        <v>1.401369863</v>
      </c>
      <c r="D106" s="3">
        <f>'Spi3'!D106</f>
        <v>0.33381196600000002</v>
      </c>
      <c r="E106" s="3">
        <f>Spi3_Forecasted!D106</f>
        <v>0.85383273500000001</v>
      </c>
      <c r="F106" s="3">
        <f>'Spi6'!D106</f>
        <v>-0.114071407</v>
      </c>
      <c r="G106" s="3">
        <f>'Spi9'!D106</f>
        <v>-0.28297858300000001</v>
      </c>
      <c r="H106" s="3">
        <f>'Spi12'!D106</f>
        <v>8.476852E-2</v>
      </c>
    </row>
    <row r="107" spans="1:8" x14ac:dyDescent="0.25">
      <c r="A107" s="5">
        <f>'data sheet'!A106</f>
        <v>1998</v>
      </c>
      <c r="B107" s="5">
        <f>'data sheet'!B106</f>
        <v>9</v>
      </c>
      <c r="C107" s="5">
        <f>'data sheet'!C106</f>
        <v>1.228219178</v>
      </c>
      <c r="D107" s="3">
        <f>'Spi3'!D107</f>
        <v>0.23368684300000001</v>
      </c>
      <c r="E107" s="3">
        <f>Spi3_Forecasted!D107</f>
        <v>0.81282517300000001</v>
      </c>
      <c r="F107" s="3">
        <f>'Spi6'!D107</f>
        <v>4.0196071E-2</v>
      </c>
      <c r="G107" s="3">
        <f>'Spi9'!D107</f>
        <v>-0.25437946299999997</v>
      </c>
      <c r="H107" s="3">
        <f>'Spi12'!D107</f>
        <v>-3.700929E-2</v>
      </c>
    </row>
    <row r="108" spans="1:8" x14ac:dyDescent="0.25">
      <c r="A108" s="5">
        <f>'data sheet'!A107</f>
        <v>1998</v>
      </c>
      <c r="B108" s="5">
        <f>'data sheet'!B107</f>
        <v>10</v>
      </c>
      <c r="C108" s="5">
        <f>'data sheet'!C107</f>
        <v>1.615479452</v>
      </c>
      <c r="D108" s="3">
        <f>'Spi3'!D108</f>
        <v>0.30017837200000003</v>
      </c>
      <c r="E108" s="3">
        <f>Spi3_Forecasted!D108</f>
        <v>0.72343391300000004</v>
      </c>
      <c r="F108" s="3">
        <f>'Spi6'!D108</f>
        <v>2.7992149999999999E-3</v>
      </c>
      <c r="G108" s="3">
        <f>'Spi9'!D108</f>
        <v>-0.260416708</v>
      </c>
      <c r="H108" s="3">
        <f>'Spi12'!D108</f>
        <v>-0.14760128</v>
      </c>
    </row>
    <row r="109" spans="1:8" x14ac:dyDescent="0.25">
      <c r="A109" s="5">
        <f>'data sheet'!A108</f>
        <v>1998</v>
      </c>
      <c r="B109" s="5">
        <f>'data sheet'!B108</f>
        <v>11</v>
      </c>
      <c r="C109" s="5">
        <f>'data sheet'!C108</f>
        <v>4.0123287669999996</v>
      </c>
      <c r="D109" s="3">
        <f>'Spi3'!D109</f>
        <v>0.11608564</v>
      </c>
      <c r="E109" s="3">
        <f>Spi3_Forecasted!D109</f>
        <v>0.671351578</v>
      </c>
      <c r="F109" s="3">
        <f>'Spi6'!D109</f>
        <v>0.21633937</v>
      </c>
      <c r="G109" s="3">
        <f>'Spi9'!D109</f>
        <v>-5.8208744999999999E-2</v>
      </c>
      <c r="H109" s="3">
        <f>'Spi12'!D109</f>
        <v>-0.19335451000000001</v>
      </c>
    </row>
    <row r="110" spans="1:8" x14ac:dyDescent="0.25">
      <c r="A110" s="5">
        <f>'data sheet'!A109</f>
        <v>1998</v>
      </c>
      <c r="B110" s="5">
        <f>'data sheet'!B109</f>
        <v>12</v>
      </c>
      <c r="C110" s="5">
        <f>'data sheet'!C109</f>
        <v>2.935205479</v>
      </c>
      <c r="D110" s="3">
        <f>'Spi3'!D110</f>
        <v>0.47678859400000001</v>
      </c>
      <c r="E110" s="3">
        <f>Spi3_Forecasted!D110</f>
        <v>0.437739663</v>
      </c>
      <c r="F110" s="3">
        <f>'Spi6'!D110</f>
        <v>0.35366236400000001</v>
      </c>
      <c r="G110" s="3">
        <f>'Spi9'!D110</f>
        <v>0.184498154</v>
      </c>
      <c r="H110" s="3">
        <f>'Spi12'!D110</f>
        <v>-6.6190150000000003E-2</v>
      </c>
    </row>
    <row r="111" spans="1:8" x14ac:dyDescent="0.25">
      <c r="A111" s="5">
        <f>'data sheet'!A110</f>
        <v>1999</v>
      </c>
      <c r="B111" s="5">
        <f>'data sheet'!B110</f>
        <v>1</v>
      </c>
      <c r="C111" s="5">
        <f>'data sheet'!C110</f>
        <v>3.0687671230000002</v>
      </c>
      <c r="D111" s="3">
        <f>'Spi3'!D111</f>
        <v>0.486697606</v>
      </c>
      <c r="E111" s="3">
        <f>Spi3_Forecasted!D111</f>
        <v>-0.19756533700000001</v>
      </c>
      <c r="F111" s="3">
        <f>'Spi6'!D111</f>
        <v>0.39412086299999999</v>
      </c>
      <c r="G111" s="3">
        <f>'Spi9'!D111</f>
        <v>0.16431834400000001</v>
      </c>
      <c r="H111" s="3">
        <f>'Spi12'!D111</f>
        <v>-5.4711320000000001E-2</v>
      </c>
    </row>
    <row r="112" spans="1:8" x14ac:dyDescent="0.25">
      <c r="A112" s="5">
        <f>'data sheet'!A111</f>
        <v>1999</v>
      </c>
      <c r="B112" s="5">
        <f>'data sheet'!B111</f>
        <v>2</v>
      </c>
      <c r="C112" s="5">
        <f>'data sheet'!C111</f>
        <v>3.1009589040000001</v>
      </c>
      <c r="D112" s="3">
        <f>'Spi3'!D112</f>
        <v>0.27921323399999998</v>
      </c>
      <c r="E112" s="3">
        <f>Spi3_Forecasted!D112</f>
        <v>8.9183560999999995E-2</v>
      </c>
      <c r="F112" s="3">
        <f>'Spi6'!D112</f>
        <v>0.189795407</v>
      </c>
      <c r="G112" s="3">
        <f>'Spi9'!D112</f>
        <v>0.23086622300000001</v>
      </c>
      <c r="H112" s="3">
        <f>'Spi12'!D112</f>
        <v>2.7702419999999998E-2</v>
      </c>
    </row>
    <row r="113" spans="1:8" x14ac:dyDescent="0.25">
      <c r="A113" s="5">
        <f>'data sheet'!A112</f>
        <v>1999</v>
      </c>
      <c r="B113" s="5">
        <f>'data sheet'!B112</f>
        <v>3</v>
      </c>
      <c r="C113" s="5">
        <f>'data sheet'!C112</f>
        <v>2.2024657529999998</v>
      </c>
      <c r="D113" s="3">
        <f>'Spi3'!D113</f>
        <v>-0.19916673500000001</v>
      </c>
      <c r="E113" s="3">
        <f>Spi3_Forecasted!D113</f>
        <v>0.30436384500000002</v>
      </c>
      <c r="F113" s="3">
        <f>'Spi6'!D113</f>
        <v>0.164276739</v>
      </c>
      <c r="G113" s="3">
        <f>'Spi9'!D113</f>
        <v>0.17757386999999999</v>
      </c>
      <c r="H113" s="3">
        <f>'Spi12'!D113</f>
        <v>9.266104E-2</v>
      </c>
    </row>
    <row r="114" spans="1:8" x14ac:dyDescent="0.25">
      <c r="A114" s="5">
        <f>'data sheet'!A113</f>
        <v>1999</v>
      </c>
      <c r="B114" s="5">
        <f>'data sheet'!B113</f>
        <v>4</v>
      </c>
      <c r="C114" s="5">
        <f>'data sheet'!C113</f>
        <v>1.5112328770000001</v>
      </c>
      <c r="D114" s="3">
        <f>'Spi3'!D114</f>
        <v>2.5477711E-2</v>
      </c>
      <c r="E114" s="3">
        <f>Spi3_Forecasted!D114</f>
        <v>0.55440572799999999</v>
      </c>
      <c r="F114" s="3">
        <f>'Spi6'!D114</f>
        <v>0.249673957</v>
      </c>
      <c r="G114" s="3">
        <f>'Spi9'!D114</f>
        <v>0.26352129299999999</v>
      </c>
      <c r="H114" s="3">
        <f>'Spi12'!D114</f>
        <v>0.11715267</v>
      </c>
    </row>
    <row r="115" spans="1:8" x14ac:dyDescent="0.25">
      <c r="A115" s="5">
        <f>'data sheet'!A114</f>
        <v>1999</v>
      </c>
      <c r="B115" s="5">
        <f>'data sheet'!B114</f>
        <v>5</v>
      </c>
      <c r="C115" s="5">
        <f>'data sheet'!C114</f>
        <v>0.83643835600000005</v>
      </c>
      <c r="D115" s="3">
        <f>'Spi3'!D115</f>
        <v>0.36947307299999999</v>
      </c>
      <c r="E115" s="3">
        <f>Spi3_Forecasted!D115</f>
        <v>0.33373813299999999</v>
      </c>
      <c r="F115" s="3">
        <f>'Spi6'!D115</f>
        <v>0.33464113299999998</v>
      </c>
      <c r="G115" s="3">
        <f>'Spi9'!D115</f>
        <v>0.26179917000000003</v>
      </c>
      <c r="H115" s="3">
        <f>'Spi12'!D115</f>
        <v>0.27418034000000002</v>
      </c>
    </row>
    <row r="116" spans="1:8" x14ac:dyDescent="0.25">
      <c r="A116" s="5">
        <f>'data sheet'!A115</f>
        <v>1999</v>
      </c>
      <c r="B116" s="5">
        <f>'data sheet'!B115</f>
        <v>6</v>
      </c>
      <c r="C116" s="5">
        <f>'data sheet'!C115</f>
        <v>0.296712329</v>
      </c>
      <c r="D116" s="3">
        <f>'Spi3'!D116</f>
        <v>0.49914872999999998</v>
      </c>
      <c r="E116" s="3">
        <f>Spi3_Forecasted!D116</f>
        <v>0.167460846</v>
      </c>
      <c r="F116" s="3">
        <f>'Spi6'!D116</f>
        <v>0.146650523</v>
      </c>
      <c r="G116" s="3">
        <f>'Spi9'!D116</f>
        <v>0.29506188500000002</v>
      </c>
      <c r="H116" s="3">
        <f>'Spi12'!D116</f>
        <v>0.27401778999999998</v>
      </c>
    </row>
    <row r="117" spans="1:8" x14ac:dyDescent="0.25">
      <c r="A117" s="5">
        <f>'data sheet'!A116</f>
        <v>1999</v>
      </c>
      <c r="B117" s="5">
        <f>'data sheet'!B116</f>
        <v>7</v>
      </c>
      <c r="C117" s="5">
        <f>'data sheet'!C116</f>
        <v>1.1410958899999999</v>
      </c>
      <c r="D117" s="3">
        <f>'Spi3'!D117</f>
        <v>0.42760939100000001</v>
      </c>
      <c r="E117" s="3">
        <f>Spi3_Forecasted!D117</f>
        <v>0.32765092099999998</v>
      </c>
      <c r="F117" s="3">
        <f>'Spi6'!D117</f>
        <v>0.21864301</v>
      </c>
      <c r="G117" s="3">
        <f>'Spi9'!D117</f>
        <v>0.33308216299999999</v>
      </c>
      <c r="H117" s="3">
        <f>'Spi12'!D117</f>
        <v>0.32330376999999999</v>
      </c>
    </row>
    <row r="118" spans="1:8" x14ac:dyDescent="0.25">
      <c r="A118" s="5">
        <f>'data sheet'!A117</f>
        <v>1999</v>
      </c>
      <c r="B118" s="5">
        <f>'data sheet'!B117</f>
        <v>8</v>
      </c>
      <c r="C118" s="5">
        <f>'data sheet'!C117</f>
        <v>0.25178082200000002</v>
      </c>
      <c r="D118" s="3">
        <f>'Spi3'!D118</f>
        <v>4.2390973999999998E-2</v>
      </c>
      <c r="E118" s="3">
        <f>Spi3_Forecasted!D118</f>
        <v>0.51360966299999999</v>
      </c>
      <c r="F118" s="3">
        <f>'Spi6'!D118</f>
        <v>0.20720309200000001</v>
      </c>
      <c r="G118" s="3">
        <f>'Spi9'!D118</f>
        <v>0.248282484</v>
      </c>
      <c r="H118" s="3">
        <f>'Spi12'!D118</f>
        <v>0.21109681</v>
      </c>
    </row>
    <row r="119" spans="1:8" x14ac:dyDescent="0.25">
      <c r="A119" s="5">
        <f>'data sheet'!A118</f>
        <v>1999</v>
      </c>
      <c r="B119" s="5">
        <f>'data sheet'!B118</f>
        <v>9</v>
      </c>
      <c r="C119" s="5">
        <f>'data sheet'!C118</f>
        <v>1.01</v>
      </c>
      <c r="D119" s="3">
        <f>'Spi3'!D119</f>
        <v>-6.1201116999999999E-2</v>
      </c>
      <c r="E119" s="3">
        <f>Spi3_Forecasted!D119</f>
        <v>0.49766122899999998</v>
      </c>
      <c r="F119" s="3">
        <f>'Spi6'!D119</f>
        <v>0.22668379299999999</v>
      </c>
      <c r="G119" s="3">
        <f>'Spi9'!D119</f>
        <v>6.4647074999999998E-2</v>
      </c>
      <c r="H119" s="3">
        <f>'Spi12'!D119</f>
        <v>0.21147595</v>
      </c>
    </row>
    <row r="120" spans="1:8" x14ac:dyDescent="0.25">
      <c r="A120" s="5">
        <f>'data sheet'!A119</f>
        <v>1999</v>
      </c>
      <c r="B120" s="5">
        <f>'data sheet'!B119</f>
        <v>10</v>
      </c>
      <c r="C120" s="5">
        <f>'data sheet'!C119</f>
        <v>2.2161643839999998</v>
      </c>
      <c r="D120" s="3">
        <f>'Spi3'!D120</f>
        <v>-0.17569505199999999</v>
      </c>
      <c r="E120" s="3">
        <f>Spi3_Forecasted!D120</f>
        <v>0.46963860099999999</v>
      </c>
      <c r="F120" s="3">
        <f>'Spi6'!D120</f>
        <v>0.135781704</v>
      </c>
      <c r="G120" s="3">
        <f>'Spi9'!D120</f>
        <v>7.8766773999999998E-2</v>
      </c>
      <c r="H120" s="3">
        <f>'Spi12'!D120</f>
        <v>0.20944943999999999</v>
      </c>
    </row>
    <row r="121" spans="1:8" x14ac:dyDescent="0.25">
      <c r="A121" s="5">
        <f>'data sheet'!A120</f>
        <v>1999</v>
      </c>
      <c r="B121" s="5">
        <f>'data sheet'!B120</f>
        <v>11</v>
      </c>
      <c r="C121" s="5">
        <f>'data sheet'!C120</f>
        <v>1.5871232879999999</v>
      </c>
      <c r="D121" s="3">
        <f>'Spi3'!D121</f>
        <v>-0.26099383100000001</v>
      </c>
      <c r="E121" s="3">
        <f>Spi3_Forecasted!D121</f>
        <v>0.45095269199999999</v>
      </c>
      <c r="F121" s="3">
        <f>'Spi6'!D121</f>
        <v>-0.14233241199999999</v>
      </c>
      <c r="G121" s="3">
        <f>'Spi9'!D121</f>
        <v>4.8523219999999999E-2</v>
      </c>
      <c r="H121" s="3">
        <f>'Spi12'!D121</f>
        <v>0.1270983</v>
      </c>
    </row>
    <row r="122" spans="1:8" x14ac:dyDescent="0.25">
      <c r="A122" s="5">
        <f>'data sheet'!A121</f>
        <v>1999</v>
      </c>
      <c r="B122" s="5">
        <f>'data sheet'!B121</f>
        <v>12</v>
      </c>
      <c r="C122" s="5">
        <f>'data sheet'!C121</f>
        <v>4.0256164380000001</v>
      </c>
      <c r="D122" s="3">
        <f>'Spi3'!D122</f>
        <v>-0.43126730000000002</v>
      </c>
      <c r="E122" s="3">
        <f>Spi3_Forecasted!D122</f>
        <v>0.37952998500000001</v>
      </c>
      <c r="F122" s="3">
        <f>'Spi6'!D122</f>
        <v>-0.278231548</v>
      </c>
      <c r="G122" s="3">
        <f>'Spi9'!D122</f>
        <v>8.408703E-3</v>
      </c>
      <c r="H122" s="3">
        <f>'Spi12'!D122</f>
        <v>-7.0996149999999994E-2</v>
      </c>
    </row>
    <row r="123" spans="1:8" x14ac:dyDescent="0.25">
      <c r="A123" s="5">
        <f>'data sheet'!A122</f>
        <v>2000</v>
      </c>
      <c r="B123" s="5">
        <f>'data sheet'!B122</f>
        <v>1</v>
      </c>
      <c r="C123" s="5">
        <f>'data sheet'!C122</f>
        <v>5.0584931510000004</v>
      </c>
      <c r="D123" s="3">
        <f>'Spi3'!D123</f>
        <v>-2.3324171000000001E-2</v>
      </c>
      <c r="E123" s="3">
        <f>Spi3_Forecasted!D123</f>
        <v>0.125985392</v>
      </c>
      <c r="F123" s="3">
        <f>'Spi6'!D123</f>
        <v>-0.121143376</v>
      </c>
      <c r="G123" s="3">
        <f>'Spi9'!D123</f>
        <v>7.2260400000000002E-2</v>
      </c>
      <c r="H123" s="3">
        <f>'Spi12'!D123</f>
        <v>5.4681559999999997E-2</v>
      </c>
    </row>
    <row r="124" spans="1:8" x14ac:dyDescent="0.25">
      <c r="A124" s="5">
        <f>'data sheet'!A123</f>
        <v>2000</v>
      </c>
      <c r="B124" s="5">
        <f>'data sheet'!B123</f>
        <v>2</v>
      </c>
      <c r="C124" s="5">
        <f>'data sheet'!C123</f>
        <v>4.4163013700000002</v>
      </c>
      <c r="D124" s="3">
        <f>'Spi3'!D124</f>
        <v>0.24098231000000001</v>
      </c>
      <c r="E124" s="3">
        <f>Spi3_Forecasted!D124</f>
        <v>0.241643052</v>
      </c>
      <c r="F124" s="3">
        <f>'Spi6'!D124</f>
        <v>-2.2853802999999999E-2</v>
      </c>
      <c r="G124" s="3">
        <f>'Spi9'!D124</f>
        <v>-2.7285295000000001E-2</v>
      </c>
      <c r="H124" s="3">
        <f>'Spi12'!D124</f>
        <v>9.8366319999999993E-2</v>
      </c>
    </row>
    <row r="125" spans="1:8" x14ac:dyDescent="0.25">
      <c r="A125" s="5">
        <f>'data sheet'!A124</f>
        <v>2000</v>
      </c>
      <c r="B125" s="5">
        <f>'data sheet'!B124</f>
        <v>3</v>
      </c>
      <c r="C125" s="5">
        <f>'data sheet'!C124</f>
        <v>4.4350684930000002</v>
      </c>
      <c r="D125" s="3">
        <f>'Spi3'!D125</f>
        <v>8.5271977999999998E-2</v>
      </c>
      <c r="E125" s="3">
        <f>Spi3_Forecasted!D125</f>
        <v>-6.7869614999999994E-2</v>
      </c>
      <c r="F125" s="3">
        <f>'Spi6'!D125</f>
        <v>-0.144753099</v>
      </c>
      <c r="G125" s="3">
        <f>'Spi9'!D125</f>
        <v>-0.14044788899999999</v>
      </c>
      <c r="H125" s="3">
        <f>'Spi12'!D125</f>
        <v>3.605233E-2</v>
      </c>
    </row>
    <row r="126" spans="1:8" x14ac:dyDescent="0.25">
      <c r="A126" s="5">
        <f>'data sheet'!A125</f>
        <v>2000</v>
      </c>
      <c r="B126" s="5">
        <f>'data sheet'!B125</f>
        <v>4</v>
      </c>
      <c r="C126" s="5">
        <f>'data sheet'!C125</f>
        <v>2.0183561640000001</v>
      </c>
      <c r="D126" s="3">
        <f>'Spi3'!D126</f>
        <v>-0.32813512700000003</v>
      </c>
      <c r="E126" s="3">
        <f>Spi3_Forecasted!D126</f>
        <v>4.5178208999999997E-2</v>
      </c>
      <c r="F126" s="3">
        <f>'Spi6'!D126</f>
        <v>-0.21406173000000001</v>
      </c>
      <c r="G126" s="3">
        <f>'Spi9'!D126</f>
        <v>-0.222999794</v>
      </c>
      <c r="H126" s="3">
        <f>'Spi12'!D126</f>
        <v>-4.9529259999999999E-2</v>
      </c>
    </row>
    <row r="127" spans="1:8" x14ac:dyDescent="0.25">
      <c r="A127" s="5">
        <f>'data sheet'!A126</f>
        <v>2000</v>
      </c>
      <c r="B127" s="5">
        <f>'data sheet'!B126</f>
        <v>5</v>
      </c>
      <c r="C127" s="5">
        <f>'data sheet'!C126</f>
        <v>1.0331506850000001</v>
      </c>
      <c r="D127" s="3">
        <f>'Spi3'!D127</f>
        <v>-0.44777663400000001</v>
      </c>
      <c r="E127" s="3">
        <f>Spi3_Forecasted!D127</f>
        <v>0.37610801199999999</v>
      </c>
      <c r="F127" s="3">
        <f>'Spi6'!D127</f>
        <v>-0.120779278</v>
      </c>
      <c r="G127" s="3">
        <f>'Spi9'!D127</f>
        <v>-0.18712105200000001</v>
      </c>
      <c r="H127" s="3">
        <f>'Spi12'!D127</f>
        <v>-0.14992057</v>
      </c>
    </row>
    <row r="128" spans="1:8" x14ac:dyDescent="0.25">
      <c r="A128" s="5">
        <f>'data sheet'!A127</f>
        <v>2000</v>
      </c>
      <c r="B128" s="5">
        <f>'data sheet'!B127</f>
        <v>6</v>
      </c>
      <c r="C128" s="5">
        <f>'data sheet'!C127</f>
        <v>0.32410958899999998</v>
      </c>
      <c r="D128" s="3">
        <f>'Spi3'!D128</f>
        <v>0.31108873599999998</v>
      </c>
      <c r="E128" s="3">
        <f>Spi3_Forecasted!D128</f>
        <v>0.52934837000000001</v>
      </c>
      <c r="F128" s="3">
        <f>'Spi6'!D128</f>
        <v>0.18390805599999999</v>
      </c>
      <c r="G128" s="3">
        <f>'Spi9'!D128</f>
        <v>2.3048031E-2</v>
      </c>
      <c r="H128" s="3">
        <f>'Spi12'!D128</f>
        <v>-1.2814590000000001E-2</v>
      </c>
    </row>
    <row r="129" spans="1:8" x14ac:dyDescent="0.25">
      <c r="A129" s="5">
        <f>'data sheet'!A128</f>
        <v>2000</v>
      </c>
      <c r="B129" s="5">
        <f>'data sheet'!B128</f>
        <v>7</v>
      </c>
      <c r="C129" s="5">
        <f>'data sheet'!C128</f>
        <v>0.34095890400000001</v>
      </c>
      <c r="D129" s="3">
        <f>'Spi3'!D129</f>
        <v>0.57033696099999998</v>
      </c>
      <c r="E129" s="3">
        <f>Spi3_Forecasted!D129</f>
        <v>0.42797022200000001</v>
      </c>
      <c r="F129" s="3">
        <f>'Spi6'!D129</f>
        <v>0.138956996</v>
      </c>
      <c r="G129" s="3">
        <f>'Spi9'!D129</f>
        <v>0.10060450999999999</v>
      </c>
      <c r="H129" s="3">
        <f>'Spi12'!D129</f>
        <v>2.1313660000000002E-2</v>
      </c>
    </row>
    <row r="130" spans="1:8" x14ac:dyDescent="0.25">
      <c r="A130" s="5">
        <f>'data sheet'!A129</f>
        <v>2000</v>
      </c>
      <c r="B130" s="5">
        <f>'data sheet'!B129</f>
        <v>8</v>
      </c>
      <c r="C130" s="5">
        <f>'data sheet'!C129</f>
        <v>0.32356164399999998</v>
      </c>
      <c r="D130" s="3">
        <f>'Spi3'!D130</f>
        <v>0.58810673499999999</v>
      </c>
      <c r="E130" s="3">
        <f>Spi3_Forecasted!D130</f>
        <v>0.153409979</v>
      </c>
      <c r="F130" s="3">
        <f>'Spi6'!D130</f>
        <v>8.8014756E-2</v>
      </c>
      <c r="G130" s="3">
        <f>'Spi9'!D130</f>
        <v>0.15080264700000001</v>
      </c>
      <c r="H130" s="3">
        <f>'Spi12'!D130</f>
        <v>4.1436300000000002E-2</v>
      </c>
    </row>
    <row r="131" spans="1:8" x14ac:dyDescent="0.25">
      <c r="A131" s="5">
        <f>'data sheet'!A130</f>
        <v>2000</v>
      </c>
      <c r="B131" s="5">
        <f>'data sheet'!B130</f>
        <v>9</v>
      </c>
      <c r="C131" s="5">
        <f>'data sheet'!C130</f>
        <v>2.4871232879999998</v>
      </c>
      <c r="D131" s="3">
        <f>'Spi3'!D131</f>
        <v>-0.23821171199999999</v>
      </c>
      <c r="E131" s="3">
        <f>Spi3_Forecasted!D131</f>
        <v>0.17356880599999999</v>
      </c>
      <c r="F131" s="3">
        <f>'Spi6'!D131</f>
        <v>3.8907450000000003E-2</v>
      </c>
      <c r="G131" s="3">
        <f>'Spi9'!D131</f>
        <v>3.3694674000000001E-2</v>
      </c>
      <c r="H131" s="3">
        <f>'Spi12'!D131</f>
        <v>-4.7037879999999997E-2</v>
      </c>
    </row>
    <row r="132" spans="1:8" x14ac:dyDescent="0.25">
      <c r="A132" s="5">
        <f>'data sheet'!A131</f>
        <v>2000</v>
      </c>
      <c r="B132" s="5">
        <f>'data sheet'!B131</f>
        <v>10</v>
      </c>
      <c r="C132" s="5">
        <f>'data sheet'!C131</f>
        <v>1.7683561640000001</v>
      </c>
      <c r="D132" s="3">
        <f>'Spi3'!D132</f>
        <v>-0.92370451600000003</v>
      </c>
      <c r="E132" s="3">
        <f>Spi3_Forecasted!D132</f>
        <v>0.21481236000000001</v>
      </c>
      <c r="F132" s="3">
        <f>'Spi6'!D132</f>
        <v>-6.5196325999999999E-2</v>
      </c>
      <c r="G132" s="3">
        <f>'Spi9'!D132</f>
        <v>-0.18790362699999999</v>
      </c>
      <c r="H132" s="3">
        <f>'Spi12'!D132</f>
        <v>-0.14111377</v>
      </c>
    </row>
    <row r="133" spans="1:8" x14ac:dyDescent="0.25">
      <c r="A133" s="5">
        <f>'data sheet'!A132</f>
        <v>2000</v>
      </c>
      <c r="B133" s="5">
        <f>'data sheet'!B132</f>
        <v>11</v>
      </c>
      <c r="C133" s="5">
        <f>'data sheet'!C132</f>
        <v>3.8069863009999998</v>
      </c>
      <c r="D133" s="3">
        <f>'Spi3'!D133</f>
        <v>-1.88056964</v>
      </c>
      <c r="E133" s="3">
        <f>Spi3_Forecasted!D133</f>
        <v>0.23477278400000001</v>
      </c>
      <c r="F133" s="3">
        <f>'Spi6'!D133</f>
        <v>-0.32360472200000001</v>
      </c>
      <c r="G133" s="3">
        <f>'Spi9'!D133</f>
        <v>-0.39730077400000002</v>
      </c>
      <c r="H133" s="3">
        <f>'Spi12'!D133</f>
        <v>-0.22547524999999999</v>
      </c>
    </row>
    <row r="134" spans="1:8" x14ac:dyDescent="0.25">
      <c r="A134" s="5">
        <f>'data sheet'!A133</f>
        <v>2000</v>
      </c>
      <c r="B134" s="5">
        <f>'data sheet'!B133</f>
        <v>12</v>
      </c>
      <c r="C134" s="5">
        <f>'data sheet'!C133</f>
        <v>2.1271232879999999</v>
      </c>
      <c r="D134" s="3">
        <f>'Spi3'!D134</f>
        <v>-2.1243947360000002</v>
      </c>
      <c r="E134" s="3">
        <f>Spi3_Forecasted!D134</f>
        <v>0.330730778</v>
      </c>
      <c r="F134" s="3">
        <f>'Spi6'!D134</f>
        <v>-1.046429608</v>
      </c>
      <c r="G134" s="3">
        <f>'Spi9'!D134</f>
        <v>-0.51014539000000003</v>
      </c>
      <c r="H134" s="3">
        <f>'Spi12'!D134</f>
        <v>-0.37257469999999998</v>
      </c>
    </row>
    <row r="135" spans="1:8" x14ac:dyDescent="0.25">
      <c r="A135" s="5">
        <f>'data sheet'!A134</f>
        <v>2001</v>
      </c>
      <c r="B135" s="5">
        <f>'data sheet'!B134</f>
        <v>1</v>
      </c>
      <c r="C135" s="5">
        <f>'data sheet'!C134</f>
        <v>2.6019178080000001</v>
      </c>
      <c r="D135" s="3">
        <f>'Spi3'!D135</f>
        <v>-2.32234388</v>
      </c>
      <c r="E135" s="3">
        <f>Spi3_Forecasted!D135</f>
        <v>0.44299899100000001</v>
      </c>
      <c r="F135" s="3">
        <f>'Spi6'!D135</f>
        <v>-1.5787611459999999</v>
      </c>
      <c r="G135" s="3">
        <f>'Spi9'!D135</f>
        <v>-0.61195820599999995</v>
      </c>
      <c r="H135" s="3">
        <f>'Spi12'!D135</f>
        <v>-0.56473083000000002</v>
      </c>
    </row>
    <row r="136" spans="1:8" x14ac:dyDescent="0.25">
      <c r="A136" s="5">
        <f>'data sheet'!A135</f>
        <v>2001</v>
      </c>
      <c r="B136" s="5">
        <f>'data sheet'!B135</f>
        <v>2</v>
      </c>
      <c r="C136" s="5">
        <f>'data sheet'!C135</f>
        <v>1.859452055</v>
      </c>
      <c r="D136" s="3">
        <f>'Spi3'!D136</f>
        <v>-1.471987513</v>
      </c>
      <c r="E136" s="3">
        <f>Spi3_Forecasted!D136</f>
        <v>0.377387472</v>
      </c>
      <c r="F136" s="3">
        <f>'Spi6'!D136</f>
        <v>-1.7890208809999999</v>
      </c>
      <c r="G136" s="3">
        <f>'Spi9'!D136</f>
        <v>-0.69856462699999999</v>
      </c>
      <c r="H136" s="3">
        <f>'Spi12'!D136</f>
        <v>-0.64088736999999996</v>
      </c>
    </row>
    <row r="137" spans="1:8" x14ac:dyDescent="0.25">
      <c r="A137" s="5">
        <f>'data sheet'!A136</f>
        <v>2001</v>
      </c>
      <c r="B137" s="5">
        <f>'data sheet'!B136</f>
        <v>3</v>
      </c>
      <c r="C137" s="5">
        <f>'data sheet'!C136</f>
        <v>1.7646575339999999</v>
      </c>
      <c r="D137" s="3">
        <f>'Spi3'!D137</f>
        <v>-1.270378349</v>
      </c>
      <c r="E137" s="3">
        <f>Spi3_Forecasted!D137</f>
        <v>-0.46016113800000003</v>
      </c>
      <c r="F137" s="3">
        <f>'Spi6'!D137</f>
        <v>-1.712481309</v>
      </c>
      <c r="G137" s="3">
        <f>'Spi9'!D137</f>
        <v>-1.154812178</v>
      </c>
      <c r="H137" s="3">
        <f>'Spi12'!D137</f>
        <v>-0.70658710000000002</v>
      </c>
    </row>
    <row r="138" spans="1:8" x14ac:dyDescent="0.25">
      <c r="A138" s="5">
        <f>'data sheet'!A137</f>
        <v>2001</v>
      </c>
      <c r="B138" s="5">
        <f>'data sheet'!B137</f>
        <v>4</v>
      </c>
      <c r="C138" s="5">
        <f>'data sheet'!C137</f>
        <v>3.0504109590000001</v>
      </c>
      <c r="D138" s="3">
        <f>'Spi3'!D138</f>
        <v>-0.60737350199999995</v>
      </c>
      <c r="E138" s="3">
        <f>Spi3_Forecasted!D138</f>
        <v>-0.47415883399999997</v>
      </c>
      <c r="F138" s="3">
        <f>'Spi6'!D138</f>
        <v>-1.370115924</v>
      </c>
      <c r="G138" s="3">
        <f>'Spi9'!D138</f>
        <v>-1.271417134</v>
      </c>
      <c r="H138" s="3">
        <f>'Spi12'!D138</f>
        <v>-0.65915252999999996</v>
      </c>
    </row>
    <row r="139" spans="1:8" x14ac:dyDescent="0.25">
      <c r="A139" s="5">
        <f>'data sheet'!A138</f>
        <v>2001</v>
      </c>
      <c r="B139" s="5">
        <f>'data sheet'!B138</f>
        <v>5</v>
      </c>
      <c r="C139" s="5">
        <f>'data sheet'!C138</f>
        <v>0.255479452</v>
      </c>
      <c r="D139" s="3">
        <f>'Spi3'!D139</f>
        <v>-0.89697800900000002</v>
      </c>
      <c r="E139" s="3">
        <f>Spi3_Forecasted!D139</f>
        <v>0.43659344</v>
      </c>
      <c r="F139" s="3">
        <f>'Spi6'!D139</f>
        <v>-1.220870101</v>
      </c>
      <c r="G139" s="3">
        <f>'Spi9'!D139</f>
        <v>-1.4767156420000001</v>
      </c>
      <c r="H139" s="3">
        <f>'Spi12'!D139</f>
        <v>-0.77416178999999996</v>
      </c>
    </row>
    <row r="140" spans="1:8" x14ac:dyDescent="0.25">
      <c r="A140" s="5">
        <f>'data sheet'!A139</f>
        <v>2001</v>
      </c>
      <c r="B140" s="5">
        <f>'data sheet'!B139</f>
        <v>6</v>
      </c>
      <c r="C140" s="5">
        <f>'data sheet'!C139</f>
        <v>0.37205479499999999</v>
      </c>
      <c r="D140" s="3">
        <f>'Spi3'!D140</f>
        <v>-0.81196332999999998</v>
      </c>
      <c r="E140" s="3">
        <f>Spi3_Forecasted!D140</f>
        <v>0.88106758500000004</v>
      </c>
      <c r="F140" s="3">
        <f>'Spi6'!D140</f>
        <v>-1.126834323</v>
      </c>
      <c r="G140" s="3">
        <f>'Spi9'!D140</f>
        <v>-1.4014662790000001</v>
      </c>
      <c r="H140" s="3">
        <f>'Spi12'!D140</f>
        <v>-1.08272664</v>
      </c>
    </row>
    <row r="141" spans="1:8" x14ac:dyDescent="0.25">
      <c r="A141" s="5">
        <f>'data sheet'!A140</f>
        <v>2001</v>
      </c>
      <c r="B141" s="5">
        <f>'data sheet'!B140</f>
        <v>7</v>
      </c>
      <c r="C141" s="5">
        <f>'data sheet'!C140</f>
        <v>0.67219178099999999</v>
      </c>
      <c r="D141" s="3">
        <f>'Spi3'!D141</f>
        <v>-0.96233406700000002</v>
      </c>
      <c r="E141" s="3">
        <f>Spi3_Forecasted!D141</f>
        <v>0.51436578899999996</v>
      </c>
      <c r="F141" s="3">
        <f>'Spi6'!D141</f>
        <v>-0.86270032299999999</v>
      </c>
      <c r="G141" s="3">
        <f>'Spi9'!D141</f>
        <v>-1.285039263</v>
      </c>
      <c r="H141" s="3">
        <f>'Spi12'!D141</f>
        <v>-1.2330397799999999</v>
      </c>
    </row>
    <row r="142" spans="1:8" x14ac:dyDescent="0.25">
      <c r="A142" s="5">
        <f>'data sheet'!A141</f>
        <v>2001</v>
      </c>
      <c r="B142" s="5">
        <f>'data sheet'!B141</f>
        <v>8</v>
      </c>
      <c r="C142" s="5">
        <f>'data sheet'!C141</f>
        <v>1.482328767</v>
      </c>
      <c r="D142" s="3">
        <f>'Spi3'!D142</f>
        <v>-1.2137503679999999</v>
      </c>
      <c r="E142" s="3">
        <f>Spi3_Forecasted!D142</f>
        <v>-0.228270258</v>
      </c>
      <c r="F142" s="3">
        <f>'Spi6'!D142</f>
        <v>-1.133070671</v>
      </c>
      <c r="G142" s="3">
        <f>'Spi9'!D142</f>
        <v>-1.291974529</v>
      </c>
      <c r="H142" s="3">
        <f>'Spi12'!D142</f>
        <v>-1.477727</v>
      </c>
    </row>
    <row r="143" spans="1:8" x14ac:dyDescent="0.25">
      <c r="A143" s="5">
        <f>'data sheet'!A142</f>
        <v>2001</v>
      </c>
      <c r="B143" s="5">
        <f>'data sheet'!B142</f>
        <v>9</v>
      </c>
      <c r="C143" s="5">
        <f>'data sheet'!C142</f>
        <v>1.97890411</v>
      </c>
      <c r="D143" s="3">
        <f>'Spi3'!D143</f>
        <v>-0.99846792900000003</v>
      </c>
      <c r="E143" s="3">
        <f>Spi3_Forecasted!D143</f>
        <v>-0.15971634600000001</v>
      </c>
      <c r="F143" s="3">
        <f>'Spi6'!D143</f>
        <v>-0.94343102099999998</v>
      </c>
      <c r="G143" s="3">
        <f>'Spi9'!D143</f>
        <v>-1.145378835</v>
      </c>
      <c r="H143" s="3">
        <f>'Spi12'!D143</f>
        <v>-1.34557745</v>
      </c>
    </row>
    <row r="144" spans="1:8" x14ac:dyDescent="0.25">
      <c r="A144" s="5">
        <f>'data sheet'!A143</f>
        <v>2001</v>
      </c>
      <c r="B144" s="5">
        <f>'data sheet'!B143</f>
        <v>10</v>
      </c>
      <c r="C144" s="5">
        <f>'data sheet'!C143</f>
        <v>3.6480821919999999</v>
      </c>
      <c r="D144" s="3">
        <f>'Spi3'!D144</f>
        <v>-1.1758727339999999</v>
      </c>
      <c r="E144" s="3">
        <f>Spi3_Forecasted!D144</f>
        <v>-4.0798951E-2</v>
      </c>
      <c r="F144" s="3">
        <f>'Spi6'!D144</f>
        <v>-1.1656725610000001</v>
      </c>
      <c r="G144" s="3">
        <f>'Spi9'!D144</f>
        <v>-1.0328830760000001</v>
      </c>
      <c r="H144" s="3">
        <f>'Spi12'!D144</f>
        <v>-1.33477822</v>
      </c>
    </row>
    <row r="145" spans="1:8" x14ac:dyDescent="0.25">
      <c r="A145" s="5">
        <f>'data sheet'!A144</f>
        <v>2001</v>
      </c>
      <c r="B145" s="5">
        <f>'data sheet'!B144</f>
        <v>11</v>
      </c>
      <c r="C145" s="5">
        <f>'data sheet'!C144</f>
        <v>7.0690410960000003</v>
      </c>
      <c r="D145" s="3">
        <f>'Spi3'!D145</f>
        <v>-1.1192340169999999</v>
      </c>
      <c r="E145" s="3">
        <f>Spi3_Forecasted!D145</f>
        <v>2.3137021000000001E-2</v>
      </c>
      <c r="F145" s="3">
        <f>'Spi6'!D145</f>
        <v>-1.3002769759999999</v>
      </c>
      <c r="G145" s="3">
        <f>'Spi9'!D145</f>
        <v>-1.2050611520000001</v>
      </c>
      <c r="H145" s="3">
        <f>'Spi12'!D145</f>
        <v>-1.3358333899999999</v>
      </c>
    </row>
    <row r="146" spans="1:8" x14ac:dyDescent="0.25">
      <c r="A146" s="5">
        <f>'data sheet'!A145</f>
        <v>2001</v>
      </c>
      <c r="B146" s="5">
        <f>'data sheet'!B145</f>
        <v>12</v>
      </c>
      <c r="C146" s="5">
        <f>'data sheet'!C145</f>
        <v>3.495890411</v>
      </c>
      <c r="D146" s="3">
        <f>'Spi3'!D146</f>
        <v>-1.284889575</v>
      </c>
      <c r="E146" s="3">
        <f>Spi3_Forecasted!D146</f>
        <v>0.29119817799999997</v>
      </c>
      <c r="F146" s="3">
        <f>'Spi6'!D146</f>
        <v>-1.2394575990000001</v>
      </c>
      <c r="G146" s="3">
        <f>'Spi9'!D146</f>
        <v>-1.1245176910000001</v>
      </c>
      <c r="H146" s="3">
        <f>'Spi12'!D146</f>
        <v>-1.24856693</v>
      </c>
    </row>
    <row r="147" spans="1:8" x14ac:dyDescent="0.25">
      <c r="A147" s="5">
        <f>'data sheet'!A146</f>
        <v>2002</v>
      </c>
      <c r="B147" s="5">
        <f>'data sheet'!B146</f>
        <v>1</v>
      </c>
      <c r="C147" s="5">
        <f>'data sheet'!C146</f>
        <v>3.4706849320000002</v>
      </c>
      <c r="D147" s="3">
        <f>'Spi3'!D147</f>
        <v>-0.59087614600000005</v>
      </c>
      <c r="E147" s="3">
        <f>Spi3_Forecasted!D147</f>
        <v>0.75321757700000003</v>
      </c>
      <c r="F147" s="3">
        <f>'Spi6'!D147</f>
        <v>-0.91666925799999999</v>
      </c>
      <c r="G147" s="3">
        <f>'Spi9'!D147</f>
        <v>-1.0058588989999999</v>
      </c>
      <c r="H147" s="3">
        <f>'Spi12'!D147</f>
        <v>-0.94295846999999999</v>
      </c>
    </row>
    <row r="148" spans="1:8" x14ac:dyDescent="0.25">
      <c r="A148" s="5">
        <f>'data sheet'!A147</f>
        <v>2002</v>
      </c>
      <c r="B148" s="5">
        <f>'data sheet'!B147</f>
        <v>2</v>
      </c>
      <c r="C148" s="5">
        <f>'data sheet'!C147</f>
        <v>1.694109589</v>
      </c>
      <c r="D148" s="3">
        <f>'Spi3'!D148</f>
        <v>-0.42257884699999998</v>
      </c>
      <c r="E148" s="3">
        <f>Spi3_Forecasted!D148</f>
        <v>0.49649401599999998</v>
      </c>
      <c r="F148" s="3">
        <f>'Spi6'!D148</f>
        <v>-0.81249383399999997</v>
      </c>
      <c r="G148" s="3">
        <f>'Spi9'!D148</f>
        <v>-1.034106116</v>
      </c>
      <c r="H148" s="3">
        <f>'Spi12'!D148</f>
        <v>-1.0196466900000001</v>
      </c>
    </row>
    <row r="149" spans="1:8" x14ac:dyDescent="0.25">
      <c r="A149" s="5">
        <f>'data sheet'!A148</f>
        <v>2002</v>
      </c>
      <c r="B149" s="5">
        <f>'data sheet'!B148</f>
        <v>3</v>
      </c>
      <c r="C149" s="5">
        <f>'data sheet'!C148</f>
        <v>1.819589041</v>
      </c>
      <c r="D149" s="3">
        <f>'Spi3'!D149</f>
        <v>-0.66267478199999996</v>
      </c>
      <c r="E149" s="3">
        <f>Spi3_Forecasted!D149</f>
        <v>0.839438456</v>
      </c>
      <c r="F149" s="3">
        <f>'Spi6'!D149</f>
        <v>-0.97890433200000004</v>
      </c>
      <c r="G149" s="3">
        <f>'Spi9'!D149</f>
        <v>-1.04889364</v>
      </c>
      <c r="H149" s="3">
        <f>'Spi12'!D149</f>
        <v>-1.02292556</v>
      </c>
    </row>
    <row r="150" spans="1:8" x14ac:dyDescent="0.25">
      <c r="A150" s="5">
        <f>'data sheet'!A149</f>
        <v>2002</v>
      </c>
      <c r="B150" s="5">
        <f>'data sheet'!B149</f>
        <v>4</v>
      </c>
      <c r="C150" s="5">
        <f>'data sheet'!C149</f>
        <v>1.505890411</v>
      </c>
      <c r="D150" s="3">
        <f>'Spi3'!D150</f>
        <v>-1.296220167</v>
      </c>
      <c r="E150" s="3">
        <f>Spi3_Forecasted!D150</f>
        <v>0.57543485699999997</v>
      </c>
      <c r="F150" s="3">
        <f>'Spi6'!D150</f>
        <v>-1.0075057730000001</v>
      </c>
      <c r="G150" s="3">
        <f>'Spi9'!D150</f>
        <v>-1.1165318900000001</v>
      </c>
      <c r="H150" s="3">
        <f>'Spi12'!D150</f>
        <v>-1.14729255</v>
      </c>
    </row>
    <row r="151" spans="1:8" x14ac:dyDescent="0.25">
      <c r="A151" s="5">
        <f>'data sheet'!A150</f>
        <v>2002</v>
      </c>
      <c r="B151" s="5">
        <f>'data sheet'!B150</f>
        <v>5</v>
      </c>
      <c r="C151" s="5">
        <f>'data sheet'!C150</f>
        <v>1.096849315</v>
      </c>
      <c r="D151" s="3">
        <f>'Spi3'!D151</f>
        <v>-1.687820265</v>
      </c>
      <c r="E151" s="3">
        <f>Spi3_Forecasted!D151</f>
        <v>-0.20830523000000001</v>
      </c>
      <c r="F151" s="3">
        <f>'Spi6'!D151</f>
        <v>-1.027831591</v>
      </c>
      <c r="G151" s="3">
        <f>'Spi9'!D151</f>
        <v>-1.1164804740000001</v>
      </c>
      <c r="H151" s="3">
        <f>'Spi12'!D151</f>
        <v>-1.21366358</v>
      </c>
    </row>
    <row r="152" spans="1:8" x14ac:dyDescent="0.25">
      <c r="A152" s="5">
        <f>'data sheet'!A151</f>
        <v>2002</v>
      </c>
      <c r="B152" s="5">
        <f>'data sheet'!B151</f>
        <v>6</v>
      </c>
      <c r="C152" s="5">
        <f>'data sheet'!C151</f>
        <v>0.54506849300000004</v>
      </c>
      <c r="D152" s="3">
        <f>'Spi3'!D152</f>
        <v>-0.74207076299999997</v>
      </c>
      <c r="E152" s="3">
        <f>Spi3_Forecasted!D152</f>
        <v>-0.672346518</v>
      </c>
      <c r="F152" s="3">
        <f>'Spi6'!D152</f>
        <v>-0.77313922000000002</v>
      </c>
      <c r="G152" s="3">
        <f>'Spi9'!D152</f>
        <v>-0.92141974199999999</v>
      </c>
      <c r="H152" s="3">
        <f>'Spi12'!D152</f>
        <v>-0.98487325000000003</v>
      </c>
    </row>
    <row r="153" spans="1:8" x14ac:dyDescent="0.25">
      <c r="A153" s="5">
        <f>'data sheet'!A152</f>
        <v>2002</v>
      </c>
      <c r="B153" s="5">
        <f>'data sheet'!B152</f>
        <v>7</v>
      </c>
      <c r="C153" s="5">
        <f>'data sheet'!C152</f>
        <v>1.769041096</v>
      </c>
      <c r="D153" s="3">
        <f>'Spi3'!D153</f>
        <v>-0.74909904400000005</v>
      </c>
      <c r="E153" s="3">
        <f>Spi3_Forecasted!D153</f>
        <v>-0.29909533399999999</v>
      </c>
      <c r="F153" s="3">
        <f>'Spi6'!D153</f>
        <v>-1.1015029000000001</v>
      </c>
      <c r="G153" s="3">
        <f>'Spi9'!D153</f>
        <v>-0.96280454900000001</v>
      </c>
      <c r="H153" s="3">
        <f>'Spi12'!D153</f>
        <v>-1.0534599</v>
      </c>
    </row>
    <row r="154" spans="1:8" x14ac:dyDescent="0.25">
      <c r="A154" s="5">
        <f>'data sheet'!A153</f>
        <v>2002</v>
      </c>
      <c r="B154" s="5">
        <f>'data sheet'!B153</f>
        <v>8</v>
      </c>
      <c r="C154" s="5">
        <f>'data sheet'!C153</f>
        <v>3.3219178079999998</v>
      </c>
      <c r="D154" s="3">
        <f>'Spi3'!D154</f>
        <v>-0.59518036699999999</v>
      </c>
      <c r="E154" s="3">
        <f>Spi3_Forecasted!D154</f>
        <v>0.38893053599999999</v>
      </c>
      <c r="F154" s="3">
        <f>'Spi6'!D154</f>
        <v>-1.1489642099999999</v>
      </c>
      <c r="G154" s="3">
        <f>'Spi9'!D154</f>
        <v>-0.92400526800000005</v>
      </c>
      <c r="H154" s="3">
        <f>'Spi12'!D154</f>
        <v>-1.01834559</v>
      </c>
    </row>
    <row r="155" spans="1:8" x14ac:dyDescent="0.25">
      <c r="A155" s="5">
        <f>'data sheet'!A154</f>
        <v>2002</v>
      </c>
      <c r="B155" s="5">
        <f>'data sheet'!B154</f>
        <v>9</v>
      </c>
      <c r="C155" s="5">
        <f>'data sheet'!C154</f>
        <v>2.491780822</v>
      </c>
      <c r="D155" s="3">
        <f>'Spi3'!D155</f>
        <v>-1.5343077650000001</v>
      </c>
      <c r="E155" s="3">
        <f>Spi3_Forecasted!D155</f>
        <v>0.33738337800000001</v>
      </c>
      <c r="F155" s="3">
        <f>'Spi6'!D155</f>
        <v>-1.139819736</v>
      </c>
      <c r="G155" s="3">
        <f>'Spi9'!D155</f>
        <v>-1.049429588</v>
      </c>
      <c r="H155" s="3">
        <f>'Spi12'!D155</f>
        <v>-1.1011607699999999</v>
      </c>
    </row>
    <row r="156" spans="1:8" x14ac:dyDescent="0.25">
      <c r="A156" s="5">
        <f>'data sheet'!A155</f>
        <v>2002</v>
      </c>
      <c r="B156" s="5">
        <f>'data sheet'!B155</f>
        <v>10</v>
      </c>
      <c r="C156" s="5">
        <f>'data sheet'!C155</f>
        <v>0.69602739700000005</v>
      </c>
      <c r="D156" s="3">
        <f>'Spi3'!D156</f>
        <v>-1.581882813</v>
      </c>
      <c r="E156" s="3">
        <f>Spi3_Forecasted!D156</f>
        <v>0.23056295600000001</v>
      </c>
      <c r="F156" s="3">
        <f>'Spi6'!D156</f>
        <v>-1.208879947</v>
      </c>
      <c r="G156" s="3">
        <f>'Spi9'!D156</f>
        <v>-1.331513079</v>
      </c>
      <c r="H156" s="3">
        <f>'Spi12'!D156</f>
        <v>-1.16588121</v>
      </c>
    </row>
    <row r="157" spans="1:8" x14ac:dyDescent="0.25">
      <c r="A157" s="5">
        <f>'data sheet'!A156</f>
        <v>2002</v>
      </c>
      <c r="B157" s="5">
        <f>'data sheet'!B156</f>
        <v>11</v>
      </c>
      <c r="C157" s="5">
        <f>'data sheet'!C156</f>
        <v>1.709863014</v>
      </c>
      <c r="D157" s="3">
        <f>'Spi3'!D157</f>
        <v>-0.94540077600000005</v>
      </c>
      <c r="E157" s="3">
        <f>Spi3_Forecasted!D157</f>
        <v>0.17104523899999999</v>
      </c>
      <c r="F157" s="3">
        <f>'Spi6'!D157</f>
        <v>-0.85498265699999998</v>
      </c>
      <c r="G157" s="3">
        <f>'Spi9'!D157</f>
        <v>-1.155752766</v>
      </c>
      <c r="H157" s="3">
        <f>'Spi12'!D157</f>
        <v>-0.99647450000000004</v>
      </c>
    </row>
    <row r="158" spans="1:8" x14ac:dyDescent="0.25">
      <c r="A158" s="5">
        <f>'data sheet'!A157</f>
        <v>2002</v>
      </c>
      <c r="B158" s="5">
        <f>'data sheet'!B157</f>
        <v>12</v>
      </c>
      <c r="C158" s="5">
        <f>'data sheet'!C157</f>
        <v>3.4760273970000002</v>
      </c>
      <c r="D158" s="3">
        <f>'Spi3'!D158</f>
        <v>-0.58862727199999998</v>
      </c>
      <c r="E158" s="3">
        <f>Spi3_Forecasted!D158</f>
        <v>-8.0669834999999995E-2</v>
      </c>
      <c r="F158" s="3">
        <f>'Spi6'!D158</f>
        <v>-1.092118835</v>
      </c>
      <c r="G158" s="3">
        <f>'Spi9'!D158</f>
        <v>-1.0033903369999999</v>
      </c>
      <c r="H158" s="3">
        <f>'Spi12'!D158</f>
        <v>-0.98021183999999995</v>
      </c>
    </row>
    <row r="159" spans="1:8" x14ac:dyDescent="0.25">
      <c r="A159" s="5">
        <f>'data sheet'!A158</f>
        <v>2003</v>
      </c>
      <c r="B159" s="5">
        <f>'data sheet'!B158</f>
        <v>1</v>
      </c>
      <c r="C159" s="5">
        <f>'data sheet'!C158</f>
        <v>2.2394520550000001</v>
      </c>
      <c r="D159" s="3">
        <f>'Spi3'!D159</f>
        <v>-0.36236991400000002</v>
      </c>
      <c r="E159" s="3">
        <f>Spi3_Forecasted!D159</f>
        <v>-0.72255181800000001</v>
      </c>
      <c r="F159" s="3">
        <f>'Spi6'!D159</f>
        <v>-0.92922110999999996</v>
      </c>
      <c r="G159" s="3">
        <f>'Spi9'!D159</f>
        <v>-0.93435647399999999</v>
      </c>
      <c r="H159" s="3">
        <f>'Spi12'!D159</f>
        <v>-1.0754918</v>
      </c>
    </row>
    <row r="160" spans="1:8" x14ac:dyDescent="0.25">
      <c r="A160" s="5">
        <f>'data sheet'!A159</f>
        <v>2003</v>
      </c>
      <c r="B160" s="5">
        <f>'data sheet'!B159</f>
        <v>2</v>
      </c>
      <c r="C160" s="5">
        <f>'data sheet'!C159</f>
        <v>2.3241095889999999</v>
      </c>
      <c r="D160" s="3">
        <f>'Spi3'!D160</f>
        <v>-0.70723274400000002</v>
      </c>
      <c r="E160" s="3">
        <f>Spi3_Forecasted!D160</f>
        <v>-0.45944267900000002</v>
      </c>
      <c r="F160" s="3">
        <f>'Spi6'!D160</f>
        <v>-0.90032814100000003</v>
      </c>
      <c r="G160" s="3">
        <f>'Spi9'!D160</f>
        <v>-0.86732073499999995</v>
      </c>
      <c r="H160" s="3">
        <f>'Spi12'!D160</f>
        <v>-1.07457669</v>
      </c>
    </row>
    <row r="161" spans="1:8" x14ac:dyDescent="0.25">
      <c r="A161" s="5">
        <f>'data sheet'!A160</f>
        <v>2003</v>
      </c>
      <c r="B161" s="5">
        <f>'data sheet'!B160</f>
        <v>3</v>
      </c>
      <c r="C161" s="5">
        <f>'data sheet'!C160</f>
        <v>4.1880821920000004</v>
      </c>
      <c r="D161" s="3">
        <f>'Spi3'!D161</f>
        <v>-1.278822092</v>
      </c>
      <c r="E161" s="3">
        <f>Spi3_Forecasted!D161</f>
        <v>-0.115269725</v>
      </c>
      <c r="F161" s="3">
        <f>'Spi6'!D161</f>
        <v>-0.94659649000000001</v>
      </c>
      <c r="G161" s="3">
        <f>'Spi9'!D161</f>
        <v>-1.1895530160000001</v>
      </c>
      <c r="H161" s="3">
        <f>'Spi12'!D161</f>
        <v>-1.10581923</v>
      </c>
    </row>
    <row r="162" spans="1:8" x14ac:dyDescent="0.25">
      <c r="A162" s="5">
        <f>'data sheet'!A161</f>
        <v>2003</v>
      </c>
      <c r="B162" s="5">
        <f>'data sheet'!B161</f>
        <v>4</v>
      </c>
      <c r="C162" s="5">
        <f>'data sheet'!C161</f>
        <v>1.2386301369999999</v>
      </c>
      <c r="D162" s="3">
        <f>'Spi3'!D162</f>
        <v>-1.158133072</v>
      </c>
      <c r="E162" s="3">
        <f>Spi3_Forecasted!D162</f>
        <v>0.113845609</v>
      </c>
      <c r="F162" s="3">
        <f>'Spi6'!D162</f>
        <v>-0.80789277699999995</v>
      </c>
      <c r="G162" s="3">
        <f>'Spi9'!D162</f>
        <v>-1.0818153930000001</v>
      </c>
      <c r="H162" s="3">
        <f>'Spi12'!D162</f>
        <v>-1.05698139</v>
      </c>
    </row>
    <row r="163" spans="1:8" x14ac:dyDescent="0.25">
      <c r="A163" s="5">
        <f>'data sheet'!A162</f>
        <v>2003</v>
      </c>
      <c r="B163" s="5">
        <f>'data sheet'!B162</f>
        <v>5</v>
      </c>
      <c r="C163" s="5">
        <f>'data sheet'!C162</f>
        <v>0.640958904</v>
      </c>
      <c r="D163" s="3">
        <f>'Spi3'!D163</f>
        <v>-1.229525789</v>
      </c>
      <c r="E163" s="3">
        <f>Spi3_Forecasted!D163</f>
        <v>-0.18354195800000001</v>
      </c>
      <c r="F163" s="3">
        <f>'Spi6'!D163</f>
        <v>-1.018987117</v>
      </c>
      <c r="G163" s="3">
        <f>'Spi9'!D163</f>
        <v>-1.0518270169999999</v>
      </c>
      <c r="H163" s="3">
        <f>'Spi12'!D163</f>
        <v>-0.98522206999999995</v>
      </c>
    </row>
    <row r="164" spans="1:8" x14ac:dyDescent="0.25">
      <c r="A164" s="5">
        <f>'data sheet'!A163</f>
        <v>2003</v>
      </c>
      <c r="B164" s="5">
        <f>'data sheet'!B163</f>
        <v>6</v>
      </c>
      <c r="C164" s="5">
        <f>'data sheet'!C163</f>
        <v>0.59438356199999998</v>
      </c>
      <c r="D164" s="3">
        <f>'Spi3'!D164</f>
        <v>-1.1393942100000001</v>
      </c>
      <c r="E164" s="3">
        <f>Spi3_Forecasted!D164</f>
        <v>-0.28317208399999999</v>
      </c>
      <c r="F164" s="3">
        <f>'Spi6'!D164</f>
        <v>-1.3153779560000001</v>
      </c>
      <c r="G164" s="3">
        <f>'Spi9'!D164</f>
        <v>-1.0367222899999999</v>
      </c>
      <c r="H164" s="3">
        <f>'Spi12'!D164</f>
        <v>-1.1993283699999999</v>
      </c>
    </row>
    <row r="165" spans="1:8" x14ac:dyDescent="0.25">
      <c r="A165" s="5">
        <f>'data sheet'!A164</f>
        <v>2003</v>
      </c>
      <c r="B165" s="5">
        <f>'data sheet'!B164</f>
        <v>7</v>
      </c>
      <c r="C165" s="5">
        <f>'data sheet'!C164</f>
        <v>0.252054795</v>
      </c>
      <c r="D165" s="3">
        <f>'Spi3'!D165</f>
        <v>-1.1530702859999999</v>
      </c>
      <c r="E165" s="3">
        <f>Spi3_Forecasted!D165</f>
        <v>-0.17960074700000001</v>
      </c>
      <c r="F165" s="3">
        <f>'Spi6'!D165</f>
        <v>-1.2696147689999999</v>
      </c>
      <c r="G165" s="3">
        <f>'Spi9'!D165</f>
        <v>-0.96842469900000006</v>
      </c>
      <c r="H165" s="3">
        <f>'Spi12'!D165</f>
        <v>-1.1435947799999999</v>
      </c>
    </row>
    <row r="166" spans="1:8" x14ac:dyDescent="0.25">
      <c r="A166" s="5">
        <f>'data sheet'!A165</f>
        <v>2003</v>
      </c>
      <c r="B166" s="5">
        <f>'data sheet'!B165</f>
        <v>8</v>
      </c>
      <c r="C166" s="5">
        <f>'data sheet'!C165</f>
        <v>0.78643835600000001</v>
      </c>
      <c r="D166" s="3">
        <f>'Spi3'!D166</f>
        <v>-1.2699830809999999</v>
      </c>
      <c r="E166" s="3">
        <f>Spi3_Forecasted!D166</f>
        <v>3.4909185000000002E-2</v>
      </c>
      <c r="F166" s="3">
        <f>'Spi6'!D166</f>
        <v>-1.3487572489999999</v>
      </c>
      <c r="G166" s="3">
        <f>'Spi9'!D166</f>
        <v>-1.1664466280000001</v>
      </c>
      <c r="H166" s="3">
        <f>'Spi12'!D166</f>
        <v>-1.16341494</v>
      </c>
    </row>
    <row r="167" spans="1:8" x14ac:dyDescent="0.25">
      <c r="A167" s="5">
        <f>'data sheet'!A166</f>
        <v>2003</v>
      </c>
      <c r="B167" s="5">
        <f>'data sheet'!B166</f>
        <v>9</v>
      </c>
      <c r="C167" s="5">
        <f>'data sheet'!C166</f>
        <v>1.337534247</v>
      </c>
      <c r="D167" s="3">
        <f>'Spi3'!D167</f>
        <v>-1.38319262</v>
      </c>
      <c r="E167" s="3">
        <f>Spi3_Forecasted!D167</f>
        <v>9.4414089999999996E-3</v>
      </c>
      <c r="F167" s="3">
        <f>'Spi6'!D167</f>
        <v>-1.307939797</v>
      </c>
      <c r="G167" s="3">
        <f>'Spi9'!D167</f>
        <v>-1.409627717</v>
      </c>
      <c r="H167" s="3">
        <f>'Spi12'!D167</f>
        <v>-1.16420601</v>
      </c>
    </row>
    <row r="168" spans="1:8" x14ac:dyDescent="0.25">
      <c r="A168" s="5">
        <f>'data sheet'!A167</f>
        <v>2003</v>
      </c>
      <c r="B168" s="5">
        <f>'data sheet'!B167</f>
        <v>10</v>
      </c>
      <c r="C168" s="5">
        <f>'data sheet'!C167</f>
        <v>1.29</v>
      </c>
      <c r="D168" s="3">
        <f>'Spi3'!D168</f>
        <v>-1.4947145749999999</v>
      </c>
      <c r="E168" s="3">
        <f>Spi3_Forecasted!D168</f>
        <v>-3.2891330000000003E-2</v>
      </c>
      <c r="F168" s="3">
        <f>'Spi6'!D168</f>
        <v>-1.4302615320000001</v>
      </c>
      <c r="G168" s="3">
        <f>'Spi9'!D168</f>
        <v>-1.4336636270000001</v>
      </c>
      <c r="H168" s="3">
        <f>'Spi12'!D168</f>
        <v>-1.15338684</v>
      </c>
    </row>
    <row r="169" spans="1:8" x14ac:dyDescent="0.25">
      <c r="A169" s="5">
        <f>'data sheet'!A168</f>
        <v>2003</v>
      </c>
      <c r="B169" s="5">
        <f>'data sheet'!B168</f>
        <v>11</v>
      </c>
      <c r="C169" s="5">
        <f>'data sheet'!C168</f>
        <v>1.813835616</v>
      </c>
      <c r="D169" s="3">
        <f>'Spi3'!D169</f>
        <v>-1.975273091</v>
      </c>
      <c r="E169" s="3">
        <f>Spi3_Forecasted!D169</f>
        <v>-5.7174230999999999E-2</v>
      </c>
      <c r="F169" s="3">
        <f>'Spi6'!D169</f>
        <v>-1.734821011</v>
      </c>
      <c r="G169" s="3">
        <f>'Spi9'!D169</f>
        <v>-1.6143635919999999</v>
      </c>
      <c r="H169" s="3">
        <f>'Spi12'!D169</f>
        <v>-1.41799232</v>
      </c>
    </row>
    <row r="170" spans="1:8" x14ac:dyDescent="0.25">
      <c r="A170" s="5">
        <f>'data sheet'!A169</f>
        <v>2003</v>
      </c>
      <c r="B170" s="5">
        <f>'data sheet'!B169</f>
        <v>12</v>
      </c>
      <c r="C170" s="5">
        <f>'data sheet'!C169</f>
        <v>2.6023287669999999</v>
      </c>
      <c r="D170" s="3">
        <f>'Spi3'!D170</f>
        <v>-1.009430346</v>
      </c>
      <c r="E170" s="3">
        <f>Spi3_Forecasted!D170</f>
        <v>-0.14081423800000001</v>
      </c>
      <c r="F170" s="3">
        <f>'Spi6'!D170</f>
        <v>-1.28971708</v>
      </c>
      <c r="G170" s="3">
        <f>'Spi9'!D170</f>
        <v>-1.2815633420000001</v>
      </c>
      <c r="H170" s="3">
        <f>'Spi12'!D170</f>
        <v>-1.3746247</v>
      </c>
    </row>
    <row r="171" spans="1:8" x14ac:dyDescent="0.25">
      <c r="A171" s="5">
        <f>'data sheet'!A170</f>
        <v>2004</v>
      </c>
      <c r="B171" s="5">
        <f>'data sheet'!B170</f>
        <v>1</v>
      </c>
      <c r="C171" s="5">
        <f>'data sheet'!C170</f>
        <v>4.0068493150000002</v>
      </c>
      <c r="D171" s="3">
        <f>'Spi3'!D171</f>
        <v>-1.178355088</v>
      </c>
      <c r="E171" s="3">
        <f>Spi3_Forecasted!D171</f>
        <v>-0.38733520900000001</v>
      </c>
      <c r="F171" s="3">
        <f>'Spi6'!D171</f>
        <v>-1.403295194</v>
      </c>
      <c r="G171" s="3">
        <f>'Spi9'!D171</f>
        <v>-1.4073405480000001</v>
      </c>
      <c r="H171" s="3">
        <f>'Spi12'!D171</f>
        <v>-1.41079877</v>
      </c>
    </row>
    <row r="172" spans="1:8" x14ac:dyDescent="0.25">
      <c r="A172" s="5">
        <f>'data sheet'!A171</f>
        <v>2004</v>
      </c>
      <c r="B172" s="5">
        <f>'data sheet'!B171</f>
        <v>2</v>
      </c>
      <c r="C172" s="5">
        <f>'data sheet'!C171</f>
        <v>2.8346575340000002</v>
      </c>
      <c r="D172" s="3">
        <f>'Spi3'!D172</f>
        <v>-1.0552283659999999</v>
      </c>
      <c r="E172" s="3">
        <f>Spi3_Forecasted!D172</f>
        <v>-0.30114825099999998</v>
      </c>
      <c r="F172" s="3">
        <f>'Spi6'!D172</f>
        <v>-1.5577755579999999</v>
      </c>
      <c r="G172" s="3">
        <f>'Spi9'!D172</f>
        <v>-1.5764457869999999</v>
      </c>
      <c r="H172" s="3">
        <f>'Spi12'!D172</f>
        <v>-1.5131126800000001</v>
      </c>
    </row>
    <row r="173" spans="1:8" x14ac:dyDescent="0.25">
      <c r="A173" s="5">
        <f>'data sheet'!A172</f>
        <v>2004</v>
      </c>
      <c r="B173" s="5">
        <f>'data sheet'!B172</f>
        <v>3</v>
      </c>
      <c r="C173" s="5">
        <f>'data sheet'!C172</f>
        <v>3.599452055</v>
      </c>
      <c r="D173" s="3">
        <f>'Spi3'!D173</f>
        <v>-2.3285500250000002</v>
      </c>
      <c r="E173" s="3">
        <f>Spi3_Forecasted!D173</f>
        <v>-0.50051083399999996</v>
      </c>
      <c r="F173" s="3">
        <f>'Spi6'!D173</f>
        <v>-1.6021958679999999</v>
      </c>
      <c r="G173" s="3">
        <f>'Spi9'!D173</f>
        <v>-1.6149435750000001</v>
      </c>
      <c r="H173" s="3">
        <f>'Spi12'!D173</f>
        <v>-1.53589636</v>
      </c>
    </row>
    <row r="174" spans="1:8" x14ac:dyDescent="0.25">
      <c r="A174" s="5">
        <f>'data sheet'!A173</f>
        <v>2004</v>
      </c>
      <c r="B174" s="5">
        <f>'data sheet'!B173</f>
        <v>4</v>
      </c>
      <c r="C174" s="5">
        <f>'data sheet'!C173</f>
        <v>1.705068493</v>
      </c>
      <c r="D174" s="3">
        <f>'Spi3'!D174</f>
        <v>-1.843884332</v>
      </c>
      <c r="E174" s="3">
        <f>Spi3_Forecasted!D174</f>
        <v>-0.41247115499999998</v>
      </c>
      <c r="F174" s="3">
        <f>'Spi6'!D174</f>
        <v>-1.601119805</v>
      </c>
      <c r="G174" s="3">
        <f>'Spi9'!D174</f>
        <v>-1.639910091</v>
      </c>
      <c r="H174" s="3">
        <f>'Spi12'!D174</f>
        <v>-1.5941584499999999</v>
      </c>
    </row>
    <row r="175" spans="1:8" x14ac:dyDescent="0.25">
      <c r="A175" s="5">
        <f>'data sheet'!A174</f>
        <v>2004</v>
      </c>
      <c r="B175" s="5">
        <f>'data sheet'!B174</f>
        <v>5</v>
      </c>
      <c r="C175" s="5">
        <f>'data sheet'!C174</f>
        <v>0.32150684899999998</v>
      </c>
      <c r="D175" s="3">
        <f>'Spi3'!D175</f>
        <v>-1.697209717</v>
      </c>
      <c r="E175" s="3">
        <f>Spi3_Forecasted!D175</f>
        <v>-0.139678618</v>
      </c>
      <c r="F175" s="3">
        <f>'Spi6'!D175</f>
        <v>-1.4267287639999999</v>
      </c>
      <c r="G175" s="3">
        <f>'Spi9'!D175</f>
        <v>-1.661052709</v>
      </c>
      <c r="H175" s="3">
        <f>'Spi12'!D175</f>
        <v>-1.6439575099999999</v>
      </c>
    </row>
    <row r="176" spans="1:8" x14ac:dyDescent="0.25">
      <c r="A176" s="5">
        <f>'data sheet'!A175</f>
        <v>2004</v>
      </c>
      <c r="B176" s="5">
        <f>'data sheet'!B175</f>
        <v>6</v>
      </c>
      <c r="C176" s="5">
        <f>'data sheet'!C175</f>
        <v>0.551643836</v>
      </c>
      <c r="D176" s="3">
        <f>'Spi3'!D176</f>
        <v>-1.6145412880000001</v>
      </c>
      <c r="E176" s="3">
        <f>Spi3_Forecasted!D176</f>
        <v>9.4182525000000003E-2</v>
      </c>
      <c r="F176" s="3">
        <f>'Spi6'!D176</f>
        <v>-2.0832009619999998</v>
      </c>
      <c r="G176" s="3">
        <f>'Spi9'!D176</f>
        <v>-1.6523863809999999</v>
      </c>
      <c r="H176" s="3">
        <f>'Spi12'!D176</f>
        <v>-1.6463550499999999</v>
      </c>
    </row>
    <row r="177" spans="1:8" x14ac:dyDescent="0.25">
      <c r="A177" s="5">
        <f>'data sheet'!A176</f>
        <v>2004</v>
      </c>
      <c r="B177" s="5">
        <f>'data sheet'!B176</f>
        <v>7</v>
      </c>
      <c r="C177" s="5">
        <f>'data sheet'!C176</f>
        <v>1.215068493</v>
      </c>
      <c r="D177" s="3">
        <f>'Spi3'!D177</f>
        <v>-1.4345095569999999</v>
      </c>
      <c r="E177" s="3">
        <f>Spi3_Forecasted!D177</f>
        <v>-7.4723649000000003E-2</v>
      </c>
      <c r="F177" s="3">
        <f>'Spi6'!D177</f>
        <v>-1.766439493</v>
      </c>
      <c r="G177" s="3">
        <f>'Spi9'!D177</f>
        <v>-1.624725596</v>
      </c>
      <c r="H177" s="3">
        <f>'Spi12'!D177</f>
        <v>-1.64780883</v>
      </c>
    </row>
    <row r="178" spans="1:8" x14ac:dyDescent="0.25">
      <c r="A178" s="5">
        <f>'data sheet'!A177</f>
        <v>2004</v>
      </c>
      <c r="B178" s="5">
        <f>'data sheet'!B177</f>
        <v>8</v>
      </c>
      <c r="C178" s="5">
        <f>'data sheet'!C177</f>
        <v>0.50013698600000001</v>
      </c>
      <c r="D178" s="3">
        <f>'Spi3'!D178</f>
        <v>-1.5565920959999999</v>
      </c>
      <c r="E178" s="3">
        <f>Spi3_Forecasted!D178</f>
        <v>-0.34065696000000001</v>
      </c>
      <c r="F178" s="3">
        <f>'Spi6'!D178</f>
        <v>-1.745904731</v>
      </c>
      <c r="G178" s="3">
        <f>'Spi9'!D178</f>
        <v>-1.5567122229999999</v>
      </c>
      <c r="H178" s="3">
        <f>'Spi12'!D178</f>
        <v>-1.7169221699999999</v>
      </c>
    </row>
    <row r="179" spans="1:8" x14ac:dyDescent="0.25">
      <c r="A179" s="5">
        <f>'data sheet'!A178</f>
        <v>2004</v>
      </c>
      <c r="B179" s="5">
        <f>'data sheet'!B178</f>
        <v>9</v>
      </c>
      <c r="C179" s="5">
        <f>'data sheet'!C178</f>
        <v>2.4769863010000002</v>
      </c>
      <c r="D179" s="3">
        <f>'Spi3'!D179</f>
        <v>-1.6355152610000001</v>
      </c>
      <c r="E179" s="3">
        <f>Spi3_Forecasted!D179</f>
        <v>-0.328397512</v>
      </c>
      <c r="F179" s="3">
        <f>'Spi6'!D179</f>
        <v>-1.687724537</v>
      </c>
      <c r="G179" s="3">
        <f>'Spi9'!D179</f>
        <v>-2.0220887279999999</v>
      </c>
      <c r="H179" s="3">
        <f>'Spi12'!D179</f>
        <v>-1.71511682</v>
      </c>
    </row>
    <row r="180" spans="1:8" x14ac:dyDescent="0.25">
      <c r="A180" s="5">
        <f>'data sheet'!A179</f>
        <v>2004</v>
      </c>
      <c r="B180" s="5">
        <f>'data sheet'!B179</f>
        <v>10</v>
      </c>
      <c r="C180" s="5">
        <f>'data sheet'!C179</f>
        <v>1.415479452</v>
      </c>
      <c r="D180" s="3">
        <f>'Spi3'!D180</f>
        <v>-1.4311935330000001</v>
      </c>
      <c r="E180" s="3">
        <f>Spi3_Forecasted!D180</f>
        <v>-0.29773591599999999</v>
      </c>
      <c r="F180" s="3">
        <f>'Spi6'!D180</f>
        <v>-1.5616799450000001</v>
      </c>
      <c r="G180" s="3">
        <f>'Spi9'!D180</f>
        <v>-1.762472839</v>
      </c>
      <c r="H180" s="3">
        <f>'Spi12'!D180</f>
        <v>-1.66948823</v>
      </c>
    </row>
    <row r="181" spans="1:8" x14ac:dyDescent="0.25">
      <c r="A181" s="5">
        <f>'data sheet'!A180</f>
        <v>2004</v>
      </c>
      <c r="B181" s="5">
        <f>'data sheet'!B180</f>
        <v>11</v>
      </c>
      <c r="C181" s="5">
        <f>'data sheet'!C180</f>
        <v>1.84260274</v>
      </c>
      <c r="D181" s="3">
        <f>'Spi3'!D181</f>
        <v>-0.43444413199999998</v>
      </c>
      <c r="E181" s="3">
        <f>Spi3_Forecasted!D181</f>
        <v>-0.28122373299999998</v>
      </c>
      <c r="F181" s="3">
        <f>'Spi6'!D181</f>
        <v>-1.039659417</v>
      </c>
      <c r="G181" s="3">
        <f>'Spi9'!D181</f>
        <v>-1.2972327889999999</v>
      </c>
      <c r="H181" s="3">
        <f>'Spi12'!D181</f>
        <v>-1.3000765599999999</v>
      </c>
    </row>
    <row r="182" spans="1:8" x14ac:dyDescent="0.25">
      <c r="A182" s="5">
        <f>'data sheet'!A181</f>
        <v>2004</v>
      </c>
      <c r="B182" s="5">
        <f>'data sheet'!B181</f>
        <v>12</v>
      </c>
      <c r="C182" s="5">
        <f>'data sheet'!C181</f>
        <v>4.0071232879999998</v>
      </c>
      <c r="D182" s="3">
        <f>'Spi3'!D182</f>
        <v>-0.42452132199999998</v>
      </c>
      <c r="E182" s="3">
        <f>Spi3_Forecasted!D182</f>
        <v>-0.19124461000000001</v>
      </c>
      <c r="F182" s="3">
        <f>'Spi6'!D182</f>
        <v>-1.0200046199999999</v>
      </c>
      <c r="G182" s="3">
        <f>'Spi9'!D182</f>
        <v>-1.2397275560000001</v>
      </c>
      <c r="H182" s="3">
        <f>'Spi12'!D182</f>
        <v>-1.5555786599999999</v>
      </c>
    </row>
    <row r="183" spans="1:8" x14ac:dyDescent="0.25">
      <c r="A183" s="5">
        <f>'data sheet'!A182</f>
        <v>2005</v>
      </c>
      <c r="B183" s="5">
        <f>'data sheet'!B182</f>
        <v>1</v>
      </c>
      <c r="C183" s="5">
        <f>'data sheet'!C182</f>
        <v>4.1641095889999997</v>
      </c>
      <c r="D183" s="3">
        <f>'Spi3'!D183</f>
        <v>-0.28401246899999999</v>
      </c>
      <c r="E183" s="3">
        <f>Spi3_Forecasted!D183</f>
        <v>-5.9300820999999997E-2</v>
      </c>
      <c r="F183" s="3">
        <f>'Spi6'!D183</f>
        <v>-0.82575214299999999</v>
      </c>
      <c r="G183" s="3">
        <f>'Spi9'!D183</f>
        <v>-1.091431832</v>
      </c>
      <c r="H183" s="3">
        <f>'Spi12'!D183</f>
        <v>-1.3130057900000001</v>
      </c>
    </row>
    <row r="184" spans="1:8" x14ac:dyDescent="0.25">
      <c r="A184" s="5">
        <f>'data sheet'!A183</f>
        <v>2005</v>
      </c>
      <c r="B184" s="5">
        <f>'data sheet'!B183</f>
        <v>2</v>
      </c>
      <c r="C184" s="5">
        <f>'data sheet'!C183</f>
        <v>3.166438356</v>
      </c>
      <c r="D184" s="3">
        <f>'Spi3'!D184</f>
        <v>-0.34590148300000001</v>
      </c>
      <c r="E184" s="3">
        <f>Spi3_Forecasted!D184</f>
        <v>-0.16029451</v>
      </c>
      <c r="F184" s="3">
        <f>'Spi6'!D184</f>
        <v>-0.43847770000000003</v>
      </c>
      <c r="G184" s="3">
        <f>'Spi9'!D184</f>
        <v>-0.84303314900000004</v>
      </c>
      <c r="H184" s="3">
        <f>'Spi12'!D184</f>
        <v>-1.05648243</v>
      </c>
    </row>
    <row r="185" spans="1:8" x14ac:dyDescent="0.25">
      <c r="A185" s="5">
        <f>'data sheet'!A184</f>
        <v>2005</v>
      </c>
      <c r="B185" s="5">
        <f>'data sheet'!B184</f>
        <v>3</v>
      </c>
      <c r="C185" s="5">
        <f>'data sheet'!C184</f>
        <v>2.777671233</v>
      </c>
      <c r="D185" s="3">
        <f>'Spi3'!D185</f>
        <v>-0.18632585800000001</v>
      </c>
      <c r="E185" s="3">
        <f>Spi3_Forecasted!D185</f>
        <v>-0.90724598199999995</v>
      </c>
      <c r="F185" s="3">
        <f>'Spi6'!D185</f>
        <v>-0.30206060600000001</v>
      </c>
      <c r="G185" s="3">
        <f>'Spi9'!D185</f>
        <v>-0.70523453700000005</v>
      </c>
      <c r="H185" s="3">
        <f>'Spi12'!D185</f>
        <v>-0.93052495999999996</v>
      </c>
    </row>
    <row r="186" spans="1:8" x14ac:dyDescent="0.25">
      <c r="A186" s="5">
        <f>'data sheet'!A185</f>
        <v>2005</v>
      </c>
      <c r="B186" s="5">
        <f>'data sheet'!B185</f>
        <v>4</v>
      </c>
      <c r="C186" s="5">
        <f>'data sheet'!C185</f>
        <v>1.9446575340000001</v>
      </c>
      <c r="D186" s="3">
        <f>'Spi3'!D186</f>
        <v>-0.383145927</v>
      </c>
      <c r="E186" s="3">
        <f>Spi3_Forecasted!D186</f>
        <v>-0.95039273700000004</v>
      </c>
      <c r="F186" s="3">
        <f>'Spi6'!D186</f>
        <v>-0.38300489300000001</v>
      </c>
      <c r="G186" s="3">
        <f>'Spi9'!D186</f>
        <v>-0.71522726000000003</v>
      </c>
      <c r="H186" s="3">
        <f>'Spi12'!D186</f>
        <v>-0.94094736999999995</v>
      </c>
    </row>
    <row r="187" spans="1:8" x14ac:dyDescent="0.25">
      <c r="A187" s="5">
        <f>'data sheet'!A186</f>
        <v>2005</v>
      </c>
      <c r="B187" s="5">
        <f>'data sheet'!B186</f>
        <v>5</v>
      </c>
      <c r="C187" s="5">
        <f>'data sheet'!C186</f>
        <v>1.1995890410000001</v>
      </c>
      <c r="D187" s="3">
        <f>'Spi3'!D187</f>
        <v>-1.3807556990000001</v>
      </c>
      <c r="E187" s="3">
        <f>Spi3_Forecasted!D187</f>
        <v>-7.7073521000000006E-2</v>
      </c>
      <c r="F187" s="3">
        <f>'Spi6'!D187</f>
        <v>-0.86864149700000004</v>
      </c>
      <c r="G187" s="3">
        <f>'Spi9'!D187</f>
        <v>-0.76104852199999995</v>
      </c>
      <c r="H187" s="3">
        <f>'Spi12'!D187</f>
        <v>-0.99983546000000001</v>
      </c>
    </row>
    <row r="188" spans="1:8" x14ac:dyDescent="0.25">
      <c r="A188" s="5">
        <f>'data sheet'!A187</f>
        <v>2005</v>
      </c>
      <c r="B188" s="5">
        <f>'data sheet'!B187</f>
        <v>6</v>
      </c>
      <c r="C188" s="5">
        <f>'data sheet'!C187</f>
        <v>0.45178082200000003</v>
      </c>
      <c r="D188" s="3">
        <f>'Spi3'!D188</f>
        <v>-1.487965472</v>
      </c>
      <c r="E188" s="3">
        <f>Spi3_Forecasted!D188</f>
        <v>0.46010608400000003</v>
      </c>
      <c r="F188" s="3">
        <f>'Spi6'!D188</f>
        <v>-0.78468821099999997</v>
      </c>
      <c r="G188" s="3">
        <f>'Spi9'!D188</f>
        <v>-0.64390003100000004</v>
      </c>
      <c r="H188" s="3">
        <f>'Spi12'!D188</f>
        <v>-0.89084521000000005</v>
      </c>
    </row>
    <row r="189" spans="1:8" x14ac:dyDescent="0.25">
      <c r="A189" s="5">
        <f>'data sheet'!A188</f>
        <v>2005</v>
      </c>
      <c r="B189" s="5">
        <f>'data sheet'!B188</f>
        <v>7</v>
      </c>
      <c r="C189" s="5">
        <f>'data sheet'!C188</f>
        <v>0.111369863</v>
      </c>
      <c r="D189" s="3">
        <f>'Spi3'!D189</f>
        <v>-1.336526025</v>
      </c>
      <c r="E189" s="3">
        <f>Spi3_Forecasted!D189</f>
        <v>1.5542779E-2</v>
      </c>
      <c r="F189" s="3">
        <f>'Spi6'!D189</f>
        <v>-0.884854853</v>
      </c>
      <c r="G189" s="3">
        <f>'Spi9'!D189</f>
        <v>-0.69934449600000004</v>
      </c>
      <c r="H189" s="3">
        <f>'Spi12'!D189</f>
        <v>-0.89325058000000002</v>
      </c>
    </row>
    <row r="190" spans="1:8" x14ac:dyDescent="0.25">
      <c r="A190" s="5">
        <f>'data sheet'!A189</f>
        <v>2005</v>
      </c>
      <c r="B190" s="5">
        <f>'data sheet'!B189</f>
        <v>8</v>
      </c>
      <c r="C190" s="5">
        <f>'data sheet'!C189</f>
        <v>1.1169863010000001</v>
      </c>
      <c r="D190" s="3">
        <f>'Spi3'!D190</f>
        <v>-1.357428053</v>
      </c>
      <c r="E190" s="3">
        <f>Spi3_Forecasted!D190</f>
        <v>-0.73953299699999997</v>
      </c>
      <c r="F190" s="3">
        <f>'Spi6'!D190</f>
        <v>-1.475390421</v>
      </c>
      <c r="G190" s="3">
        <f>'Spi9'!D190</f>
        <v>-1.081575229</v>
      </c>
      <c r="H190" s="3">
        <f>'Spi12'!D190</f>
        <v>-0.94644918</v>
      </c>
    </row>
    <row r="191" spans="1:8" x14ac:dyDescent="0.25">
      <c r="A191" s="5">
        <f>'data sheet'!A190</f>
        <v>2005</v>
      </c>
      <c r="B191" s="5">
        <f>'data sheet'!B190</f>
        <v>9</v>
      </c>
      <c r="C191" s="5">
        <f>'data sheet'!C190</f>
        <v>0.51219178099999996</v>
      </c>
      <c r="D191" s="3">
        <f>'Spi3'!D191</f>
        <v>-2.1894463910000002</v>
      </c>
      <c r="E191" s="3">
        <f>Spi3_Forecasted!D191</f>
        <v>-0.67650138800000004</v>
      </c>
      <c r="F191" s="3">
        <f>'Spi6'!D191</f>
        <v>-1.860432106</v>
      </c>
      <c r="G191" s="3">
        <f>'Spi9'!D191</f>
        <v>-1.194351103</v>
      </c>
      <c r="H191" s="3">
        <f>'Spi12'!D191</f>
        <v>-0.96270237000000003</v>
      </c>
    </row>
    <row r="192" spans="1:8" x14ac:dyDescent="0.25">
      <c r="A192" s="5">
        <f>'data sheet'!A191</f>
        <v>2005</v>
      </c>
      <c r="B192" s="5">
        <f>'data sheet'!B191</f>
        <v>10</v>
      </c>
      <c r="C192" s="5">
        <f>'data sheet'!C191</f>
        <v>1.445342466</v>
      </c>
      <c r="D192" s="3">
        <f>'Spi3'!D192</f>
        <v>-2.2685445479999999</v>
      </c>
      <c r="E192" s="3">
        <f>Spi3_Forecasted!D192</f>
        <v>-0.56373313300000005</v>
      </c>
      <c r="F192" s="3">
        <f>'Spi6'!D192</f>
        <v>-1.8619870700000001</v>
      </c>
      <c r="G192" s="3">
        <f>'Spi9'!D192</f>
        <v>-1.3021769249999999</v>
      </c>
      <c r="H192" s="3">
        <f>'Spi12'!D192</f>
        <v>-1.03687642</v>
      </c>
    </row>
    <row r="193" spans="1:8" x14ac:dyDescent="0.25">
      <c r="A193" s="5">
        <f>'data sheet'!A192</f>
        <v>2005</v>
      </c>
      <c r="B193" s="5">
        <f>'data sheet'!B192</f>
        <v>11</v>
      </c>
      <c r="C193" s="5">
        <f>'data sheet'!C192</f>
        <v>4.2539726030000002</v>
      </c>
      <c r="D193" s="3">
        <f>'Spi3'!D193</f>
        <v>-2.3472890139999998</v>
      </c>
      <c r="E193" s="3">
        <f>Spi3_Forecasted!D193</f>
        <v>-0.50076089499999998</v>
      </c>
      <c r="F193" s="3">
        <f>'Spi6'!D193</f>
        <v>-1.9292319120000001</v>
      </c>
      <c r="G193" s="3">
        <f>'Spi9'!D193</f>
        <v>-1.798288076</v>
      </c>
      <c r="H193" s="3">
        <f>'Spi12'!D193</f>
        <v>-1.39459128</v>
      </c>
    </row>
    <row r="194" spans="1:8" x14ac:dyDescent="0.25">
      <c r="A194" s="5">
        <f>'data sheet'!A193</f>
        <v>2005</v>
      </c>
      <c r="B194" s="5">
        <f>'data sheet'!B193</f>
        <v>12</v>
      </c>
      <c r="C194" s="5">
        <f>'data sheet'!C193</f>
        <v>1.1836986300000001</v>
      </c>
      <c r="D194" s="3">
        <f>'Spi3'!D194</f>
        <v>-1.9745954539999999</v>
      </c>
      <c r="E194" s="3">
        <f>Spi3_Forecasted!D194</f>
        <v>-0.23210483400000001</v>
      </c>
      <c r="F194" s="3">
        <f>'Spi6'!D194</f>
        <v>-2.2360471890000002</v>
      </c>
      <c r="G194" s="3">
        <f>'Spi9'!D194</f>
        <v>-2.0138683070000001</v>
      </c>
      <c r="H194" s="3">
        <f>'Spi12'!D194</f>
        <v>-1.4377222700000001</v>
      </c>
    </row>
    <row r="195" spans="1:8" x14ac:dyDescent="0.25">
      <c r="A195" s="5">
        <f>'data sheet'!A194</f>
        <v>2006</v>
      </c>
      <c r="B195" s="5">
        <f>'data sheet'!B194</f>
        <v>1</v>
      </c>
      <c r="C195" s="5">
        <f>'data sheet'!C194</f>
        <v>4.517808219</v>
      </c>
      <c r="D195" s="3">
        <f>'Spi3'!D195</f>
        <v>-2.058831386</v>
      </c>
      <c r="E195" s="3">
        <f>Spi3_Forecasted!D195</f>
        <v>0.26132839899999999</v>
      </c>
      <c r="F195" s="3">
        <f>'Spi6'!D195</f>
        <v>-2.2656471159999998</v>
      </c>
      <c r="G195" s="3">
        <f>'Spi9'!D195</f>
        <v>-2.0134506249999999</v>
      </c>
      <c r="H195" s="3">
        <f>'Spi12'!D195</f>
        <v>-1.51125135</v>
      </c>
    </row>
    <row r="196" spans="1:8" x14ac:dyDescent="0.25">
      <c r="A196" s="5">
        <f>'data sheet'!A195</f>
        <v>2006</v>
      </c>
      <c r="B196" s="5">
        <f>'data sheet'!B195</f>
        <v>2</v>
      </c>
      <c r="C196" s="5">
        <f>'data sheet'!C195</f>
        <v>4.7498630139999998</v>
      </c>
      <c r="D196" s="3">
        <f>'Spi3'!D196</f>
        <v>-2.0662386700000002</v>
      </c>
      <c r="E196" s="3">
        <f>Spi3_Forecasted!D196</f>
        <v>-3.6770147000000003E-2</v>
      </c>
      <c r="F196" s="3">
        <f>'Spi6'!D196</f>
        <v>-2.3581249739999999</v>
      </c>
      <c r="G196" s="3">
        <f>'Spi9'!D196</f>
        <v>-2.100057069</v>
      </c>
      <c r="H196" s="3">
        <f>'Spi12'!D196</f>
        <v>-1.93013787</v>
      </c>
    </row>
    <row r="197" spans="1:8" x14ac:dyDescent="0.25">
      <c r="A197" s="5">
        <f>'data sheet'!A196</f>
        <v>2006</v>
      </c>
      <c r="B197" s="5">
        <f>'data sheet'!B196</f>
        <v>3</v>
      </c>
      <c r="C197" s="5">
        <f>'data sheet'!C196</f>
        <v>1.8301369860000001</v>
      </c>
      <c r="D197" s="3">
        <f>'Spi3'!D197</f>
        <v>-2.324728919</v>
      </c>
      <c r="E197" s="3">
        <f>Spi3_Forecasted!D197</f>
        <v>0.437402448</v>
      </c>
      <c r="F197" s="3">
        <f>'Spi6'!D197</f>
        <v>-2.2295386239999999</v>
      </c>
      <c r="G197" s="3">
        <f>'Spi9'!D197</f>
        <v>-2.3332497390000002</v>
      </c>
      <c r="H197" s="3">
        <f>'Spi12'!D197</f>
        <v>-2.1509822299999999</v>
      </c>
    </row>
    <row r="198" spans="1:8" x14ac:dyDescent="0.25">
      <c r="A198" s="5">
        <f>'data sheet'!A197</f>
        <v>2006</v>
      </c>
      <c r="B198" s="5">
        <f>'data sheet'!B197</f>
        <v>4</v>
      </c>
      <c r="C198" s="5">
        <f>'data sheet'!C197</f>
        <v>2.6802739729999998</v>
      </c>
      <c r="D198" s="3">
        <f>'Spi3'!D198</f>
        <v>-2.0942434400000001</v>
      </c>
      <c r="E198" s="3">
        <f>Spi3_Forecasted!D198</f>
        <v>0.13555769400000001</v>
      </c>
      <c r="F198" s="3">
        <f>'Spi6'!D198</f>
        <v>-2.24792989</v>
      </c>
      <c r="G198" s="3">
        <f>'Spi9'!D198</f>
        <v>-2.3522470200000001</v>
      </c>
      <c r="H198" s="3">
        <f>'Spi12'!D198</f>
        <v>-2.1466080600000002</v>
      </c>
    </row>
    <row r="199" spans="1:8" x14ac:dyDescent="0.25">
      <c r="A199" s="5">
        <f>'data sheet'!A198</f>
        <v>2006</v>
      </c>
      <c r="B199" s="5">
        <f>'data sheet'!B198</f>
        <v>5</v>
      </c>
      <c r="C199" s="5">
        <f>'data sheet'!C198</f>
        <v>1.9668493149999999</v>
      </c>
      <c r="D199" s="3">
        <f>'Spi3'!D199</f>
        <v>-1.40059741</v>
      </c>
      <c r="E199" s="3">
        <f>Spi3_Forecasted!D199</f>
        <v>-0.74533996199999997</v>
      </c>
      <c r="F199" s="3">
        <f>'Spi6'!D199</f>
        <v>-1.791585008</v>
      </c>
      <c r="G199" s="3">
        <f>'Spi9'!D199</f>
        <v>-2.037323056</v>
      </c>
      <c r="H199" s="3">
        <f>'Spi12'!D199</f>
        <v>-1.94076899</v>
      </c>
    </row>
    <row r="200" spans="1:8" x14ac:dyDescent="0.25">
      <c r="A200" s="5">
        <f>'data sheet'!A199</f>
        <v>2006</v>
      </c>
      <c r="B200" s="5">
        <f>'data sheet'!B199</f>
        <v>6</v>
      </c>
      <c r="C200" s="5">
        <f>'data sheet'!C199</f>
        <v>0.39397260299999998</v>
      </c>
      <c r="D200" s="3">
        <f>'Spi3'!D200</f>
        <v>-1.5616797490000001</v>
      </c>
      <c r="E200" s="3">
        <f>Spi3_Forecasted!D200</f>
        <v>-1.162601802</v>
      </c>
      <c r="F200" s="3">
        <f>'Spi6'!D200</f>
        <v>-2.0471773940000002</v>
      </c>
      <c r="G200" s="3">
        <f>'Spi9'!D200</f>
        <v>-2.0368010060000001</v>
      </c>
      <c r="H200" s="3">
        <f>'Spi12'!D200</f>
        <v>-2.1497392799999999</v>
      </c>
    </row>
    <row r="201" spans="1:8" x14ac:dyDescent="0.25">
      <c r="A201" s="5">
        <f>'data sheet'!A200</f>
        <v>2006</v>
      </c>
      <c r="B201" s="5">
        <f>'data sheet'!B200</f>
        <v>7</v>
      </c>
      <c r="C201" s="5">
        <f>'data sheet'!C200</f>
        <v>0.44931506799999998</v>
      </c>
      <c r="D201" s="3">
        <f>'Spi3'!D201</f>
        <v>-0.80496356899999999</v>
      </c>
      <c r="E201" s="3">
        <f>Spi3_Forecasted!D201</f>
        <v>-0.83644437000000005</v>
      </c>
      <c r="F201" s="3">
        <f>'Spi6'!D201</f>
        <v>-1.4291655000000001</v>
      </c>
      <c r="G201" s="3">
        <f>'Spi9'!D201</f>
        <v>-1.695987068</v>
      </c>
      <c r="H201" s="3">
        <f>'Spi12'!D201</f>
        <v>-1.8717561199999999</v>
      </c>
    </row>
    <row r="202" spans="1:8" x14ac:dyDescent="0.25">
      <c r="A202" s="5">
        <f>'data sheet'!A201</f>
        <v>2006</v>
      </c>
      <c r="B202" s="5">
        <f>'data sheet'!B201</f>
        <v>8</v>
      </c>
      <c r="C202" s="5">
        <f>'data sheet'!C201</f>
        <v>3.9798630140000002</v>
      </c>
      <c r="D202" s="3">
        <f>'Spi3'!D202</f>
        <v>-0.83726826099999996</v>
      </c>
      <c r="E202" s="3">
        <f>Spi3_Forecasted!D202</f>
        <v>-9.4997979999999996E-2</v>
      </c>
      <c r="F202" s="3">
        <f>'Spi6'!D202</f>
        <v>-1.1892811940000001</v>
      </c>
      <c r="G202" s="3">
        <f>'Spi9'!D202</f>
        <v>-1.4942591039999999</v>
      </c>
      <c r="H202" s="3">
        <f>'Spi12'!D202</f>
        <v>-1.72547509</v>
      </c>
    </row>
    <row r="203" spans="1:8" x14ac:dyDescent="0.25">
      <c r="A203" s="5">
        <f>'data sheet'!A202</f>
        <v>2006</v>
      </c>
      <c r="B203" s="5">
        <f>'data sheet'!B202</f>
        <v>9</v>
      </c>
      <c r="C203" s="5">
        <f>'data sheet'!C202</f>
        <v>1.4338356160000001</v>
      </c>
      <c r="D203" s="3">
        <f>'Spi3'!D203</f>
        <v>-0.67996531500000001</v>
      </c>
      <c r="E203" s="3">
        <f>Spi3_Forecasted!D203</f>
        <v>-0.15755549699999999</v>
      </c>
      <c r="F203" s="3">
        <f>'Spi6'!D203</f>
        <v>-1.1128495359999999</v>
      </c>
      <c r="G203" s="3">
        <f>'Spi9'!D203</f>
        <v>-1.5504513419999999</v>
      </c>
      <c r="H203" s="3">
        <f>'Spi12'!D203</f>
        <v>-1.6545979</v>
      </c>
    </row>
    <row r="204" spans="1:8" x14ac:dyDescent="0.25">
      <c r="A204" s="5">
        <f>'data sheet'!A203</f>
        <v>2006</v>
      </c>
      <c r="B204" s="5">
        <f>'data sheet'!B203</f>
        <v>10</v>
      </c>
      <c r="C204" s="5">
        <f>'data sheet'!C203</f>
        <v>4.2138356159999999</v>
      </c>
      <c r="D204" s="3">
        <f>'Spi3'!D204</f>
        <v>-0.79099944099999997</v>
      </c>
      <c r="E204" s="3">
        <f>Spi3_Forecasted!D204</f>
        <v>-0.28135652799999999</v>
      </c>
      <c r="F204" s="3">
        <f>'Spi6'!D204</f>
        <v>-0.88230061699999995</v>
      </c>
      <c r="G204" s="3">
        <f>'Spi9'!D204</f>
        <v>-1.2823101830000001</v>
      </c>
      <c r="H204" s="3">
        <f>'Spi12'!D204</f>
        <v>-1.5129956899999999</v>
      </c>
    </row>
    <row r="205" spans="1:8" x14ac:dyDescent="0.25">
      <c r="A205" s="5">
        <f>'data sheet'!A204</f>
        <v>2006</v>
      </c>
      <c r="B205" s="5">
        <f>'data sheet'!B204</f>
        <v>11</v>
      </c>
      <c r="C205" s="5">
        <f>'data sheet'!C204</f>
        <v>2.5334246579999999</v>
      </c>
      <c r="D205" s="3">
        <f>'Spi3'!D205</f>
        <v>-1.1366158159999999</v>
      </c>
      <c r="E205" s="3">
        <f>Spi3_Forecasted!D205</f>
        <v>-0.347309702</v>
      </c>
      <c r="F205" s="3">
        <f>'Spi6'!D205</f>
        <v>-1.092492799</v>
      </c>
      <c r="G205" s="3">
        <f>'Spi9'!D205</f>
        <v>-1.250992401</v>
      </c>
      <c r="H205" s="3">
        <f>'Spi12'!D205</f>
        <v>-1.4982212500000001</v>
      </c>
    </row>
    <row r="206" spans="1:8" x14ac:dyDescent="0.25">
      <c r="A206" s="5">
        <f>'data sheet'!A205</f>
        <v>2006</v>
      </c>
      <c r="B206" s="5">
        <f>'data sheet'!B205</f>
        <v>12</v>
      </c>
      <c r="C206" s="5">
        <f>'data sheet'!C205</f>
        <v>2.7031506850000002</v>
      </c>
      <c r="D206" s="3">
        <f>'Spi3'!D206</f>
        <v>-1.289712623</v>
      </c>
      <c r="E206" s="3">
        <f>Spi3_Forecasted!D206</f>
        <v>-0.61673918999999999</v>
      </c>
      <c r="F206" s="3">
        <f>'Spi6'!D206</f>
        <v>-1.0522762210000001</v>
      </c>
      <c r="G206" s="3">
        <f>'Spi9'!D206</f>
        <v>-1.2493108129999999</v>
      </c>
      <c r="H206" s="3">
        <f>'Spi12'!D206</f>
        <v>-1.5634478999999999</v>
      </c>
    </row>
    <row r="207" spans="1:8" x14ac:dyDescent="0.25">
      <c r="A207" s="5">
        <f>'data sheet'!A206</f>
        <v>2007</v>
      </c>
      <c r="B207" s="5">
        <f>'data sheet'!B206</f>
        <v>1</v>
      </c>
      <c r="C207" s="5">
        <f>'data sheet'!C206</f>
        <v>2.0034246580000001</v>
      </c>
      <c r="D207" s="3">
        <f>'Spi3'!D207</f>
        <v>-0.92621590799999998</v>
      </c>
      <c r="E207" s="3">
        <f>Spi3_Forecasted!D207</f>
        <v>-1.267420397</v>
      </c>
      <c r="F207" s="3">
        <f>'Spi6'!D207</f>
        <v>-0.91412522100000004</v>
      </c>
      <c r="G207" s="3">
        <f>'Spi9'!D207</f>
        <v>-0.94580931499999998</v>
      </c>
      <c r="H207" s="3">
        <f>'Spi12'!D207</f>
        <v>-1.2254263999999999</v>
      </c>
    </row>
    <row r="208" spans="1:8" x14ac:dyDescent="0.25">
      <c r="A208" s="5">
        <f>'data sheet'!A207</f>
        <v>2007</v>
      </c>
      <c r="B208" s="5">
        <f>'data sheet'!B207</f>
        <v>2</v>
      </c>
      <c r="C208" s="5">
        <f>'data sheet'!C207</f>
        <v>1.557534247</v>
      </c>
      <c r="D208" s="3">
        <f>'Spi3'!D208</f>
        <v>-0.964657655</v>
      </c>
      <c r="E208" s="3">
        <f>Spi3_Forecasted!D208</f>
        <v>-1.0299481509999999</v>
      </c>
      <c r="F208" s="3">
        <f>'Spi6'!D208</f>
        <v>-1.141066409</v>
      </c>
      <c r="G208" s="3">
        <f>'Spi9'!D208</f>
        <v>-1.124949293</v>
      </c>
      <c r="H208" s="3">
        <f>'Spi12'!D208</f>
        <v>-1.22056399</v>
      </c>
    </row>
    <row r="209" spans="1:8" x14ac:dyDescent="0.25">
      <c r="A209" s="5">
        <f>'data sheet'!A208</f>
        <v>2007</v>
      </c>
      <c r="B209" s="5">
        <f>'data sheet'!B208</f>
        <v>3</v>
      </c>
      <c r="C209" s="5">
        <f>'data sheet'!C208</f>
        <v>2.963150685</v>
      </c>
      <c r="D209" s="3">
        <f>'Spi3'!D209</f>
        <v>-0.65859976399999998</v>
      </c>
      <c r="E209" s="3">
        <f>Spi3_Forecasted!D209</f>
        <v>-0.54961506100000002</v>
      </c>
      <c r="F209" s="3">
        <f>'Spi6'!D209</f>
        <v>-0.97843239000000004</v>
      </c>
      <c r="G209" s="3">
        <f>'Spi9'!D209</f>
        <v>-0.93202519299999997</v>
      </c>
      <c r="H209" s="3">
        <f>'Spi12'!D209</f>
        <v>-1.1098498800000001</v>
      </c>
    </row>
    <row r="210" spans="1:8" x14ac:dyDescent="0.25">
      <c r="A210" s="5">
        <f>'data sheet'!A209</f>
        <v>2007</v>
      </c>
      <c r="B210" s="5">
        <f>'data sheet'!B209</f>
        <v>4</v>
      </c>
      <c r="C210" s="5">
        <f>'data sheet'!C209</f>
        <v>1.899589041</v>
      </c>
      <c r="D210" s="3">
        <f>'Spi3'!D210</f>
        <v>-1.3812606220000001</v>
      </c>
      <c r="E210" s="3">
        <f>Spi3_Forecasted!D210</f>
        <v>-0.34143599400000002</v>
      </c>
      <c r="F210" s="3">
        <f>'Spi6'!D210</f>
        <v>-1.2481319070000001</v>
      </c>
      <c r="G210" s="3">
        <f>'Spi9'!D210</f>
        <v>-1.140061295</v>
      </c>
      <c r="H210" s="3">
        <f>'Spi12'!D210</f>
        <v>-1.1174471800000001</v>
      </c>
    </row>
    <row r="211" spans="1:8" x14ac:dyDescent="0.25">
      <c r="A211" s="5">
        <f>'data sheet'!A210</f>
        <v>2007</v>
      </c>
      <c r="B211" s="5">
        <f>'data sheet'!B210</f>
        <v>5</v>
      </c>
      <c r="C211" s="5">
        <f>'data sheet'!C210</f>
        <v>0.68123287700000001</v>
      </c>
      <c r="D211" s="3">
        <f>'Spi3'!D211</f>
        <v>-1.3208316099999999</v>
      </c>
      <c r="E211" s="3">
        <f>Spi3_Forecasted!D211</f>
        <v>-0.71964721600000003</v>
      </c>
      <c r="F211" s="3">
        <f>'Spi6'!D211</f>
        <v>-1.2062340979999999</v>
      </c>
      <c r="G211" s="3">
        <f>'Spi9'!D211</f>
        <v>-1.248661805</v>
      </c>
      <c r="H211" s="3">
        <f>'Spi12'!D211</f>
        <v>-1.20572678</v>
      </c>
    </row>
    <row r="212" spans="1:8" x14ac:dyDescent="0.25">
      <c r="A212" s="5">
        <f>'data sheet'!A211</f>
        <v>2007</v>
      </c>
      <c r="B212" s="5">
        <f>'data sheet'!B211</f>
        <v>6</v>
      </c>
      <c r="C212" s="5">
        <f>'data sheet'!C211</f>
        <v>0.75575342499999998</v>
      </c>
      <c r="D212" s="3">
        <f>'Spi3'!D212</f>
        <v>-2.2373142640000001</v>
      </c>
      <c r="E212" s="3">
        <f>Spi3_Forecasted!D212</f>
        <v>-0.754378785</v>
      </c>
      <c r="F212" s="3">
        <f>'Spi6'!D212</f>
        <v>-1.3583594299999999</v>
      </c>
      <c r="G212" s="3">
        <f>'Spi9'!D212</f>
        <v>-1.335402186</v>
      </c>
      <c r="H212" s="3">
        <f>'Spi12'!D212</f>
        <v>-1.19843791</v>
      </c>
    </row>
    <row r="213" spans="1:8" x14ac:dyDescent="0.25">
      <c r="A213" s="5">
        <f>'data sheet'!A212</f>
        <v>2007</v>
      </c>
      <c r="B213" s="5">
        <f>'data sheet'!B212</f>
        <v>7</v>
      </c>
      <c r="C213" s="5">
        <f>'data sheet'!C212</f>
        <v>0.29027397300000002</v>
      </c>
      <c r="D213" s="3">
        <f>'Spi3'!D213</f>
        <v>-2.173692001</v>
      </c>
      <c r="E213" s="3">
        <f>Spi3_Forecasted!D213</f>
        <v>-0.71098656500000001</v>
      </c>
      <c r="F213" s="3">
        <f>'Spi6'!D213</f>
        <v>-1.885469724</v>
      </c>
      <c r="G213" s="3">
        <f>'Spi9'!D213</f>
        <v>-1.5785596740000001</v>
      </c>
      <c r="H213" s="3">
        <f>'Spi12'!D213</f>
        <v>-1.3987307200000001</v>
      </c>
    </row>
    <row r="214" spans="1:8" x14ac:dyDescent="0.25">
      <c r="A214" s="5">
        <f>'data sheet'!A213</f>
        <v>2007</v>
      </c>
      <c r="B214" s="5">
        <f>'data sheet'!B213</f>
        <v>8</v>
      </c>
      <c r="C214" s="5">
        <f>'data sheet'!C213</f>
        <v>0.56698630100000003</v>
      </c>
      <c r="D214" s="3">
        <f>'Spi3'!D214</f>
        <v>-1.8593049580000001</v>
      </c>
      <c r="E214" s="3">
        <f>Spi3_Forecasted!D214</f>
        <v>-0.46439282100000001</v>
      </c>
      <c r="F214" s="3">
        <f>'Spi6'!D214</f>
        <v>-1.6844431479999999</v>
      </c>
      <c r="G214" s="3">
        <f>'Spi9'!D214</f>
        <v>-1.4806463050000001</v>
      </c>
      <c r="H214" s="3">
        <f>'Spi12'!D214</f>
        <v>-1.4552481900000001</v>
      </c>
    </row>
    <row r="215" spans="1:8" x14ac:dyDescent="0.25">
      <c r="A215" s="5">
        <f>'data sheet'!A214</f>
        <v>2007</v>
      </c>
      <c r="B215" s="5">
        <f>'data sheet'!B214</f>
        <v>9</v>
      </c>
      <c r="C215" s="5">
        <f>'data sheet'!C214</f>
        <v>0.848493151</v>
      </c>
      <c r="D215" s="3">
        <f>'Spi3'!D215</f>
        <v>-1.7105582539999999</v>
      </c>
      <c r="E215" s="3">
        <f>Spi3_Forecasted!D215</f>
        <v>-0.49973324600000002</v>
      </c>
      <c r="F215" s="3">
        <f>'Spi6'!D215</f>
        <v>-2.025601172</v>
      </c>
      <c r="G215" s="3">
        <f>'Spi9'!D215</f>
        <v>-1.542024643</v>
      </c>
      <c r="H215" s="3">
        <f>'Spi12'!D215</f>
        <v>-1.47842454</v>
      </c>
    </row>
    <row r="216" spans="1:8" x14ac:dyDescent="0.25">
      <c r="A216" s="5">
        <f>'data sheet'!A215</f>
        <v>2007</v>
      </c>
      <c r="B216" s="5">
        <f>'data sheet'!B215</f>
        <v>10</v>
      </c>
      <c r="C216" s="5">
        <f>'data sheet'!C215</f>
        <v>2.815753425</v>
      </c>
      <c r="D216" s="3">
        <f>'Spi3'!D216</f>
        <v>-0.42587410799999997</v>
      </c>
      <c r="E216" s="3">
        <f>Spi3_Forecasted!D216</f>
        <v>-0.55549900900000004</v>
      </c>
      <c r="F216" s="3">
        <f>'Spi6'!D216</f>
        <v>-1.2045210500000001</v>
      </c>
      <c r="G216" s="3">
        <f>'Spi9'!D216</f>
        <v>-1.3566001000000001</v>
      </c>
      <c r="H216" s="3">
        <f>'Spi12'!D216</f>
        <v>-1.2935990500000001</v>
      </c>
    </row>
    <row r="217" spans="1:8" x14ac:dyDescent="0.25">
      <c r="A217" s="5">
        <f>'data sheet'!A216</f>
        <v>2007</v>
      </c>
      <c r="B217" s="5">
        <f>'data sheet'!B216</f>
        <v>11</v>
      </c>
      <c r="C217" s="5">
        <f>'data sheet'!C216</f>
        <v>2.9864383559999998</v>
      </c>
      <c r="D217" s="3">
        <f>'Spi3'!D217</f>
        <v>-0.122497751</v>
      </c>
      <c r="E217" s="3">
        <f>Spi3_Forecasted!D217</f>
        <v>-0.58412301700000002</v>
      </c>
      <c r="F217" s="3">
        <f>'Spi6'!D217</f>
        <v>-0.92123181399999998</v>
      </c>
      <c r="G217" s="3">
        <f>'Spi9'!D217</f>
        <v>-1.1042969410000001</v>
      </c>
      <c r="H217" s="3">
        <f>'Spi12'!D217</f>
        <v>-1.1241222</v>
      </c>
    </row>
    <row r="218" spans="1:8" x14ac:dyDescent="0.25">
      <c r="A218" s="5">
        <f>'data sheet'!A217</f>
        <v>2007</v>
      </c>
      <c r="B218" s="5">
        <f>'data sheet'!B217</f>
        <v>12</v>
      </c>
      <c r="C218" s="5">
        <f>'data sheet'!C217</f>
        <v>3.2183561639999998</v>
      </c>
      <c r="D218" s="3">
        <f>'Spi3'!D218</f>
        <v>-0.210150859</v>
      </c>
      <c r="E218" s="3">
        <f>Spi3_Forecasted!D218</f>
        <v>-0.67899663700000001</v>
      </c>
      <c r="F218" s="3">
        <f>'Spi6'!D218</f>
        <v>-0.89718004100000004</v>
      </c>
      <c r="G218" s="3">
        <f>'Spi9'!D218</f>
        <v>-1.281304781</v>
      </c>
      <c r="H218" s="3">
        <f>'Spi12'!D218</f>
        <v>-1.1806569200000001</v>
      </c>
    </row>
    <row r="219" spans="1:8" x14ac:dyDescent="0.25">
      <c r="A219" s="5">
        <f>'data sheet'!A218</f>
        <v>2008</v>
      </c>
      <c r="B219" s="5">
        <f>'data sheet'!B218</f>
        <v>1</v>
      </c>
      <c r="C219" s="5">
        <f>'data sheet'!C218</f>
        <v>3.7613698630000001</v>
      </c>
      <c r="D219" s="3">
        <f>'Spi3'!D219</f>
        <v>-1.244052943</v>
      </c>
      <c r="E219" s="3">
        <f>Spi3_Forecasted!D219</f>
        <v>-0.91936884299999999</v>
      </c>
      <c r="F219" s="3">
        <f>'Spi6'!D219</f>
        <v>-0.84685083800000005</v>
      </c>
      <c r="G219" s="3">
        <f>'Spi9'!D219</f>
        <v>-1.278700503</v>
      </c>
      <c r="H219" s="3">
        <f>'Spi12'!D219</f>
        <v>-1.3712621599999999</v>
      </c>
    </row>
    <row r="220" spans="1:8" x14ac:dyDescent="0.25">
      <c r="A220" s="5">
        <f>'data sheet'!A219</f>
        <v>2008</v>
      </c>
      <c r="B220" s="5">
        <f>'data sheet'!B219</f>
        <v>2</v>
      </c>
      <c r="C220" s="5">
        <f>'data sheet'!C219</f>
        <v>3.1131506849999999</v>
      </c>
      <c r="D220" s="3">
        <f>'Spi3'!D220</f>
        <v>-0.76190135699999995</v>
      </c>
      <c r="E220" s="3">
        <f>Spi3_Forecasted!D220</f>
        <v>-0.86519516500000004</v>
      </c>
      <c r="F220" s="3">
        <f>'Spi6'!D220</f>
        <v>-0.466799619</v>
      </c>
      <c r="G220" s="3">
        <f>'Spi9'!D220</f>
        <v>-0.93283009100000003</v>
      </c>
      <c r="H220" s="3">
        <f>'Spi12'!D220</f>
        <v>-1.05275937</v>
      </c>
    </row>
    <row r="221" spans="1:8" x14ac:dyDescent="0.25">
      <c r="A221" s="5">
        <f>'data sheet'!A220</f>
        <v>2008</v>
      </c>
      <c r="B221" s="5">
        <f>'data sheet'!B220</f>
        <v>3</v>
      </c>
      <c r="C221" s="5">
        <f>'data sheet'!C220</f>
        <v>2.9372602739999998</v>
      </c>
      <c r="D221" s="3">
        <f>'Spi3'!D221</f>
        <v>-0.16127651000000001</v>
      </c>
      <c r="E221" s="3">
        <f>Spi3_Forecasted!D221</f>
        <v>-0.94912622300000005</v>
      </c>
      <c r="F221" s="3">
        <f>'Spi6'!D221</f>
        <v>-0.18306462600000001</v>
      </c>
      <c r="G221" s="3">
        <f>'Spi9'!D221</f>
        <v>-0.62263247099999997</v>
      </c>
      <c r="H221" s="3">
        <f>'Spi12'!D221</f>
        <v>-0.94727815999999998</v>
      </c>
    </row>
    <row r="222" spans="1:8" x14ac:dyDescent="0.25">
      <c r="A222" s="5">
        <f>'data sheet'!A221</f>
        <v>2008</v>
      </c>
      <c r="B222" s="5">
        <f>'data sheet'!B221</f>
        <v>4</v>
      </c>
      <c r="C222" s="5">
        <f>'data sheet'!C221</f>
        <v>1.896438356</v>
      </c>
      <c r="D222" s="3">
        <f>'Spi3'!D222</f>
        <v>-7.3130469999999996E-3</v>
      </c>
      <c r="E222" s="3">
        <f>Spi3_Forecasted!D222</f>
        <v>-0.88643310399999997</v>
      </c>
      <c r="F222" s="3">
        <f>'Spi6'!D222</f>
        <v>-0.57157587799999998</v>
      </c>
      <c r="G222" s="3">
        <f>'Spi9'!D222</f>
        <v>-0.55574057200000004</v>
      </c>
      <c r="H222" s="3">
        <f>'Spi12'!D222</f>
        <v>-0.91695488000000003</v>
      </c>
    </row>
    <row r="223" spans="1:8" x14ac:dyDescent="0.25">
      <c r="A223" s="5">
        <f>'data sheet'!A222</f>
        <v>2008</v>
      </c>
      <c r="B223" s="5">
        <f>'data sheet'!B222</f>
        <v>5</v>
      </c>
      <c r="C223" s="5">
        <f>'data sheet'!C222</f>
        <v>0.57849315099999998</v>
      </c>
      <c r="D223" s="3">
        <f>'Spi3'!D223</f>
        <v>-0.79670391299999999</v>
      </c>
      <c r="E223" s="3">
        <f>Spi3_Forecasted!D223</f>
        <v>-0.67414398499999995</v>
      </c>
      <c r="F223" s="3">
        <f>'Spi6'!D223</f>
        <v>-0.83043835300000002</v>
      </c>
      <c r="G223" s="3">
        <f>'Spi9'!D223</f>
        <v>-0.60932827499999997</v>
      </c>
      <c r="H223" s="3">
        <f>'Spi12'!D223</f>
        <v>-0.92068636999999998</v>
      </c>
    </row>
    <row r="224" spans="1:8" x14ac:dyDescent="0.25">
      <c r="A224" s="5">
        <f>'data sheet'!A223</f>
        <v>2008</v>
      </c>
      <c r="B224" s="5">
        <f>'data sheet'!B223</f>
        <v>6</v>
      </c>
      <c r="C224" s="5">
        <f>'data sheet'!C223</f>
        <v>2.3065753419999999</v>
      </c>
      <c r="D224" s="3">
        <f>'Spi3'!D224</f>
        <v>-1.986817058</v>
      </c>
      <c r="E224" s="3">
        <f>Spi3_Forecasted!D224</f>
        <v>-0.359693596</v>
      </c>
      <c r="F224" s="3">
        <f>'Spi6'!D224</f>
        <v>-0.91456894600000005</v>
      </c>
      <c r="G224" s="3">
        <f>'Spi9'!D224</f>
        <v>-0.63982112999999996</v>
      </c>
      <c r="H224" s="3">
        <f>'Spi12'!D224</f>
        <v>-0.89938671999999997</v>
      </c>
    </row>
    <row r="225" spans="1:8" x14ac:dyDescent="0.25">
      <c r="A225" s="5">
        <f>'data sheet'!A224</f>
        <v>2008</v>
      </c>
      <c r="B225" s="5">
        <f>'data sheet'!B224</f>
        <v>7</v>
      </c>
      <c r="C225" s="5">
        <f>'data sheet'!C224</f>
        <v>9.1232877000000004E-2</v>
      </c>
      <c r="D225" s="3">
        <f>'Spi3'!D225</f>
        <v>-1.9648346830000001</v>
      </c>
      <c r="E225" s="3">
        <f>Spi3_Forecasted!D225</f>
        <v>-0.60096543300000005</v>
      </c>
      <c r="F225" s="3">
        <f>'Spi6'!D225</f>
        <v>-0.80910024400000002</v>
      </c>
      <c r="G225" s="3">
        <f>'Spi9'!D225</f>
        <v>-0.98668645899999996</v>
      </c>
      <c r="H225" s="3">
        <f>'Spi12'!D225</f>
        <v>-0.86362684000000001</v>
      </c>
    </row>
    <row r="226" spans="1:8" x14ac:dyDescent="0.25">
      <c r="A226" s="5">
        <f>'data sheet'!A225</f>
        <v>2008</v>
      </c>
      <c r="B226" s="5">
        <f>'data sheet'!B225</f>
        <v>8</v>
      </c>
      <c r="C226" s="5">
        <f>'data sheet'!C225</f>
        <v>0.85589041099999996</v>
      </c>
      <c r="D226" s="3">
        <f>'Spi3'!D226</f>
        <v>-1.5668457849999999</v>
      </c>
      <c r="E226" s="3">
        <f>Spi3_Forecasted!D226</f>
        <v>-0.85717243099999996</v>
      </c>
      <c r="F226" s="3">
        <f>'Spi6'!D226</f>
        <v>-1.2258114369999999</v>
      </c>
      <c r="G226" s="3">
        <f>'Spi9'!D226</f>
        <v>-1.110344395</v>
      </c>
      <c r="H226" s="3">
        <f>'Spi12'!D226</f>
        <v>-0.85926440000000004</v>
      </c>
    </row>
    <row r="227" spans="1:8" x14ac:dyDescent="0.25">
      <c r="A227" s="5">
        <f>'data sheet'!A226</f>
        <v>2008</v>
      </c>
      <c r="B227" s="5">
        <f>'data sheet'!B226</f>
        <v>9</v>
      </c>
      <c r="C227" s="5">
        <f>'data sheet'!C226</f>
        <v>0.94958904099999997</v>
      </c>
      <c r="D227" s="3">
        <f>'Spi3'!D227</f>
        <v>-1.023799438</v>
      </c>
      <c r="E227" s="3">
        <f>Spi3_Forecasted!D227</f>
        <v>-0.85296063499999997</v>
      </c>
      <c r="F227" s="3">
        <f>'Spi6'!D227</f>
        <v>-1.49365909</v>
      </c>
      <c r="G227" s="3">
        <f>'Spi9'!D227</f>
        <v>-1.0064900939999999</v>
      </c>
      <c r="H227" s="3">
        <f>'Spi12'!D227</f>
        <v>-0.76275382000000003</v>
      </c>
    </row>
    <row r="228" spans="1:8" x14ac:dyDescent="0.25">
      <c r="A228" s="5">
        <f>'data sheet'!A227</f>
        <v>2008</v>
      </c>
      <c r="B228" s="5">
        <f>'data sheet'!B227</f>
        <v>10</v>
      </c>
      <c r="C228" s="5">
        <f>'data sheet'!C227</f>
        <v>1.361232877</v>
      </c>
      <c r="D228" s="3">
        <f>'Spi3'!D228</f>
        <v>-0.79259109400000005</v>
      </c>
      <c r="E228" s="3">
        <f>Spi3_Forecasted!D228</f>
        <v>-0.83146516000000004</v>
      </c>
      <c r="F228" s="3">
        <f>'Spi6'!D228</f>
        <v>-1.4064306630000001</v>
      </c>
      <c r="G228" s="3">
        <f>'Spi9'!D228</f>
        <v>-0.86926268500000003</v>
      </c>
      <c r="H228" s="3">
        <f>'Spi12'!D228</f>
        <v>-0.99653153999999999</v>
      </c>
    </row>
    <row r="229" spans="1:8" x14ac:dyDescent="0.25">
      <c r="A229" s="5">
        <f>'data sheet'!A228</f>
        <v>2008</v>
      </c>
      <c r="B229" s="5">
        <f>'data sheet'!B228</f>
        <v>11</v>
      </c>
      <c r="C229" s="5">
        <f>'data sheet'!C228</f>
        <v>3.1949315070000002</v>
      </c>
      <c r="D229" s="3">
        <f>'Spi3'!D229</f>
        <v>-0.59712502999999995</v>
      </c>
      <c r="E229" s="3">
        <f>Spi3_Forecasted!D229</f>
        <v>-0.81684054900000003</v>
      </c>
      <c r="F229" s="3">
        <f>'Spi6'!D229</f>
        <v>-1.153004734</v>
      </c>
      <c r="G229" s="3">
        <f>'Spi9'!D229</f>
        <v>-1.0713555889999999</v>
      </c>
      <c r="H229" s="3">
        <f>'Spi12'!D229</f>
        <v>-1.0405571600000001</v>
      </c>
    </row>
    <row r="230" spans="1:8" x14ac:dyDescent="0.25">
      <c r="A230" s="5">
        <f>'data sheet'!A229</f>
        <v>2008</v>
      </c>
      <c r="B230" s="5">
        <f>'data sheet'!B229</f>
        <v>12</v>
      </c>
      <c r="C230" s="5">
        <f>'data sheet'!C229</f>
        <v>2.0212328770000001</v>
      </c>
      <c r="D230" s="3">
        <f>'Spi3'!D230</f>
        <v>-0.91320986500000001</v>
      </c>
      <c r="E230" s="3">
        <f>Spi3_Forecasted!D230</f>
        <v>-0.73120937100000005</v>
      </c>
      <c r="F230" s="3">
        <f>'Spi6'!D230</f>
        <v>-1.0582547959999999</v>
      </c>
      <c r="G230" s="3">
        <f>'Spi9'!D230</f>
        <v>-1.359705948</v>
      </c>
      <c r="H230" s="3">
        <f>'Spi12'!D230</f>
        <v>-1.04257289</v>
      </c>
    </row>
    <row r="231" spans="1:8" x14ac:dyDescent="0.25">
      <c r="A231" s="5">
        <f>'data sheet'!A230</f>
        <v>2009</v>
      </c>
      <c r="B231" s="5">
        <f>'data sheet'!B230</f>
        <v>1</v>
      </c>
      <c r="C231" s="5">
        <f>'data sheet'!C230</f>
        <v>1.9309589039999999</v>
      </c>
      <c r="D231" s="3">
        <f>'Spi3'!D231</f>
        <v>-0.517089562</v>
      </c>
      <c r="E231" s="3">
        <f>Spi3_Forecasted!D231</f>
        <v>-0.57924909099999999</v>
      </c>
      <c r="F231" s="3">
        <f>'Spi6'!D231</f>
        <v>-0.69765107900000001</v>
      </c>
      <c r="G231" s="3">
        <f>'Spi9'!D231</f>
        <v>-1.117151582</v>
      </c>
      <c r="H231" s="3">
        <f>'Spi12'!D231</f>
        <v>-0.80112271999999995</v>
      </c>
    </row>
    <row r="232" spans="1:8" x14ac:dyDescent="0.25">
      <c r="A232" s="5">
        <f>'data sheet'!A231</f>
        <v>2009</v>
      </c>
      <c r="B232" s="5">
        <f>'data sheet'!B231</f>
        <v>2</v>
      </c>
      <c r="C232" s="5">
        <f>'data sheet'!C231</f>
        <v>4.5528767119999998</v>
      </c>
      <c r="D232" s="3">
        <f>'Spi3'!D232</f>
        <v>-0.90623699400000002</v>
      </c>
      <c r="E232" s="3">
        <f>Spi3_Forecasted!D232</f>
        <v>-0.718695168</v>
      </c>
      <c r="F232" s="3">
        <f>'Spi6'!D232</f>
        <v>-0.81898289700000004</v>
      </c>
      <c r="G232" s="3">
        <f>'Spi9'!D232</f>
        <v>-1.1439791699999999</v>
      </c>
      <c r="H232" s="3">
        <f>'Spi12'!D232</f>
        <v>-1.0685662899999999</v>
      </c>
    </row>
    <row r="233" spans="1:8" x14ac:dyDescent="0.25">
      <c r="A233" s="5">
        <f>'data sheet'!A232</f>
        <v>2009</v>
      </c>
      <c r="B233" s="5">
        <f>'data sheet'!B232</f>
        <v>3</v>
      </c>
      <c r="C233" s="5">
        <f>'data sheet'!C232</f>
        <v>1.34260274</v>
      </c>
      <c r="D233" s="3">
        <f>'Spi3'!D233</f>
        <v>-0.95367627200000005</v>
      </c>
      <c r="E233" s="3">
        <f>Spi3_Forecasted!D233</f>
        <v>-1.371782565</v>
      </c>
      <c r="F233" s="3">
        <f>'Spi6'!D233</f>
        <v>-0.97075167500000004</v>
      </c>
      <c r="G233" s="3">
        <f>'Spi9'!D233</f>
        <v>-1.051864583</v>
      </c>
      <c r="H233" s="3">
        <f>'Spi12'!D233</f>
        <v>-1.2854223600000001</v>
      </c>
    </row>
    <row r="234" spans="1:8" x14ac:dyDescent="0.25">
      <c r="A234" s="5">
        <f>'data sheet'!A233</f>
        <v>2009</v>
      </c>
      <c r="B234" s="5">
        <f>'data sheet'!B233</f>
        <v>4</v>
      </c>
      <c r="C234" s="5">
        <f>'data sheet'!C233</f>
        <v>1.333561644</v>
      </c>
      <c r="D234" s="3">
        <f>'Spi3'!D234</f>
        <v>-1.1566351859999999</v>
      </c>
      <c r="E234" s="3">
        <f>Spi3_Forecasted!D234</f>
        <v>-1.444785064</v>
      </c>
      <c r="F234" s="3">
        <f>'Spi6'!D234</f>
        <v>-0.90155264099999999</v>
      </c>
      <c r="G234" s="3">
        <f>'Spi9'!D234</f>
        <v>-0.91221793399999995</v>
      </c>
      <c r="H234" s="3">
        <f>'Spi12'!D234</f>
        <v>-1.20156599</v>
      </c>
    </row>
    <row r="235" spans="1:8" x14ac:dyDescent="0.25">
      <c r="A235" s="5">
        <f>'data sheet'!A234</f>
        <v>2009</v>
      </c>
      <c r="B235" s="5">
        <f>'data sheet'!B234</f>
        <v>5</v>
      </c>
      <c r="C235" s="5">
        <f>'data sheet'!C234</f>
        <v>0.44958904100000002</v>
      </c>
      <c r="D235" s="3">
        <f>'Spi3'!D235</f>
        <v>-0.77668079099999998</v>
      </c>
      <c r="E235" s="3">
        <f>Spi3_Forecasted!D235</f>
        <v>-0.60921259699999997</v>
      </c>
      <c r="F235" s="3">
        <f>'Spi6'!D235</f>
        <v>-0.89053082299999997</v>
      </c>
      <c r="G235" s="3">
        <f>'Spi9'!D235</f>
        <v>-0.83807138999999997</v>
      </c>
      <c r="H235" s="3">
        <f>'Spi12'!D235</f>
        <v>-1.0665658200000001</v>
      </c>
    </row>
    <row r="236" spans="1:8" x14ac:dyDescent="0.25">
      <c r="A236" s="5">
        <f>'data sheet'!A235</f>
        <v>2009</v>
      </c>
      <c r="B236" s="5">
        <f>'data sheet'!B235</f>
        <v>6</v>
      </c>
      <c r="C236" s="5">
        <f>'data sheet'!C235</f>
        <v>0.84397260299999999</v>
      </c>
      <c r="D236" s="3">
        <f>'Spi3'!D236</f>
        <v>-1.017955253</v>
      </c>
      <c r="E236" s="3">
        <f>Spi3_Forecasted!D236</f>
        <v>2.2049689000000001E-2</v>
      </c>
      <c r="F236" s="3">
        <f>'Spi6'!D236</f>
        <v>-1.075871236</v>
      </c>
      <c r="G236" s="3">
        <f>'Spi9'!D236</f>
        <v>-1.013794979</v>
      </c>
      <c r="H236" s="3">
        <f>'Spi12'!D236</f>
        <v>-1.0629226700000001</v>
      </c>
    </row>
    <row r="237" spans="1:8" x14ac:dyDescent="0.25">
      <c r="A237" s="5">
        <f>'data sheet'!A236</f>
        <v>2009</v>
      </c>
      <c r="B237" s="5">
        <f>'data sheet'!B236</f>
        <v>7</v>
      </c>
      <c r="C237" s="5">
        <f>'data sheet'!C236</f>
        <v>0.83739726000000003</v>
      </c>
      <c r="D237" s="3">
        <f>'Spi3'!D237</f>
        <v>-1.2536564349999999</v>
      </c>
      <c r="E237" s="3">
        <f>Spi3_Forecasted!D237</f>
        <v>-0.50633731999999998</v>
      </c>
      <c r="F237" s="3">
        <f>'Spi6'!D237</f>
        <v>-1.322517078</v>
      </c>
      <c r="G237" s="3">
        <f>'Spi9'!D237</f>
        <v>-1.0685327200000001</v>
      </c>
      <c r="H237" s="3">
        <f>'Spi12'!D237</f>
        <v>-1.0347077499999999</v>
      </c>
    </row>
    <row r="238" spans="1:8" x14ac:dyDescent="0.25">
      <c r="A238" s="5">
        <f>'data sheet'!A237</f>
        <v>2009</v>
      </c>
      <c r="B238" s="5">
        <f>'data sheet'!B237</f>
        <v>8</v>
      </c>
      <c r="C238" s="5">
        <f>'data sheet'!C237</f>
        <v>0.59520547899999998</v>
      </c>
      <c r="D238" s="3">
        <f>'Spi3'!D238</f>
        <v>-1.2538329349999999</v>
      </c>
      <c r="E238" s="3">
        <f>Spi3_Forecasted!D238</f>
        <v>-1.27542968</v>
      </c>
      <c r="F238" s="3">
        <f>'Spi6'!D238</f>
        <v>-1.079473208</v>
      </c>
      <c r="G238" s="3">
        <f>'Spi9'!D238</f>
        <v>-1.066692003</v>
      </c>
      <c r="H238" s="3">
        <f>'Spi12'!D238</f>
        <v>-0.98706777999999995</v>
      </c>
    </row>
    <row r="239" spans="1:8" x14ac:dyDescent="0.25">
      <c r="A239" s="5">
        <f>'data sheet'!A238</f>
        <v>2009</v>
      </c>
      <c r="B239" s="5">
        <f>'data sheet'!B238</f>
        <v>9</v>
      </c>
      <c r="C239" s="5">
        <f>'data sheet'!C238</f>
        <v>0.75410958900000002</v>
      </c>
      <c r="D239" s="3">
        <f>'Spi3'!D239</f>
        <v>0.103079727</v>
      </c>
      <c r="E239" s="3">
        <f>Spi3_Forecasted!D239</f>
        <v>-1.217740558</v>
      </c>
      <c r="F239" s="3">
        <f>'Spi6'!D239</f>
        <v>-0.406018728</v>
      </c>
      <c r="G239" s="3">
        <f>'Spi9'!D239</f>
        <v>-0.64543160099999997</v>
      </c>
      <c r="H239" s="3">
        <f>'Spi12'!D239</f>
        <v>-0.69578960000000001</v>
      </c>
    </row>
    <row r="240" spans="1:8" x14ac:dyDescent="0.25">
      <c r="A240" s="5">
        <f>'data sheet'!A239</f>
        <v>2009</v>
      </c>
      <c r="B240" s="5">
        <f>'data sheet'!B239</f>
        <v>10</v>
      </c>
      <c r="C240" s="5">
        <f>'data sheet'!C239</f>
        <v>3.1382191779999999</v>
      </c>
      <c r="D240" s="3">
        <f>'Spi3'!D240</f>
        <v>0.27275358100000002</v>
      </c>
      <c r="E240" s="3">
        <f>Spi3_Forecasted!D240</f>
        <v>-1.1090308849999999</v>
      </c>
      <c r="F240" s="3">
        <f>'Spi6'!D240</f>
        <v>-0.42483678000000002</v>
      </c>
      <c r="G240" s="3">
        <f>'Spi9'!D240</f>
        <v>-0.70862087299999998</v>
      </c>
      <c r="H240" s="3">
        <f>'Spi12'!D240</f>
        <v>-0.68244419999999995</v>
      </c>
    </row>
    <row r="241" spans="1:8" x14ac:dyDescent="0.25">
      <c r="A241" s="5">
        <f>'data sheet'!A240</f>
        <v>2009</v>
      </c>
      <c r="B241" s="5">
        <f>'data sheet'!B240</f>
        <v>11</v>
      </c>
      <c r="C241" s="5">
        <f>'data sheet'!C240</f>
        <v>2.307808219</v>
      </c>
      <c r="D241" s="3">
        <f>'Spi3'!D241</f>
        <v>-4.7552840000000002E-3</v>
      </c>
      <c r="E241" s="3">
        <f>Spi3_Forecasted!D241</f>
        <v>-1.0451014949999999</v>
      </c>
      <c r="F241" s="3">
        <f>'Spi6'!D241</f>
        <v>-0.63084947499999999</v>
      </c>
      <c r="G241" s="3">
        <f>'Spi9'!D241</f>
        <v>-0.722440992</v>
      </c>
      <c r="H241" s="3">
        <f>'Spi12'!D241</f>
        <v>-0.80261059999999995</v>
      </c>
    </row>
    <row r="242" spans="1:8" x14ac:dyDescent="0.25">
      <c r="A242" s="5">
        <f>'data sheet'!A241</f>
        <v>2009</v>
      </c>
      <c r="B242" s="5">
        <f>'data sheet'!B241</f>
        <v>12</v>
      </c>
      <c r="C242" s="5">
        <f>'data sheet'!C241</f>
        <v>2.1484931509999998</v>
      </c>
      <c r="D242" s="3">
        <f>'Spi3'!D242</f>
        <v>-1.1415471189999999</v>
      </c>
      <c r="E242" s="3">
        <f>Spi3_Forecasted!D242</f>
        <v>-0.77352085999999998</v>
      </c>
      <c r="F242" s="3">
        <f>'Spi6'!D242</f>
        <v>-0.48099360600000002</v>
      </c>
      <c r="G242" s="3">
        <f>'Spi9'!D242</f>
        <v>-0.67634671599999996</v>
      </c>
      <c r="H242" s="3">
        <f>'Spi12'!D242</f>
        <v>-0.81059780000000003</v>
      </c>
    </row>
    <row r="243" spans="1:8" x14ac:dyDescent="0.25">
      <c r="A243" s="5">
        <f>'data sheet'!A242</f>
        <v>2010</v>
      </c>
      <c r="B243" s="5">
        <f>'data sheet'!B242</f>
        <v>1</v>
      </c>
      <c r="C243" s="5">
        <f>'data sheet'!C242</f>
        <v>3.7371232879999998</v>
      </c>
      <c r="D243" s="3">
        <f>'Spi3'!D243</f>
        <v>0.19152178</v>
      </c>
      <c r="E243" s="3">
        <f>Spi3_Forecasted!D243</f>
        <v>-0.247238657</v>
      </c>
      <c r="F243" s="3">
        <f>'Spi6'!D243</f>
        <v>0.22751452999999999</v>
      </c>
      <c r="G243" s="3">
        <f>'Spi9'!D243</f>
        <v>-0.225314079</v>
      </c>
      <c r="H243" s="3">
        <f>'Spi12'!D243</f>
        <v>-0.46408911000000003</v>
      </c>
    </row>
    <row r="244" spans="1:8" x14ac:dyDescent="0.25">
      <c r="A244" s="5">
        <f>'data sheet'!A243</f>
        <v>2010</v>
      </c>
      <c r="B244" s="5">
        <f>'data sheet'!B243</f>
        <v>2</v>
      </c>
      <c r="C244" s="5">
        <f>'data sheet'!C243</f>
        <v>1.890547945</v>
      </c>
      <c r="D244" s="3">
        <f>'Spi3'!D244</f>
        <v>0.237468184</v>
      </c>
      <c r="E244" s="3">
        <f>Spi3_Forecasted!D244</f>
        <v>-0.59029555099999997</v>
      </c>
      <c r="F244" s="3">
        <f>'Spi6'!D244</f>
        <v>0.103803918</v>
      </c>
      <c r="G244" s="3">
        <f>'Spi9'!D244</f>
        <v>-0.33983739499999999</v>
      </c>
      <c r="H244" s="3">
        <f>'Spi12'!D244</f>
        <v>-0.46560532999999998</v>
      </c>
    </row>
    <row r="245" spans="1:8" x14ac:dyDescent="0.25">
      <c r="A245" s="5">
        <f>'data sheet'!A244</f>
        <v>2010</v>
      </c>
      <c r="B245" s="5">
        <f>'data sheet'!B244</f>
        <v>3</v>
      </c>
      <c r="C245" s="5">
        <f>'data sheet'!C244</f>
        <v>1.9069863010000001</v>
      </c>
      <c r="D245" s="3">
        <f>'Spi3'!D245</f>
        <v>0.10437421700000001</v>
      </c>
      <c r="E245" s="3">
        <f>Spi3_Forecasted!D245</f>
        <v>2.2261874000000001E-2</v>
      </c>
      <c r="F245" s="3">
        <f>'Spi6'!D245</f>
        <v>-0.41924241899999998</v>
      </c>
      <c r="G245" s="3">
        <f>'Spi9'!D245</f>
        <v>-0.25718276099999998</v>
      </c>
      <c r="H245" s="3">
        <f>'Spi12'!D245</f>
        <v>-0.44772247999999998</v>
      </c>
    </row>
    <row r="246" spans="1:8" x14ac:dyDescent="0.25">
      <c r="A246" s="5">
        <f>'data sheet'!A245</f>
        <v>2010</v>
      </c>
      <c r="B246" s="5">
        <f>'data sheet'!B245</f>
        <v>4</v>
      </c>
      <c r="C246" s="5">
        <f>'data sheet'!C245</f>
        <v>1.3952054789999999</v>
      </c>
      <c r="D246" s="3">
        <f>'Spi3'!D246</f>
        <v>-1.1129763180000001</v>
      </c>
      <c r="E246" s="3">
        <f>Spi3_Forecasted!D246</f>
        <v>-0.318979446</v>
      </c>
      <c r="F246" s="3">
        <f>'Spi6'!D246</f>
        <v>-0.43897278699999998</v>
      </c>
      <c r="G246" s="3">
        <f>'Spi9'!D246</f>
        <v>-0.191444535</v>
      </c>
      <c r="H246" s="3">
        <f>'Spi12'!D246</f>
        <v>-0.46657680000000001</v>
      </c>
    </row>
    <row r="247" spans="1:8" x14ac:dyDescent="0.25">
      <c r="A247" s="5">
        <f>'data sheet'!A246</f>
        <v>2010</v>
      </c>
      <c r="B247" s="5">
        <f>'data sheet'!B246</f>
        <v>5</v>
      </c>
      <c r="C247" s="5">
        <f>'data sheet'!C246</f>
        <v>0.224794521</v>
      </c>
      <c r="D247" s="3">
        <f>'Spi3'!D247</f>
        <v>-1.3797838819999999</v>
      </c>
      <c r="E247" s="3">
        <f>Spi3_Forecasted!D247</f>
        <v>-1.303203718</v>
      </c>
      <c r="F247" s="3">
        <f>'Spi6'!D247</f>
        <v>-0.49813814200000001</v>
      </c>
      <c r="G247" s="3">
        <f>'Spi9'!D247</f>
        <v>-0.35039634800000002</v>
      </c>
      <c r="H247" s="3">
        <f>'Spi12'!D247</f>
        <v>-0.59675942999999998</v>
      </c>
    </row>
    <row r="248" spans="1:8" x14ac:dyDescent="0.25">
      <c r="A248" s="5">
        <f>'data sheet'!A247</f>
        <v>2010</v>
      </c>
      <c r="B248" s="5">
        <f>'data sheet'!B247</f>
        <v>6</v>
      </c>
      <c r="C248" s="5">
        <f>'data sheet'!C247</f>
        <v>1.084383562</v>
      </c>
      <c r="D248" s="3">
        <f>'Spi3'!D248</f>
        <v>-1.510221319</v>
      </c>
      <c r="E248" s="3">
        <f>Spi3_Forecasted!D248</f>
        <v>-1.678720174</v>
      </c>
      <c r="F248" s="3">
        <f>'Spi6'!D248</f>
        <v>-0.58274947700000002</v>
      </c>
      <c r="G248" s="3">
        <f>'Spi9'!D248</f>
        <v>-0.74102283400000002</v>
      </c>
      <c r="H248" s="3">
        <f>'Spi12'!D248</f>
        <v>-0.51996695000000004</v>
      </c>
    </row>
    <row r="249" spans="1:8" x14ac:dyDescent="0.25">
      <c r="A249" s="5">
        <f>'data sheet'!A248</f>
        <v>2010</v>
      </c>
      <c r="B249" s="5">
        <f>'data sheet'!B248</f>
        <v>7</v>
      </c>
      <c r="C249" s="5">
        <f>'data sheet'!C248</f>
        <v>0.37657534199999998</v>
      </c>
      <c r="D249" s="3">
        <f>'Spi3'!D249</f>
        <v>-0.95599296300000003</v>
      </c>
      <c r="E249" s="3">
        <f>Spi3_Forecasted!D249</f>
        <v>-1.4020286129999999</v>
      </c>
      <c r="F249" s="3">
        <f>'Spi6'!D249</f>
        <v>-1.1372713409999999</v>
      </c>
      <c r="G249" s="3">
        <f>'Spi9'!D249</f>
        <v>-0.63645893600000003</v>
      </c>
      <c r="H249" s="3">
        <f>'Spi12'!D249</f>
        <v>-0.38515269000000002</v>
      </c>
    </row>
    <row r="250" spans="1:8" x14ac:dyDescent="0.25">
      <c r="A250" s="5">
        <f>'data sheet'!A249</f>
        <v>2010</v>
      </c>
      <c r="B250" s="5">
        <f>'data sheet'!B249</f>
        <v>8</v>
      </c>
      <c r="C250" s="5">
        <f>'data sheet'!C249</f>
        <v>0.23136986300000001</v>
      </c>
      <c r="D250" s="3">
        <f>'Spi3'!D250</f>
        <v>-0.83661372300000003</v>
      </c>
      <c r="E250" s="3">
        <f>Spi3_Forecasted!D250</f>
        <v>-0.60014534500000005</v>
      </c>
      <c r="F250" s="3">
        <f>'Spi6'!D250</f>
        <v>-1.179685562</v>
      </c>
      <c r="G250" s="3">
        <f>'Spi9'!D250</f>
        <v>-0.64559499799999998</v>
      </c>
      <c r="H250" s="3">
        <f>'Spi12'!D250</f>
        <v>-0.49476020999999998</v>
      </c>
    </row>
    <row r="251" spans="1:8" x14ac:dyDescent="0.25">
      <c r="A251" s="5">
        <f>'data sheet'!A250</f>
        <v>2010</v>
      </c>
      <c r="B251" s="5">
        <f>'data sheet'!B250</f>
        <v>9</v>
      </c>
      <c r="C251" s="5">
        <f>'data sheet'!C250</f>
        <v>0.354657534</v>
      </c>
      <c r="D251" s="3">
        <f>'Spi3'!D251</f>
        <v>-0.82023764799999999</v>
      </c>
      <c r="E251" s="3">
        <f>Spi3_Forecasted!D251</f>
        <v>-0.67424214000000005</v>
      </c>
      <c r="F251" s="3">
        <f>'Spi6'!D251</f>
        <v>-1.179726939</v>
      </c>
      <c r="G251" s="3">
        <f>'Spi9'!D251</f>
        <v>-0.70345922400000005</v>
      </c>
      <c r="H251" s="3">
        <f>'Spi12'!D251</f>
        <v>-0.79380916999999995</v>
      </c>
    </row>
    <row r="252" spans="1:8" x14ac:dyDescent="0.25">
      <c r="A252" s="5">
        <f>'data sheet'!A251</f>
        <v>2010</v>
      </c>
      <c r="B252" s="5">
        <f>'data sheet'!B251</f>
        <v>10</v>
      </c>
      <c r="C252" s="5">
        <f>'data sheet'!C251</f>
        <v>2.436438356</v>
      </c>
      <c r="D252" s="3">
        <f>'Spi3'!D252</f>
        <v>-1.075163726</v>
      </c>
      <c r="E252" s="3">
        <f>Spi3_Forecasted!D252</f>
        <v>-0.81438666100000001</v>
      </c>
      <c r="F252" s="3">
        <f>'Spi6'!D252</f>
        <v>-1.1122133519999999</v>
      </c>
      <c r="G252" s="3">
        <f>'Spi9'!D252</f>
        <v>-1.1995541830000001</v>
      </c>
      <c r="H252" s="3">
        <f>'Spi12'!D252</f>
        <v>-0.78877003000000001</v>
      </c>
    </row>
    <row r="253" spans="1:8" x14ac:dyDescent="0.25">
      <c r="A253" s="5">
        <f>'data sheet'!A252</f>
        <v>2010</v>
      </c>
      <c r="B253" s="5">
        <f>'data sheet'!B252</f>
        <v>11</v>
      </c>
      <c r="C253" s="5">
        <f>'data sheet'!C252</f>
        <v>2.570821918</v>
      </c>
      <c r="D253" s="3">
        <f>'Spi3'!D253</f>
        <v>-0.95740016299999997</v>
      </c>
      <c r="E253" s="3">
        <f>Spi3_Forecasted!D253</f>
        <v>-0.88552822899999994</v>
      </c>
      <c r="F253" s="3">
        <f>'Spi6'!D253</f>
        <v>-1.0036788190000001</v>
      </c>
      <c r="G253" s="3">
        <f>'Spi9'!D253</f>
        <v>-1.1812707579999999</v>
      </c>
      <c r="H253" s="3">
        <f>'Spi12'!D253</f>
        <v>-0.77265245999999999</v>
      </c>
    </row>
    <row r="254" spans="1:8" x14ac:dyDescent="0.25">
      <c r="A254" s="5">
        <f>'data sheet'!A253</f>
        <v>2010</v>
      </c>
      <c r="B254" s="5">
        <f>'data sheet'!B253</f>
        <v>12</v>
      </c>
      <c r="C254" s="5">
        <f>'data sheet'!C253</f>
        <v>3.8309589040000001</v>
      </c>
      <c r="D254" s="3">
        <f>'Spi3'!D254</f>
        <v>-0.91656099199999996</v>
      </c>
      <c r="E254" s="3">
        <f>Spi3_Forecasted!D254</f>
        <v>-1.1721372400000001</v>
      </c>
      <c r="F254" s="3">
        <f>'Spi6'!D254</f>
        <v>-0.95204915800000001</v>
      </c>
      <c r="G254" s="3">
        <f>'Spi9'!D254</f>
        <v>-1.1610007330000001</v>
      </c>
      <c r="H254" s="3">
        <f>'Spi12'!D254</f>
        <v>-0.80542106999999996</v>
      </c>
    </row>
    <row r="255" spans="1:8" x14ac:dyDescent="0.25">
      <c r="A255" s="5">
        <f>'data sheet'!A254</f>
        <v>2011</v>
      </c>
      <c r="B255" s="5">
        <f>'data sheet'!B254</f>
        <v>1</v>
      </c>
      <c r="C255" s="5">
        <f>'data sheet'!C254</f>
        <v>3.9905479449999999</v>
      </c>
      <c r="D255" s="3">
        <f>'Spi3'!D255</f>
        <v>-0.75926353400000002</v>
      </c>
      <c r="E255" s="3">
        <f>Spi3_Forecasted!D255</f>
        <v>-1.834265249</v>
      </c>
      <c r="F255" s="3">
        <f>'Spi6'!D255</f>
        <v>-0.96867636499999998</v>
      </c>
      <c r="G255" s="3">
        <f>'Spi9'!D255</f>
        <v>-1.039422088</v>
      </c>
      <c r="H255" s="3">
        <f>'Spi12'!D255</f>
        <v>-1.1149723899999999</v>
      </c>
    </row>
    <row r="256" spans="1:8" x14ac:dyDescent="0.25">
      <c r="A256" s="5">
        <f>'data sheet'!A255</f>
        <v>2011</v>
      </c>
      <c r="B256" s="5">
        <f>'data sheet'!B255</f>
        <v>2</v>
      </c>
      <c r="C256" s="5">
        <f>'data sheet'!C255</f>
        <v>2.8030136990000001</v>
      </c>
      <c r="D256" s="3">
        <f>'Spi3'!D256</f>
        <v>-1.0439185799999999</v>
      </c>
      <c r="E256" s="3">
        <f>Spi3_Forecasted!D256</f>
        <v>-1.624771631</v>
      </c>
      <c r="F256" s="3">
        <f>'Spi6'!D256</f>
        <v>-1.0909147859999999</v>
      </c>
      <c r="G256" s="3">
        <f>'Spi9'!D256</f>
        <v>-1.0916777929999999</v>
      </c>
      <c r="H256" s="3">
        <f>'Spi12'!D256</f>
        <v>-1.1898961299999999</v>
      </c>
    </row>
    <row r="257" spans="1:8" x14ac:dyDescent="0.25">
      <c r="A257" s="5">
        <f>'data sheet'!A256</f>
        <v>2011</v>
      </c>
      <c r="B257" s="5">
        <f>'data sheet'!B256</f>
        <v>3</v>
      </c>
      <c r="C257" s="5">
        <f>'data sheet'!C256</f>
        <v>2.6682191780000002</v>
      </c>
      <c r="D257" s="3">
        <f>'Spi3'!D257</f>
        <v>-1.304834931</v>
      </c>
      <c r="E257" s="3">
        <f>Spi3_Forecasted!D257</f>
        <v>-1.0001047139999999</v>
      </c>
      <c r="F257" s="3">
        <f>'Spi6'!D257</f>
        <v>-1.14933288</v>
      </c>
      <c r="G257" s="3">
        <f>'Spi9'!D257</f>
        <v>-1.099042485</v>
      </c>
      <c r="H257" s="3">
        <f>'Spi12'!D257</f>
        <v>-1.23594122</v>
      </c>
    </row>
    <row r="258" spans="1:8" x14ac:dyDescent="0.25">
      <c r="A258" s="5">
        <f>'data sheet'!A257</f>
        <v>2011</v>
      </c>
      <c r="B258" s="5">
        <f>'data sheet'!B257</f>
        <v>4</v>
      </c>
      <c r="C258" s="5">
        <f>'data sheet'!C257</f>
        <v>1.473150685</v>
      </c>
      <c r="D258" s="3">
        <f>'Spi3'!D258</f>
        <v>-1.1122105280000001</v>
      </c>
      <c r="E258" s="3">
        <f>Spi3_Forecasted!D258</f>
        <v>-0.81280371600000001</v>
      </c>
      <c r="F258" s="3">
        <f>'Spi6'!D258</f>
        <v>-1.0233153820000001</v>
      </c>
      <c r="G258" s="3">
        <f>'Spi9'!D258</f>
        <v>-1.0946440799999999</v>
      </c>
      <c r="H258" s="3">
        <f>'Spi12'!D258</f>
        <v>-1.12883058</v>
      </c>
    </row>
    <row r="259" spans="1:8" x14ac:dyDescent="0.25">
      <c r="A259" s="5">
        <f>'data sheet'!A258</f>
        <v>2011</v>
      </c>
      <c r="B259" s="5">
        <f>'data sheet'!B258</f>
        <v>5</v>
      </c>
      <c r="C259" s="5">
        <f>'data sheet'!C258</f>
        <v>2.3175342470000002</v>
      </c>
      <c r="D259" s="3">
        <f>'Spi3'!D259</f>
        <v>-0.89632749700000003</v>
      </c>
      <c r="E259" s="3">
        <f>Spi3_Forecasted!D259</f>
        <v>-1.2764843969999999</v>
      </c>
      <c r="F259" s="3">
        <f>'Spi6'!D259</f>
        <v>-1.025026456</v>
      </c>
      <c r="G259" s="3">
        <f>'Spi9'!D259</f>
        <v>-1.060198032</v>
      </c>
      <c r="H259" s="3">
        <f>'Spi12'!D259</f>
        <v>-1.0658501600000001</v>
      </c>
    </row>
    <row r="260" spans="1:8" x14ac:dyDescent="0.25">
      <c r="A260" s="5">
        <f>'data sheet'!A259</f>
        <v>2011</v>
      </c>
      <c r="B260" s="5">
        <f>'data sheet'!B259</f>
        <v>6</v>
      </c>
      <c r="C260" s="5">
        <f>'data sheet'!C259</f>
        <v>2.1063013700000002</v>
      </c>
      <c r="D260" s="3">
        <f>'Spi3'!D260</f>
        <v>-0.58483475399999996</v>
      </c>
      <c r="E260" s="3">
        <f>Spi3_Forecasted!D260</f>
        <v>-1.2488114100000001</v>
      </c>
      <c r="F260" s="3">
        <f>'Spi6'!D260</f>
        <v>-1.0065822719999999</v>
      </c>
      <c r="G260" s="3">
        <f>'Spi9'!D260</f>
        <v>-0.96885046100000005</v>
      </c>
      <c r="H260" s="3">
        <f>'Spi12'!D260</f>
        <v>-0.97395640999999999</v>
      </c>
    </row>
    <row r="261" spans="1:8" x14ac:dyDescent="0.25">
      <c r="A261" s="5">
        <f>'data sheet'!A260</f>
        <v>2011</v>
      </c>
      <c r="B261" s="5">
        <f>'data sheet'!B260</f>
        <v>7</v>
      </c>
      <c r="C261" s="5">
        <f>'data sheet'!C260</f>
        <v>2.325890411</v>
      </c>
      <c r="D261" s="3">
        <f>'Spi3'!D261</f>
        <v>-0.86544396599999995</v>
      </c>
      <c r="E261" s="3">
        <f>Spi3_Forecasted!D261</f>
        <v>-1.2697628969999999</v>
      </c>
      <c r="F261" s="3">
        <f>'Spi6'!D261</f>
        <v>-1.0853123979999999</v>
      </c>
      <c r="G261" s="3">
        <f>'Spi9'!D261</f>
        <v>-1.018736826</v>
      </c>
      <c r="H261" s="3">
        <f>'Spi12'!D261</f>
        <v>-1.0729146199999999</v>
      </c>
    </row>
    <row r="262" spans="1:8" x14ac:dyDescent="0.25">
      <c r="A262" s="5">
        <f>'data sheet'!A261</f>
        <v>2011</v>
      </c>
      <c r="B262" s="5">
        <f>'data sheet'!B261</f>
        <v>8</v>
      </c>
      <c r="C262" s="5">
        <f>'data sheet'!C261</f>
        <v>0.82506849299999996</v>
      </c>
      <c r="D262" s="3">
        <f>'Spi3'!D262</f>
        <v>-0.179599076</v>
      </c>
      <c r="E262" s="3">
        <f>Spi3_Forecasted!D262</f>
        <v>-0.98679530000000004</v>
      </c>
      <c r="F262" s="3">
        <f>'Spi6'!D262</f>
        <v>-0.57151449300000001</v>
      </c>
      <c r="G262" s="3">
        <f>'Spi9'!D262</f>
        <v>-0.74135839199999998</v>
      </c>
      <c r="H262" s="3">
        <f>'Spi12'!D262</f>
        <v>-0.83449627999999998</v>
      </c>
    </row>
    <row r="263" spans="1:8" x14ac:dyDescent="0.25">
      <c r="A263" s="5">
        <f>'data sheet'!A262</f>
        <v>2011</v>
      </c>
      <c r="B263" s="5">
        <f>'data sheet'!B262</f>
        <v>9</v>
      </c>
      <c r="C263" s="5">
        <f>'data sheet'!C262</f>
        <v>0.32068493199999998</v>
      </c>
      <c r="D263" s="3">
        <f>'Spi3'!D263</f>
        <v>-0.56196214499999997</v>
      </c>
      <c r="E263" s="3">
        <f>Spi3_Forecasted!D263</f>
        <v>-1.0323967510000001</v>
      </c>
      <c r="F263" s="3">
        <f>'Spi6'!D263</f>
        <v>-0.60351033200000004</v>
      </c>
      <c r="G263" s="3">
        <f>'Spi9'!D263</f>
        <v>-0.89913677299999994</v>
      </c>
      <c r="H263" s="3">
        <f>'Spi12'!D263</f>
        <v>-0.89367205999999999</v>
      </c>
    </row>
    <row r="264" spans="1:8" x14ac:dyDescent="0.25">
      <c r="A264" s="5">
        <f>'data sheet'!A263</f>
        <v>2011</v>
      </c>
      <c r="B264" s="5">
        <f>'data sheet'!B263</f>
        <v>10</v>
      </c>
      <c r="C264" s="5">
        <f>'data sheet'!C263</f>
        <v>1.3791780819999999</v>
      </c>
      <c r="D264" s="3">
        <f>'Spi3'!D264</f>
        <v>-0.31629183500000002</v>
      </c>
      <c r="E264" s="3">
        <f>Spi3_Forecasted!D264</f>
        <v>-1.1004324729999999</v>
      </c>
      <c r="F264" s="3">
        <f>'Spi6'!D264</f>
        <v>-0.64777773199999999</v>
      </c>
      <c r="G264" s="3">
        <f>'Spi9'!D264</f>
        <v>-0.86397544299999995</v>
      </c>
      <c r="H264" s="3">
        <f>'Spi12'!D264</f>
        <v>-0.87033137999999999</v>
      </c>
    </row>
    <row r="265" spans="1:8" x14ac:dyDescent="0.25">
      <c r="A265" s="5">
        <f>'data sheet'!A264</f>
        <v>2011</v>
      </c>
      <c r="B265" s="5">
        <f>'data sheet'!B264</f>
        <v>11</v>
      </c>
      <c r="C265" s="5">
        <f>'data sheet'!C264</f>
        <v>2.9921917809999998</v>
      </c>
      <c r="D265" s="3">
        <f>'Spi3'!D265</f>
        <v>-1.1741158009999999</v>
      </c>
      <c r="E265" s="3">
        <f>Spi3_Forecasted!D265</f>
        <v>-1.1318376269999999</v>
      </c>
      <c r="F265" s="3">
        <f>'Spi6'!D265</f>
        <v>-0.68581824199999997</v>
      </c>
      <c r="G265" s="3">
        <f>'Spi9'!D265</f>
        <v>-0.80160430800000004</v>
      </c>
      <c r="H265" s="3">
        <f>'Spi12'!D265</f>
        <v>-0.90104773000000005</v>
      </c>
    </row>
    <row r="266" spans="1:8" x14ac:dyDescent="0.25">
      <c r="A266" s="5">
        <f>'data sheet'!A265</f>
        <v>2011</v>
      </c>
      <c r="B266" s="5">
        <f>'data sheet'!B265</f>
        <v>12</v>
      </c>
      <c r="C266" s="5">
        <f>'data sheet'!C265</f>
        <v>3.019041096</v>
      </c>
      <c r="D266" s="3">
        <f>'Spi3'!D266</f>
        <v>-1.1321735180000001</v>
      </c>
      <c r="E266" s="3">
        <f>Spi3_Forecasted!D266</f>
        <v>-1.2367136510000001</v>
      </c>
      <c r="F266" s="3">
        <f>'Spi6'!D266</f>
        <v>-0.90818299199999997</v>
      </c>
      <c r="G266" s="3">
        <f>'Spi9'!D266</f>
        <v>-0.82451482499999995</v>
      </c>
      <c r="H266" s="3">
        <f>'Spi12'!D266</f>
        <v>-1.0144962200000001</v>
      </c>
    </row>
    <row r="267" spans="1:8" x14ac:dyDescent="0.25">
      <c r="A267" s="5">
        <f>'data sheet'!A266</f>
        <v>2012</v>
      </c>
      <c r="B267" s="5">
        <f>'data sheet'!B266</f>
        <v>1</v>
      </c>
      <c r="C267" s="5">
        <f>'data sheet'!C266</f>
        <v>1.9697260270000001</v>
      </c>
      <c r="D267" s="3">
        <f>'Spi3'!D267</f>
        <v>-1.0766294009999999</v>
      </c>
      <c r="E267" s="3">
        <f>Spi3_Forecasted!D267</f>
        <v>-1.472012066</v>
      </c>
      <c r="F267" s="3">
        <f>'Spi6'!D267</f>
        <v>-0.70771390999999995</v>
      </c>
      <c r="G267" s="3">
        <f>'Spi9'!D267</f>
        <v>-0.82573892599999998</v>
      </c>
      <c r="H267" s="3">
        <f>'Spi12'!D267</f>
        <v>-0.94566936999999995</v>
      </c>
    </row>
    <row r="268" spans="1:8" x14ac:dyDescent="0.25">
      <c r="A268" s="5">
        <f>'data sheet'!A267</f>
        <v>2012</v>
      </c>
      <c r="B268" s="5">
        <f>'data sheet'!B267</f>
        <v>2</v>
      </c>
      <c r="C268" s="5">
        <f>'data sheet'!C267</f>
        <v>2.9260273969999999</v>
      </c>
      <c r="D268" s="3">
        <f>'Spi3'!D268</f>
        <v>-0.85400260800000005</v>
      </c>
      <c r="E268" s="3">
        <f>Spi3_Forecasted!D268</f>
        <v>-1.4528235519999999</v>
      </c>
      <c r="F268" s="3">
        <f>'Spi6'!D268</f>
        <v>-1.096111909</v>
      </c>
      <c r="G268" s="3">
        <f>'Spi9'!D268</f>
        <v>-0.80046418399999997</v>
      </c>
      <c r="H268" s="3">
        <f>'Spi12'!D268</f>
        <v>-0.84618618999999995</v>
      </c>
    </row>
    <row r="269" spans="1:8" x14ac:dyDescent="0.25">
      <c r="A269" s="5">
        <f>'data sheet'!A268</f>
        <v>2012</v>
      </c>
      <c r="B269" s="5">
        <f>'data sheet'!B268</f>
        <v>3</v>
      </c>
      <c r="C269" s="5">
        <f>'data sheet'!C268</f>
        <v>3.2302739730000001</v>
      </c>
      <c r="D269" s="3">
        <f>'Spi3'!D269</f>
        <v>-0.107157374</v>
      </c>
      <c r="E269" s="3">
        <f>Spi3_Forecasted!D269</f>
        <v>-1.415354668</v>
      </c>
      <c r="F269" s="3">
        <f>'Spi6'!D269</f>
        <v>-0.55859941599999996</v>
      </c>
      <c r="G269" s="3">
        <f>'Spi9'!D269</f>
        <v>-0.60431363999999999</v>
      </c>
      <c r="H269" s="3">
        <f>'Spi12'!D269</f>
        <v>-0.62422725999999995</v>
      </c>
    </row>
    <row r="270" spans="1:8" x14ac:dyDescent="0.25">
      <c r="A270" s="5">
        <f>'data sheet'!A269</f>
        <v>2012</v>
      </c>
      <c r="B270" s="5">
        <f>'data sheet'!B269</f>
        <v>4</v>
      </c>
      <c r="C270" s="5">
        <f>'data sheet'!C269</f>
        <v>1.025890411</v>
      </c>
      <c r="D270" s="3">
        <f>'Spi3'!D270</f>
        <v>0.19550131800000001</v>
      </c>
      <c r="E270" s="3">
        <f>Spi3_Forecasted!D270</f>
        <v>-1.378321267</v>
      </c>
      <c r="F270" s="3">
        <f>'Spi6'!D270</f>
        <v>-0.36522259400000001</v>
      </c>
      <c r="G270" s="3">
        <f>'Spi9'!D270</f>
        <v>-0.37632448400000001</v>
      </c>
      <c r="H270" s="3">
        <f>'Spi12'!D270</f>
        <v>-0.54038774999999994</v>
      </c>
    </row>
    <row r="271" spans="1:8" x14ac:dyDescent="0.25">
      <c r="A271" s="5">
        <f>'data sheet'!A270</f>
        <v>2012</v>
      </c>
      <c r="B271" s="5">
        <f>'data sheet'!B270</f>
        <v>5</v>
      </c>
      <c r="C271" s="5">
        <f>'data sheet'!C270</f>
        <v>0.41506849299999998</v>
      </c>
      <c r="D271" s="3">
        <f>'Spi3'!D271</f>
        <v>0.52447917200000005</v>
      </c>
      <c r="E271" s="3">
        <f>Spi3_Forecasted!D271</f>
        <v>-1.229170648</v>
      </c>
      <c r="F271" s="3">
        <f>'Spi6'!D271</f>
        <v>-2.4837232000000001E-2</v>
      </c>
      <c r="G271" s="3">
        <f>'Spi9'!D271</f>
        <v>-0.36698954</v>
      </c>
      <c r="H271" s="3">
        <f>'Spi12'!D271</f>
        <v>-0.35070263000000002</v>
      </c>
    </row>
    <row r="272" spans="1:8" x14ac:dyDescent="0.25">
      <c r="A272" s="5">
        <f>'data sheet'!A271</f>
        <v>2012</v>
      </c>
      <c r="B272" s="5">
        <f>'data sheet'!B271</f>
        <v>6</v>
      </c>
      <c r="C272" s="5">
        <f>'data sheet'!C271</f>
        <v>1.296712329</v>
      </c>
      <c r="D272" s="3">
        <f>'Spi3'!D272</f>
        <v>0.29343671900000001</v>
      </c>
      <c r="E272" s="3">
        <f>Spi3_Forecasted!D272</f>
        <v>-0.83454829100000005</v>
      </c>
      <c r="F272" s="3">
        <f>'Spi6'!D272</f>
        <v>7.4568720000000005E-2</v>
      </c>
      <c r="G272" s="3">
        <f>'Spi9'!D272</f>
        <v>-0.23960522300000001</v>
      </c>
      <c r="H272" s="3">
        <f>'Spi12'!D272</f>
        <v>-0.34334958999999998</v>
      </c>
    </row>
    <row r="273" spans="1:8" x14ac:dyDescent="0.25">
      <c r="A273" s="5">
        <f>'data sheet'!A272</f>
        <v>2012</v>
      </c>
      <c r="B273" s="5">
        <f>'data sheet'!B272</f>
        <v>7</v>
      </c>
      <c r="C273" s="5">
        <f>'data sheet'!C272</f>
        <v>1.567671233</v>
      </c>
      <c r="D273" s="3">
        <f>'Spi3'!D273</f>
        <v>0.38257227599999999</v>
      </c>
      <c r="E273" s="3">
        <f>Spi3_Forecasted!D273</f>
        <v>-1.153881953</v>
      </c>
      <c r="F273" s="3">
        <f>'Spi6'!D273</f>
        <v>0.28044126000000003</v>
      </c>
      <c r="G273" s="3">
        <f>'Spi9'!D273</f>
        <v>-7.5445268999999995E-2</v>
      </c>
      <c r="H273" s="3">
        <f>'Spi12'!D273</f>
        <v>-0.15057390000000001</v>
      </c>
    </row>
    <row r="274" spans="1:8" x14ac:dyDescent="0.25">
      <c r="A274" s="5">
        <f>'data sheet'!A273</f>
        <v>2012</v>
      </c>
      <c r="B274" s="5">
        <f>'data sheet'!B273</f>
        <v>8</v>
      </c>
      <c r="C274" s="5">
        <f>'data sheet'!C273</f>
        <v>1.4645205480000001</v>
      </c>
      <c r="D274" s="3">
        <f>'Spi3'!D274</f>
        <v>-0.22743380399999999</v>
      </c>
      <c r="E274" s="3">
        <f>Spi3_Forecasted!D274</f>
        <v>-1.3990148259999999</v>
      </c>
      <c r="F274" s="3">
        <f>'Spi6'!D274</f>
        <v>0.180778468</v>
      </c>
      <c r="G274" s="3">
        <f>'Spi9'!D274</f>
        <v>-0.10103124400000001</v>
      </c>
      <c r="H274" s="3">
        <f>'Spi12'!D274</f>
        <v>-0.34946812999999999</v>
      </c>
    </row>
    <row r="275" spans="1:8" x14ac:dyDescent="0.25">
      <c r="A275" s="5">
        <f>'data sheet'!A274</f>
        <v>2012</v>
      </c>
      <c r="B275" s="5">
        <f>'data sheet'!B274</f>
        <v>9</v>
      </c>
      <c r="C275" s="5">
        <f>'data sheet'!C274</f>
        <v>2.1797260270000001</v>
      </c>
      <c r="D275" s="3">
        <f>'Spi3'!D275</f>
        <v>-0.130697802</v>
      </c>
      <c r="E275" s="3">
        <f>Spi3_Forecasted!D275</f>
        <v>-1.4029896150000001</v>
      </c>
      <c r="F275" s="3">
        <f>'Spi6'!D275</f>
        <v>7.9161134999999994E-2</v>
      </c>
      <c r="G275" s="3">
        <f>'Spi9'!D275</f>
        <v>-9.4924520000000002E-3</v>
      </c>
      <c r="H275" s="3">
        <f>'Spi12'!D275</f>
        <v>-0.22170556</v>
      </c>
    </row>
    <row r="276" spans="1:8" x14ac:dyDescent="0.25">
      <c r="A276" s="5">
        <f>'data sheet'!A275</f>
        <v>2012</v>
      </c>
      <c r="B276" s="5">
        <f>'data sheet'!B275</f>
        <v>10</v>
      </c>
      <c r="C276" s="5">
        <f>'data sheet'!C275</f>
        <v>3.7732876709999998</v>
      </c>
      <c r="D276" s="3">
        <f>'Spi3'!D276</f>
        <v>-0.74995775899999995</v>
      </c>
      <c r="E276" s="3">
        <f>Spi3_Forecasted!D276</f>
        <v>-1.3888297169999999</v>
      </c>
      <c r="F276" s="3">
        <f>'Spi6'!D276</f>
        <v>-0.132158998</v>
      </c>
      <c r="G276" s="3">
        <f>'Spi9'!D276</f>
        <v>-3.3434395999999998E-2</v>
      </c>
      <c r="H276" s="3">
        <f>'Spi12'!D276</f>
        <v>-0.25459614000000003</v>
      </c>
    </row>
    <row r="277" spans="1:8" x14ac:dyDescent="0.25">
      <c r="A277" s="5">
        <f>'data sheet'!A276</f>
        <v>2012</v>
      </c>
      <c r="B277" s="5">
        <f>'data sheet'!B276</f>
        <v>11</v>
      </c>
      <c r="C277" s="5">
        <f>'data sheet'!C276</f>
        <v>1.4619178079999999</v>
      </c>
      <c r="D277" s="3">
        <f>'Spi3'!D277</f>
        <v>-0.52925845400000004</v>
      </c>
      <c r="E277" s="3">
        <f>Spi3_Forecasted!D277</f>
        <v>-1.374158446</v>
      </c>
      <c r="F277" s="3">
        <f>'Spi6'!D277</f>
        <v>-0.43375522100000002</v>
      </c>
      <c r="G277" s="3">
        <f>'Spi9'!D277</f>
        <v>-4.7535718999999997E-2</v>
      </c>
      <c r="H277" s="3">
        <f>'Spi12'!D277</f>
        <v>-0.22361362000000001</v>
      </c>
    </row>
    <row r="278" spans="1:8" x14ac:dyDescent="0.25">
      <c r="A278" s="5">
        <f>'data sheet'!A277</f>
        <v>2012</v>
      </c>
      <c r="B278" s="5">
        <f>'data sheet'!B277</f>
        <v>12</v>
      </c>
      <c r="C278" s="5">
        <f>'data sheet'!C277</f>
        <v>3.527671233</v>
      </c>
      <c r="D278" s="3">
        <f>'Spi3'!D278</f>
        <v>-1.058402286</v>
      </c>
      <c r="E278" s="3">
        <f>Spi3_Forecasted!D278</f>
        <v>-1.2908834870000001</v>
      </c>
      <c r="F278" s="3">
        <f>'Spi6'!D278</f>
        <v>-0.60384038399999995</v>
      </c>
      <c r="G278" s="3">
        <f>'Spi9'!D278</f>
        <v>-0.27336498399999998</v>
      </c>
      <c r="H278" s="3">
        <f>'Spi12'!D278</f>
        <v>-0.26116882000000002</v>
      </c>
    </row>
    <row r="279" spans="1:8" x14ac:dyDescent="0.25">
      <c r="A279" s="5">
        <f>'data sheet'!A278</f>
        <v>2013</v>
      </c>
      <c r="B279" s="5">
        <f>'data sheet'!B278</f>
        <v>1</v>
      </c>
      <c r="C279" s="5">
        <f>'data sheet'!C278</f>
        <v>2.0673972599999999</v>
      </c>
      <c r="D279" s="3">
        <f>'Spi3'!D279</f>
        <v>-1.3402384890000001</v>
      </c>
      <c r="E279" s="3">
        <f>Spi3_Forecasted!D279</f>
        <v>-1.118569208</v>
      </c>
      <c r="F279" s="3">
        <f>'Spi6'!D279</f>
        <v>-1.088296776</v>
      </c>
      <c r="G279" s="3">
        <f>'Spi9'!D279</f>
        <v>-0.49694380799999999</v>
      </c>
      <c r="H279" s="3">
        <f>'Spi12'!D279</f>
        <v>-0.3060697</v>
      </c>
    </row>
    <row r="280" spans="1:8" x14ac:dyDescent="0.25">
      <c r="A280" s="5">
        <f>'data sheet'!A279</f>
        <v>2013</v>
      </c>
      <c r="B280" s="5">
        <f>'data sheet'!B279</f>
        <v>2</v>
      </c>
      <c r="C280" s="5">
        <f>'data sheet'!C279</f>
        <v>2.0153424659999999</v>
      </c>
      <c r="D280" s="3">
        <f>'Spi3'!D280</f>
        <v>-1.800880459</v>
      </c>
      <c r="E280" s="3">
        <f>Spi3_Forecasted!D280</f>
        <v>-1.300044856</v>
      </c>
      <c r="F280" s="3">
        <f>'Spi6'!D280</f>
        <v>-1.1598854409999999</v>
      </c>
      <c r="G280" s="3">
        <f>'Spi9'!D280</f>
        <v>-0.86054237899999997</v>
      </c>
      <c r="H280" s="3">
        <f>'Spi12'!D280</f>
        <v>-0.38173679999999999</v>
      </c>
    </row>
    <row r="281" spans="1:8" x14ac:dyDescent="0.25">
      <c r="A281" s="5">
        <f>'data sheet'!A280</f>
        <v>2013</v>
      </c>
      <c r="B281" s="5">
        <f>'data sheet'!B280</f>
        <v>3</v>
      </c>
      <c r="C281" s="5">
        <f>'data sheet'!C280</f>
        <v>2.6928767119999999</v>
      </c>
      <c r="D281" s="3">
        <f>'Spi3'!D281</f>
        <v>-0.82757135000000004</v>
      </c>
      <c r="E281" s="3">
        <f>Spi3_Forecasted!D281</f>
        <v>-1.855664991</v>
      </c>
      <c r="F281" s="3">
        <f>'Spi6'!D281</f>
        <v>-0.97397256099999996</v>
      </c>
      <c r="G281" s="3">
        <f>'Spi9'!D281</f>
        <v>-0.69907490000000005</v>
      </c>
      <c r="H281" s="3">
        <f>'Spi12'!D281</f>
        <v>-0.42010677000000002</v>
      </c>
    </row>
    <row r="282" spans="1:8" x14ac:dyDescent="0.25">
      <c r="A282" s="5">
        <f>'data sheet'!A281</f>
        <v>2013</v>
      </c>
      <c r="B282" s="5">
        <f>'data sheet'!B281</f>
        <v>4</v>
      </c>
      <c r="C282" s="5">
        <f>'data sheet'!C281</f>
        <v>1.3906849320000001</v>
      </c>
      <c r="D282" s="3">
        <f>'Spi3'!D282</f>
        <v>-0.71658174699999999</v>
      </c>
      <c r="E282" s="3">
        <f>Spi3_Forecasted!D282</f>
        <v>-1.959258502</v>
      </c>
      <c r="F282" s="3">
        <f>'Spi6'!D282</f>
        <v>-1.0953259580000001</v>
      </c>
      <c r="G282" s="3">
        <f>'Spi9'!D282</f>
        <v>-1.025276517</v>
      </c>
      <c r="H282" s="3">
        <f>'Spi12'!D282</f>
        <v>-0.5988424</v>
      </c>
    </row>
    <row r="283" spans="1:8" x14ac:dyDescent="0.25">
      <c r="A283" s="5">
        <f>'data sheet'!A282</f>
        <v>2013</v>
      </c>
      <c r="B283" s="5">
        <f>'data sheet'!B282</f>
        <v>5</v>
      </c>
      <c r="C283" s="5">
        <f>'data sheet'!C282</f>
        <v>0.64452054800000003</v>
      </c>
      <c r="D283" s="3">
        <f>'Spi3'!D283</f>
        <v>-0.35807621099999998</v>
      </c>
      <c r="E283" s="3">
        <f>Spi3_Forecasted!D283</f>
        <v>-1.1616724119999999</v>
      </c>
      <c r="F283" s="3">
        <f>'Spi6'!D283</f>
        <v>-0.97105023700000004</v>
      </c>
      <c r="G283" s="3">
        <f>'Spi9'!D283</f>
        <v>-0.86510577499999997</v>
      </c>
      <c r="H283" s="3">
        <f>'Spi12'!D283</f>
        <v>-0.73014829999999997</v>
      </c>
    </row>
    <row r="284" spans="1:8" x14ac:dyDescent="0.25">
      <c r="A284" s="5">
        <f>'data sheet'!A283</f>
        <v>2013</v>
      </c>
      <c r="B284" s="5">
        <f>'data sheet'!B283</f>
        <v>6</v>
      </c>
      <c r="C284" s="5">
        <f>'data sheet'!C283</f>
        <v>0.25082191799999998</v>
      </c>
      <c r="D284" s="3">
        <f>'Spi3'!D284</f>
        <v>-0.65108155400000001</v>
      </c>
      <c r="E284" s="3">
        <f>Spi3_Forecasted!D284</f>
        <v>-0.435056885</v>
      </c>
      <c r="F284" s="3">
        <f>'Spi6'!D284</f>
        <v>-0.81485629500000001</v>
      </c>
      <c r="G284" s="3">
        <f>'Spi9'!D284</f>
        <v>-0.88387496600000004</v>
      </c>
      <c r="H284" s="3">
        <f>'Spi12'!D284</f>
        <v>-0.69879049999999998</v>
      </c>
    </row>
    <row r="285" spans="1:8" x14ac:dyDescent="0.25">
      <c r="A285" s="5">
        <f>'data sheet'!A284</f>
        <v>2013</v>
      </c>
      <c r="B285" s="5">
        <f>'data sheet'!B284</f>
        <v>7</v>
      </c>
      <c r="C285" s="5">
        <f>'data sheet'!C284</f>
        <v>0.56506849299999995</v>
      </c>
      <c r="D285" s="3">
        <f>'Spi3'!D285</f>
        <v>-0.30141838300000001</v>
      </c>
      <c r="E285" s="3">
        <f>Spi3_Forecasted!D285</f>
        <v>-1.054294515</v>
      </c>
      <c r="F285" s="3">
        <f>'Spi6'!D285</f>
        <v>-0.56547685599999997</v>
      </c>
      <c r="G285" s="3">
        <f>'Spi9'!D285</f>
        <v>-0.82431480000000001</v>
      </c>
      <c r="H285" s="3">
        <f>'Spi12'!D285</f>
        <v>-0.83913601000000004</v>
      </c>
    </row>
    <row r="286" spans="1:8" x14ac:dyDescent="0.25">
      <c r="A286" s="5">
        <f>'data sheet'!A285</f>
        <v>2013</v>
      </c>
      <c r="B286" s="5">
        <f>'data sheet'!B285</f>
        <v>8</v>
      </c>
      <c r="C286" s="5">
        <f>'data sheet'!C285</f>
        <v>0.54972602699999995</v>
      </c>
      <c r="D286" s="3">
        <f>'Spi3'!D286</f>
        <v>-0.51450844299999998</v>
      </c>
      <c r="E286" s="3">
        <f>Spi3_Forecasted!D286</f>
        <v>-1.8393151160000001</v>
      </c>
      <c r="F286" s="3">
        <f>'Spi6'!D286</f>
        <v>-0.48303175100000001</v>
      </c>
      <c r="G286" s="3">
        <f>'Spi9'!D286</f>
        <v>-0.85411263400000004</v>
      </c>
      <c r="H286" s="3">
        <f>'Spi12'!D286</f>
        <v>-0.80909259</v>
      </c>
    </row>
    <row r="287" spans="1:8" x14ac:dyDescent="0.25">
      <c r="A287" s="5">
        <f>'data sheet'!A286</f>
        <v>2013</v>
      </c>
      <c r="B287" s="5">
        <f>'data sheet'!B286</f>
        <v>9</v>
      </c>
      <c r="C287" s="5">
        <f>'data sheet'!C286</f>
        <v>0.32095890399999999</v>
      </c>
      <c r="D287" s="3">
        <f>'Spi3'!D287</f>
        <v>-0.41287706000000002</v>
      </c>
      <c r="E287" s="3">
        <f>Spi3_Forecasted!D287</f>
        <v>-1.7867017730000001</v>
      </c>
      <c r="F287" s="3">
        <f>'Spi6'!D287</f>
        <v>-0.55681857400000001</v>
      </c>
      <c r="G287" s="3">
        <f>'Spi9'!D287</f>
        <v>-0.71597042499999997</v>
      </c>
      <c r="H287" s="3">
        <f>'Spi12'!D287</f>
        <v>-0.78518684999999999</v>
      </c>
    </row>
    <row r="288" spans="1:8" x14ac:dyDescent="0.25">
      <c r="A288" s="5">
        <f>'data sheet'!A287</f>
        <v>2013</v>
      </c>
      <c r="B288" s="5">
        <f>'data sheet'!B287</f>
        <v>10</v>
      </c>
      <c r="C288" s="5">
        <f>'data sheet'!C287</f>
        <v>2.7558904110000002</v>
      </c>
      <c r="D288" s="3">
        <f>'Spi3'!D288</f>
        <v>-0.48538848400000001</v>
      </c>
      <c r="E288" s="3">
        <f>Spi3_Forecasted!D288</f>
        <v>-1.679375646</v>
      </c>
      <c r="F288" s="3">
        <f>'Spi6'!D288</f>
        <v>-0.44421980900000002</v>
      </c>
      <c r="G288" s="3">
        <f>'Spi9'!D288</f>
        <v>-0.58986052200000005</v>
      </c>
      <c r="H288" s="3">
        <f>'Spi12'!D288</f>
        <v>-0.78238441000000003</v>
      </c>
    </row>
    <row r="289" spans="1:8" x14ac:dyDescent="0.25">
      <c r="A289" s="5">
        <f>'data sheet'!A288</f>
        <v>2013</v>
      </c>
      <c r="B289" s="5">
        <f>'data sheet'!B288</f>
        <v>11</v>
      </c>
      <c r="C289" s="5">
        <f>'data sheet'!C288</f>
        <v>2.4895890409999999</v>
      </c>
      <c r="D289" s="3">
        <f>'Spi3'!D289</f>
        <v>-0.43212636700000001</v>
      </c>
      <c r="E289" s="3">
        <f>Spi3_Forecasted!D289</f>
        <v>-1.612110309</v>
      </c>
      <c r="F289" s="3">
        <f>'Spi6'!D289</f>
        <v>-0.547624679</v>
      </c>
      <c r="G289" s="3">
        <f>'Spi9'!D289</f>
        <v>-0.50961651399999996</v>
      </c>
      <c r="H289" s="3">
        <f>'Spi12'!D289</f>
        <v>-0.79576528999999996</v>
      </c>
    </row>
    <row r="290" spans="1:8" x14ac:dyDescent="0.25">
      <c r="A290" s="5">
        <f>'data sheet'!A289</f>
        <v>2013</v>
      </c>
      <c r="B290" s="5">
        <f>'data sheet'!B289</f>
        <v>12</v>
      </c>
      <c r="C290" s="5">
        <f>'data sheet'!C289</f>
        <v>3.416164384</v>
      </c>
      <c r="D290" s="3">
        <f>'Spi3'!D290</f>
        <v>-0.53831580800000001</v>
      </c>
      <c r="E290" s="3">
        <f>Spi3_Forecasted!D290</f>
        <v>-1.3347892290000001</v>
      </c>
      <c r="F290" s="3">
        <f>'Spi6'!D290</f>
        <v>-0.53197298000000004</v>
      </c>
      <c r="G290" s="3">
        <f>'Spi9'!D290</f>
        <v>-0.59760117700000004</v>
      </c>
      <c r="H290" s="3">
        <f>'Spi12'!D290</f>
        <v>-0.71563798000000001</v>
      </c>
    </row>
    <row r="291" spans="1:8" x14ac:dyDescent="0.25">
      <c r="A291" s="5">
        <f>'data sheet'!A290</f>
        <v>2014</v>
      </c>
      <c r="B291" s="5">
        <f>'data sheet'!B290</f>
        <v>1</v>
      </c>
      <c r="C291" s="5">
        <f>'data sheet'!C290</f>
        <v>2.7780821919999998</v>
      </c>
      <c r="D291" s="3">
        <f>'Spi3'!D291</f>
        <v>-0.270134873</v>
      </c>
      <c r="E291" s="3">
        <f>Spi3_Forecasted!D291</f>
        <v>-0.77405485399999996</v>
      </c>
      <c r="F291" s="3">
        <f>'Spi6'!D291</f>
        <v>-0.41067852599999999</v>
      </c>
      <c r="G291" s="3">
        <f>'Spi9'!D291</f>
        <v>-0.41452316099999997</v>
      </c>
      <c r="H291" s="3">
        <f>'Spi12'!D291</f>
        <v>-0.52254175999999997</v>
      </c>
    </row>
    <row r="292" spans="1:8" x14ac:dyDescent="0.25">
      <c r="A292" s="5">
        <f>'data sheet'!A291</f>
        <v>2014</v>
      </c>
      <c r="B292" s="5">
        <f>'data sheet'!B291</f>
        <v>2</v>
      </c>
      <c r="C292" s="5">
        <f>'data sheet'!C291</f>
        <v>2.9527397259999999</v>
      </c>
      <c r="D292" s="3">
        <f>'Spi3'!D292</f>
        <v>1.0603736909999999</v>
      </c>
      <c r="E292" s="3">
        <f>Spi3_Forecasted!D292</f>
        <v>-1.166232441</v>
      </c>
      <c r="F292" s="3">
        <f>'Spi6'!D292</f>
        <v>0.40636388699999998</v>
      </c>
      <c r="G292" s="3">
        <f>'Spi9'!D292</f>
        <v>9.0075625000000006E-2</v>
      </c>
      <c r="H292" s="3">
        <f>'Spi12'!D292</f>
        <v>-3.2642740000000003E-2</v>
      </c>
    </row>
    <row r="293" spans="1:8" x14ac:dyDescent="0.25">
      <c r="A293" s="5">
        <f>'data sheet'!A292</f>
        <v>2014</v>
      </c>
      <c r="B293" s="5">
        <f>'data sheet'!B292</f>
        <v>3</v>
      </c>
      <c r="C293" s="5">
        <f>'data sheet'!C292</f>
        <v>1.904383562</v>
      </c>
      <c r="D293" s="3">
        <f>'Spi3'!D293</f>
        <v>0.96986908199999999</v>
      </c>
      <c r="E293" s="3">
        <f>Spi3_Forecasted!D293</f>
        <v>-0.40716921099999998</v>
      </c>
      <c r="F293" s="3">
        <f>'Spi6'!D293</f>
        <v>0.388961573</v>
      </c>
      <c r="G293" s="3">
        <f>'Spi9'!D293</f>
        <v>0.12863929599999999</v>
      </c>
      <c r="H293" s="3">
        <f>'Spi12'!D293</f>
        <v>-5.8017659999999999E-2</v>
      </c>
    </row>
    <row r="294" spans="1:8" x14ac:dyDescent="0.25">
      <c r="A294" s="5">
        <f>'data sheet'!A293</f>
        <v>2014</v>
      </c>
      <c r="B294" s="5">
        <f>'data sheet'!B293</f>
        <v>4</v>
      </c>
      <c r="C294" s="5">
        <f>'data sheet'!C293</f>
        <v>2.5332876710000001</v>
      </c>
      <c r="D294" s="3">
        <f>'Spi3'!D294</f>
        <v>1.2591516410000001</v>
      </c>
      <c r="E294" s="3">
        <f>Spi3_Forecasted!D294</f>
        <v>-0.78953190200000001</v>
      </c>
      <c r="F294" s="3">
        <f>'Spi6'!D294</f>
        <v>0.68983439700000004</v>
      </c>
      <c r="G294" s="3">
        <f>'Spi9'!D294</f>
        <v>0.34160221400000002</v>
      </c>
      <c r="H294" s="3">
        <f>'Spi12'!D294</f>
        <v>0.17063748000000001</v>
      </c>
    </row>
    <row r="295" spans="1:8" x14ac:dyDescent="0.25">
      <c r="A295" s="5">
        <f>'data sheet'!A294</f>
        <v>2014</v>
      </c>
      <c r="B295" s="5">
        <f>'data sheet'!B294</f>
        <v>5</v>
      </c>
      <c r="C295" s="5">
        <f>'data sheet'!C294</f>
        <v>0.46972602699999999</v>
      </c>
      <c r="D295" s="3">
        <f>'Spi3'!D295</f>
        <v>0.377523002</v>
      </c>
      <c r="E295" s="3">
        <f>Spi3_Forecasted!D295</f>
        <v>-1.884146509</v>
      </c>
      <c r="F295" s="3">
        <f>'Spi6'!D295</f>
        <v>0.73111383200000002</v>
      </c>
      <c r="G295" s="3">
        <f>'Spi9'!D295</f>
        <v>0.40163745499999998</v>
      </c>
      <c r="H295" s="3">
        <f>'Spi12'!D295</f>
        <v>0.17738508</v>
      </c>
    </row>
    <row r="296" spans="1:8" x14ac:dyDescent="0.25">
      <c r="A296" s="5">
        <f>'data sheet'!A295</f>
        <v>2014</v>
      </c>
      <c r="B296" s="5">
        <f>'data sheet'!B295</f>
        <v>6</v>
      </c>
      <c r="C296" s="5">
        <f>'data sheet'!C295</f>
        <v>0.133424658</v>
      </c>
      <c r="D296" s="3">
        <f>'Spi3'!D296</f>
        <v>0.44049279099999999</v>
      </c>
      <c r="E296" s="3">
        <f>Spi3_Forecasted!D296</f>
        <v>-2.2245711090000002</v>
      </c>
      <c r="F296" s="3">
        <f>'Spi6'!D296</f>
        <v>0.75115673800000005</v>
      </c>
      <c r="G296" s="3">
        <f>'Spi9'!D296</f>
        <v>0.42248679500000003</v>
      </c>
      <c r="H296" s="3">
        <f>'Spi12'!D296</f>
        <v>0.22113203000000001</v>
      </c>
    </row>
    <row r="297" spans="1:8" x14ac:dyDescent="0.25">
      <c r="A297" s="5">
        <f>'data sheet'!A296</f>
        <v>2014</v>
      </c>
      <c r="B297" s="5">
        <f>'data sheet'!B296</f>
        <v>7</v>
      </c>
      <c r="C297" s="5">
        <f>'data sheet'!C296</f>
        <v>0.08</v>
      </c>
      <c r="D297" s="3">
        <f>'Spi3'!D297</f>
        <v>0.32809827800000002</v>
      </c>
      <c r="E297" s="3">
        <f>Spi3_Forecasted!D297</f>
        <v>-2.000069152</v>
      </c>
      <c r="F297" s="3">
        <f>'Spi6'!D297</f>
        <v>0.87574878700000003</v>
      </c>
      <c r="G297" s="3">
        <f>'Spi9'!D297</f>
        <v>0.59717501100000003</v>
      </c>
      <c r="H297" s="3">
        <f>'Spi12'!D297</f>
        <v>0.35270859999999998</v>
      </c>
    </row>
    <row r="298" spans="1:8" x14ac:dyDescent="0.25">
      <c r="A298" s="5">
        <f>'data sheet'!A297</f>
        <v>2014</v>
      </c>
      <c r="B298" s="5">
        <f>'data sheet'!B297</f>
        <v>8</v>
      </c>
      <c r="C298" s="5">
        <f>'data sheet'!C297</f>
        <v>0.72</v>
      </c>
      <c r="D298" s="3">
        <f>'Spi3'!D298</f>
        <v>0.53674274899999996</v>
      </c>
      <c r="E298" s="3">
        <f>Spi3_Forecasted!D298</f>
        <v>-1.129134927</v>
      </c>
      <c r="F298" s="3">
        <f>'Spi6'!D298</f>
        <v>0.45782373700000001</v>
      </c>
      <c r="G298" s="3">
        <f>'Spi9'!D298</f>
        <v>0.70088160099999997</v>
      </c>
      <c r="H298" s="3">
        <f>'Spi12'!D298</f>
        <v>0.45603854999999999</v>
      </c>
    </row>
    <row r="299" spans="1:8" x14ac:dyDescent="0.25">
      <c r="A299" s="5">
        <f>'data sheet'!A298</f>
        <v>2014</v>
      </c>
      <c r="B299" s="5">
        <f>'data sheet'!B298</f>
        <v>9</v>
      </c>
      <c r="C299" s="5">
        <f>'data sheet'!C298</f>
        <v>1.3841095889999999</v>
      </c>
      <c r="D299" s="3">
        <f>'Spi3'!D299</f>
        <v>0.515504717</v>
      </c>
      <c r="E299" s="3">
        <f>Spi3_Forecasted!D299</f>
        <v>-1.2153702719999999</v>
      </c>
      <c r="F299" s="3">
        <f>'Spi6'!D299</f>
        <v>0.48145006099999998</v>
      </c>
      <c r="G299" s="3">
        <f>'Spi9'!D299</f>
        <v>0.684478276</v>
      </c>
      <c r="H299" s="3">
        <f>'Spi12'!D299</f>
        <v>0.46311029999999997</v>
      </c>
    </row>
    <row r="300" spans="1:8" x14ac:dyDescent="0.25">
      <c r="A300" s="5">
        <f>'data sheet'!A299</f>
        <v>2014</v>
      </c>
      <c r="B300" s="5">
        <f>'data sheet'!B299</f>
        <v>10</v>
      </c>
      <c r="C300" s="5">
        <f>'data sheet'!C299</f>
        <v>1.3520547949999999</v>
      </c>
      <c r="D300" s="3">
        <f>'Spi3'!D300</f>
        <v>0.39329145700000001</v>
      </c>
      <c r="E300" s="3">
        <f>Spi3_Forecasted!D300</f>
        <v>-1.370968419</v>
      </c>
      <c r="F300" s="3">
        <f>'Spi6'!D300</f>
        <v>0.35760698699999999</v>
      </c>
      <c r="G300" s="3">
        <f>'Spi9'!D300</f>
        <v>0.74227904899999997</v>
      </c>
      <c r="H300" s="3">
        <f>'Spi12'!D300</f>
        <v>0.56350016999999997</v>
      </c>
    </row>
    <row r="301" spans="1:8" x14ac:dyDescent="0.25">
      <c r="A301" s="5">
        <f>'data sheet'!A300</f>
        <v>2014</v>
      </c>
      <c r="B301" s="5">
        <f>'data sheet'!B300</f>
        <v>11</v>
      </c>
      <c r="C301" s="5">
        <f>'data sheet'!C300</f>
        <v>2.9953424659999999</v>
      </c>
      <c r="D301" s="3">
        <f>'Spi3'!D301</f>
        <v>0.30982158799999998</v>
      </c>
      <c r="E301" s="3">
        <f>Spi3_Forecasted!D301</f>
        <v>-1.4457335360000001</v>
      </c>
      <c r="F301" s="3">
        <f>'Spi6'!D301</f>
        <v>0.43173925299999999</v>
      </c>
      <c r="G301" s="3">
        <f>'Spi9'!D301</f>
        <v>0.41160728299999999</v>
      </c>
      <c r="H301" s="3">
        <f>'Spi12'!D301</f>
        <v>0.63526148999999998</v>
      </c>
    </row>
    <row r="302" spans="1:8" x14ac:dyDescent="0.25">
      <c r="A302" s="5">
        <f>'data sheet'!A301</f>
        <v>2014</v>
      </c>
      <c r="B302" s="5">
        <f>'data sheet'!B301</f>
        <v>12</v>
      </c>
      <c r="C302" s="5">
        <f>'data sheet'!C301</f>
        <v>2.732191781</v>
      </c>
      <c r="D302" s="3">
        <f>'Spi3'!D302</f>
        <v>0.76338584200000004</v>
      </c>
      <c r="E302" s="3">
        <f>Spi3_Forecasted!D302</f>
        <v>-1.7487980329999999</v>
      </c>
      <c r="F302" s="3">
        <f>'Spi6'!D302</f>
        <v>0.65659360099999997</v>
      </c>
      <c r="G302" s="3">
        <f>'Spi9'!D302</f>
        <v>0.58863736</v>
      </c>
      <c r="H302" s="3">
        <f>'Spi12'!D302</f>
        <v>0.72029818999999995</v>
      </c>
    </row>
    <row r="303" spans="1:8" x14ac:dyDescent="0.25">
      <c r="A303" s="5">
        <f>'data sheet'!A302</f>
        <v>2015</v>
      </c>
      <c r="B303" s="5">
        <f>'data sheet'!B302</f>
        <v>1</v>
      </c>
      <c r="C303" s="5">
        <f>'data sheet'!C302</f>
        <v>2.2215068489999998</v>
      </c>
      <c r="D303" s="3">
        <f>'Spi3'!D303</f>
        <v>0.35106384699999998</v>
      </c>
      <c r="E303" s="3">
        <f>Spi3_Forecasted!D303</f>
        <v>0</v>
      </c>
      <c r="F303" s="3">
        <f>'Spi6'!D303</f>
        <v>0.37347503300000001</v>
      </c>
      <c r="G303" s="3">
        <f>'Spi9'!D303</f>
        <v>0.35379800700000003</v>
      </c>
      <c r="H303" s="3">
        <f>'Spi12'!D303</f>
        <v>0.66996834000000005</v>
      </c>
    </row>
    <row r="304" spans="1:8" x14ac:dyDescent="0.25">
      <c r="A304" s="5">
        <f>'data sheet'!A303</f>
        <v>2015</v>
      </c>
      <c r="B304" s="5">
        <f>'data sheet'!B303</f>
        <v>2</v>
      </c>
      <c r="C304" s="5">
        <f>'data sheet'!C303</f>
        <v>2.0321917809999999</v>
      </c>
      <c r="D304" s="3">
        <f>'Spi3'!D304</f>
        <v>0.22791327</v>
      </c>
      <c r="E304" s="3">
        <f>Spi3_Forecasted!D304</f>
        <v>0</v>
      </c>
      <c r="F304" s="3">
        <f>'Spi6'!D304</f>
        <v>0.26794184100000001</v>
      </c>
      <c r="G304" s="3">
        <f>'Spi9'!D304</f>
        <v>0.36514424099999998</v>
      </c>
      <c r="H304" s="3">
        <f>'Spi12'!D304</f>
        <v>0.37843673</v>
      </c>
    </row>
    <row r="305" spans="1:8" x14ac:dyDescent="0.25">
      <c r="A305" s="5">
        <f>'data sheet'!A304</f>
        <v>2015</v>
      </c>
      <c r="B305" s="5">
        <f>'data sheet'!B304</f>
        <v>3</v>
      </c>
      <c r="C305" s="5">
        <f>'data sheet'!C304</f>
        <v>2.4716438360000001</v>
      </c>
      <c r="D305" s="3">
        <f>'Spi3'!D305</f>
        <v>-0.58962778299999996</v>
      </c>
      <c r="E305" s="3">
        <f>Spi3_Forecasted!D305</f>
        <v>0</v>
      </c>
      <c r="F305" s="3">
        <f>'Spi6'!D305</f>
        <v>0.165008189</v>
      </c>
      <c r="G305" s="3">
        <f>'Spi9'!D305</f>
        <v>0.28525770299999997</v>
      </c>
      <c r="H305" s="3">
        <f>'Spi12'!D305</f>
        <v>0.33001902</v>
      </c>
    </row>
    <row r="306" spans="1:8" x14ac:dyDescent="0.25">
      <c r="A306" s="5">
        <f>'data sheet'!A305</f>
        <v>2015</v>
      </c>
      <c r="B306" s="5">
        <f>'data sheet'!B305</f>
        <v>4</v>
      </c>
      <c r="C306" s="5">
        <f>'data sheet'!C305</f>
        <v>1.750821918</v>
      </c>
      <c r="D306" s="3">
        <f>'Spi3'!D306</f>
        <v>-0.20873441400000001</v>
      </c>
      <c r="E306" s="3">
        <f>Spi3_Forecasted!D306</f>
        <v>0</v>
      </c>
      <c r="F306" s="3">
        <f>'Spi6'!D306</f>
        <v>5.4422317999999997E-2</v>
      </c>
      <c r="G306" s="3">
        <f>'Spi9'!D306</f>
        <v>0.16925459400000001</v>
      </c>
      <c r="H306" s="3">
        <f>'Spi12'!D306</f>
        <v>0.20414503000000001</v>
      </c>
    </row>
    <row r="307" spans="1:8" x14ac:dyDescent="0.25">
      <c r="A307" s="5">
        <f>'data sheet'!A306</f>
        <v>2015</v>
      </c>
      <c r="B307" s="5">
        <f>'data sheet'!B306</f>
        <v>5</v>
      </c>
      <c r="C307" s="5">
        <f>'data sheet'!C306</f>
        <v>0.28452054799999998</v>
      </c>
      <c r="D307" s="3">
        <f>'Spi3'!D307</f>
        <v>0.55230162699999996</v>
      </c>
      <c r="E307" s="3">
        <f>Spi3_Forecasted!D307</f>
        <v>0</v>
      </c>
      <c r="F307" s="3">
        <f>'Spi6'!D307</f>
        <v>0.42007533000000002</v>
      </c>
      <c r="G307" s="3">
        <f>'Spi9'!D307</f>
        <v>0.387168925</v>
      </c>
      <c r="H307" s="3">
        <f>'Spi12'!D307</f>
        <v>0.42781491999999999</v>
      </c>
    </row>
    <row r="308" spans="1:8" x14ac:dyDescent="0.25">
      <c r="A308" s="5">
        <f>'data sheet'!A307</f>
        <v>2015</v>
      </c>
      <c r="B308" s="5">
        <f>'data sheet'!B307</f>
        <v>6</v>
      </c>
      <c r="C308" s="5">
        <f>'data sheet'!C307</f>
        <v>1.298493151</v>
      </c>
      <c r="D308" s="3">
        <f>'Spi3'!D308</f>
        <v>0.99311779300000003</v>
      </c>
      <c r="E308" s="3">
        <f>Spi3_Forecasted!D308</f>
        <v>0</v>
      </c>
      <c r="F308" s="3">
        <f>'Spi6'!D308</f>
        <v>0.28846536</v>
      </c>
      <c r="G308" s="3">
        <f>'Spi9'!D308</f>
        <v>0.49383188500000003</v>
      </c>
      <c r="H308" s="3">
        <f>'Spi12'!D308</f>
        <v>0.50193810000000005</v>
      </c>
    </row>
    <row r="309" spans="1:8" x14ac:dyDescent="0.25">
      <c r="A309" s="5">
        <f>'data sheet'!A308</f>
        <v>2015</v>
      </c>
      <c r="B309" s="5">
        <f>'data sheet'!B308</f>
        <v>7</v>
      </c>
      <c r="C309" s="5">
        <f>'data sheet'!C308</f>
        <v>2.446575342</v>
      </c>
      <c r="D309" s="3">
        <f>'Spi3'!D309</f>
        <v>0.88837736</v>
      </c>
      <c r="E309" s="3">
        <f>Spi3_Forecasted!D309</f>
        <v>0</v>
      </c>
      <c r="F309" s="3">
        <f>'Spi6'!D309</f>
        <v>0.389161639</v>
      </c>
      <c r="G309" s="3">
        <f>'Spi9'!D309</f>
        <v>0.40629678000000002</v>
      </c>
      <c r="H309" s="3">
        <f>'Spi12'!D309</f>
        <v>0.40409317</v>
      </c>
    </row>
    <row r="310" spans="1:8" x14ac:dyDescent="0.25">
      <c r="A310" s="5">
        <f>'data sheet'!A309</f>
        <v>2015</v>
      </c>
      <c r="B310" s="5">
        <f>'data sheet'!B309</f>
        <v>8</v>
      </c>
      <c r="C310" s="5">
        <f>'data sheet'!C309</f>
        <v>0.89575342499999999</v>
      </c>
      <c r="D310" s="3">
        <f>'Spi3'!D310</f>
        <v>0.65633702900000002</v>
      </c>
      <c r="E310" s="3">
        <f>Spi3_Forecasted!D310</f>
        <v>0</v>
      </c>
      <c r="F310" s="3">
        <f>'Spi6'!D310</f>
        <v>0.61448100100000003</v>
      </c>
      <c r="G310" s="3">
        <f>'Spi9'!D310</f>
        <v>0.52996157700000002</v>
      </c>
      <c r="H310" s="3">
        <f>'Spi12'!D310</f>
        <v>0.48063528999999999</v>
      </c>
    </row>
    <row r="311" spans="1:8" x14ac:dyDescent="0.25">
      <c r="A311" s="5">
        <f>'data sheet'!A310</f>
        <v>2015</v>
      </c>
      <c r="B311" s="5">
        <f>'data sheet'!B310</f>
        <v>9</v>
      </c>
      <c r="C311" s="5">
        <f>'data sheet'!C310</f>
        <v>1.484931507</v>
      </c>
      <c r="D311" s="3">
        <f>'Spi3'!D311</f>
        <v>0.61782420900000001</v>
      </c>
      <c r="E311" s="3">
        <f>Spi3_Forecasted!D311</f>
        <v>0</v>
      </c>
      <c r="F311" s="3">
        <f>'Spi6'!D311</f>
        <v>0.82219804100000005</v>
      </c>
      <c r="G311" s="3">
        <f>'Spi9'!D311</f>
        <v>0.40749834200000001</v>
      </c>
      <c r="H311" s="3">
        <f>'Spi12'!D311</f>
        <v>0.54624600999999995</v>
      </c>
    </row>
    <row r="312" spans="1:8" x14ac:dyDescent="0.25">
      <c r="A312" s="5">
        <f>'data sheet'!A311</f>
        <v>2015</v>
      </c>
      <c r="B312" s="5">
        <f>'data sheet'!B311</f>
        <v>10</v>
      </c>
      <c r="C312" s="5">
        <f>'data sheet'!C311</f>
        <v>0.88534246599999999</v>
      </c>
      <c r="D312" s="3">
        <f>'Spi3'!D312</f>
        <v>0.64538623900000003</v>
      </c>
      <c r="E312" s="3">
        <f>Spi3_Forecasted!D312</f>
        <v>0</v>
      </c>
      <c r="F312" s="3">
        <f>'Spi6'!D312</f>
        <v>0.79940082199999996</v>
      </c>
      <c r="G312" s="3">
        <f>'Spi9'!D312</f>
        <v>0.482263938</v>
      </c>
      <c r="H312" s="3">
        <f>'Spi12'!D312</f>
        <v>0.48741146000000002</v>
      </c>
    </row>
    <row r="313" spans="1:8" x14ac:dyDescent="0.25">
      <c r="A313" s="5">
        <f>'data sheet'!A312</f>
        <v>2015</v>
      </c>
      <c r="B313" s="5">
        <f>'data sheet'!B312</f>
        <v>11</v>
      </c>
      <c r="C313" s="5">
        <f>'data sheet'!C312</f>
        <v>1.723013699</v>
      </c>
      <c r="D313" s="3">
        <f>'Spi3'!D313</f>
        <v>0.84378504600000004</v>
      </c>
      <c r="E313" s="3">
        <f>Spi3_Forecasted!D313</f>
        <v>0</v>
      </c>
      <c r="F313" s="3">
        <f>'Spi6'!D313</f>
        <v>0.78117326300000001</v>
      </c>
      <c r="G313" s="3">
        <f>'Spi9'!D313</f>
        <v>0.70736378799999999</v>
      </c>
      <c r="H313" s="3">
        <f>'Spi12'!D313</f>
        <v>0.64816651000000003</v>
      </c>
    </row>
    <row r="314" spans="1:8" x14ac:dyDescent="0.25">
      <c r="A314" s="5">
        <f>'data sheet'!A313</f>
        <v>2015</v>
      </c>
      <c r="B314" s="5">
        <f>'data sheet'!B313</f>
        <v>12</v>
      </c>
      <c r="C314" s="5">
        <f>'data sheet'!C313</f>
        <v>1.035068493</v>
      </c>
      <c r="D314" s="3">
        <f>'Spi3'!D314</f>
        <v>0.83415167800000001</v>
      </c>
      <c r="E314" s="3">
        <f>Spi3_Forecasted!D314</f>
        <v>0</v>
      </c>
      <c r="F314" s="3">
        <f>'Spi6'!D314</f>
        <v>0.748640003</v>
      </c>
      <c r="G314" s="3">
        <f>'Spi9'!D314</f>
        <v>0.84940488700000005</v>
      </c>
      <c r="H314" s="3">
        <f>'Spi12'!D314</f>
        <v>0.52970123000000002</v>
      </c>
    </row>
    <row r="315" spans="1:8" x14ac:dyDescent="0.25">
      <c r="A315" s="5">
        <f>'data sheet'!A314</f>
        <v>2016</v>
      </c>
      <c r="B315" s="5">
        <f>'data sheet'!B314</f>
        <v>1</v>
      </c>
      <c r="C315" s="5">
        <f>'data sheet'!C314</f>
        <v>2.6752054790000002</v>
      </c>
      <c r="D315" s="3">
        <f>'Spi3'!D315</f>
        <v>0.83910238400000003</v>
      </c>
      <c r="E315" s="3">
        <f>Spi3_Forecasted!D315</f>
        <v>0</v>
      </c>
      <c r="F315" s="3">
        <f>'Spi6'!D315</f>
        <v>0.75877516</v>
      </c>
      <c r="G315" s="3">
        <f>'Spi9'!D315</f>
        <v>0.82820386999999995</v>
      </c>
      <c r="H315" s="3">
        <f>'Spi12'!D315</f>
        <v>0.59356169999999997</v>
      </c>
    </row>
    <row r="316" spans="1:8" x14ac:dyDescent="0.25">
      <c r="A316" s="5">
        <f>'data sheet'!A315</f>
        <v>2016</v>
      </c>
      <c r="B316" s="5">
        <f>'data sheet'!B315</f>
        <v>2</v>
      </c>
      <c r="C316" s="5">
        <f>'data sheet'!C315</f>
        <v>2.343424658</v>
      </c>
      <c r="D316" s="3">
        <f>'Spi3'!D316</f>
        <v>1.3192008E-2</v>
      </c>
      <c r="E316" s="3">
        <f>Spi3_Forecasted!D316</f>
        <v>0</v>
      </c>
      <c r="F316" s="3">
        <f>'Spi6'!D316</f>
        <v>0.48298243400000002</v>
      </c>
      <c r="G316" s="3">
        <f>'Spi9'!D316</f>
        <v>0.55565010000000004</v>
      </c>
      <c r="H316" s="3">
        <f>'Spi12'!D316</f>
        <v>0.56934881999999998</v>
      </c>
    </row>
    <row r="317" spans="1:8" x14ac:dyDescent="0.25">
      <c r="A317" s="5">
        <f>'data sheet'!A316</f>
        <v>2016</v>
      </c>
      <c r="B317" s="5">
        <f>'data sheet'!B316</f>
        <v>3</v>
      </c>
      <c r="C317" s="5">
        <f>'data sheet'!C316</f>
        <v>2.4306849320000001</v>
      </c>
      <c r="D317" s="3">
        <f>'Spi3'!D317</f>
        <v>-0.58553214899999995</v>
      </c>
      <c r="E317" s="3">
        <f>Spi3_Forecasted!D317</f>
        <v>0</v>
      </c>
      <c r="F317" s="3">
        <f>'Spi6'!D317</f>
        <v>0.21084446000000001</v>
      </c>
      <c r="G317" s="3">
        <f>'Spi9'!D317</f>
        <v>0.35560986900000002</v>
      </c>
      <c r="H317" s="3">
        <f>'Spi12'!D317</f>
        <v>0.54658636999999999</v>
      </c>
    </row>
    <row r="318" spans="1:8" x14ac:dyDescent="0.25">
      <c r="A318" s="5">
        <f>'data sheet'!A317</f>
        <v>2016</v>
      </c>
      <c r="B318" s="5">
        <f>'data sheet'!B317</f>
        <v>4</v>
      </c>
      <c r="C318" s="5">
        <f>'data sheet'!C317</f>
        <v>1.054931507</v>
      </c>
      <c r="D318" s="3">
        <f>'Spi3'!D318</f>
        <v>1.8545860000000001E-2</v>
      </c>
      <c r="E318" s="3">
        <f>Spi3_Forecasted!D318</f>
        <v>0</v>
      </c>
      <c r="F318" s="3">
        <f>'Spi6'!D318</f>
        <v>0.44404664599999999</v>
      </c>
      <c r="G318" s="3">
        <f>'Spi9'!D318</f>
        <v>0.521864306</v>
      </c>
      <c r="H318" s="3">
        <f>'Spi12'!D318</f>
        <v>0.63911870000000004</v>
      </c>
    </row>
    <row r="319" spans="1:8" x14ac:dyDescent="0.25">
      <c r="A319" s="5">
        <f>'data sheet'!A318</f>
        <v>2016</v>
      </c>
      <c r="B319" s="5">
        <f>'data sheet'!B318</f>
        <v>5</v>
      </c>
      <c r="C319" s="5">
        <f>'data sheet'!C318</f>
        <v>1.6121917809999999</v>
      </c>
      <c r="D319" s="3">
        <f>'Spi3'!D319</f>
        <v>5.5881081999999999E-2</v>
      </c>
      <c r="E319" s="3">
        <f>Spi3_Forecasted!D319</f>
        <v>0</v>
      </c>
      <c r="F319" s="3">
        <f>'Spi6'!D319</f>
        <v>2.6982613999999999E-2</v>
      </c>
      <c r="G319" s="3">
        <f>'Spi9'!D319</f>
        <v>0.33094353500000001</v>
      </c>
      <c r="H319" s="3">
        <f>'Spi12'!D319</f>
        <v>0.42145658000000003</v>
      </c>
    </row>
    <row r="320" spans="1:8" x14ac:dyDescent="0.25">
      <c r="A320" s="5">
        <f>'data sheet'!A319</f>
        <v>2016</v>
      </c>
      <c r="B320" s="5">
        <f>'data sheet'!B319</f>
        <v>6</v>
      </c>
      <c r="C320" s="5">
        <f>'data sheet'!C319</f>
        <v>0.40986301400000003</v>
      </c>
      <c r="D320" s="3">
        <f>'Spi3'!D320</f>
        <v>-8.7168588000000005E-2</v>
      </c>
      <c r="E320" s="3">
        <f>Spi3_Forecasted!D320</f>
        <v>0</v>
      </c>
      <c r="F320" s="3">
        <f>'Spi6'!D320</f>
        <v>-0.378153511</v>
      </c>
      <c r="G320" s="3">
        <f>'Spi9'!D320</f>
        <v>0.120076604</v>
      </c>
      <c r="H320" s="3">
        <f>'Spi12'!D320</f>
        <v>0.25576497999999998</v>
      </c>
    </row>
    <row r="321" spans="1:8" x14ac:dyDescent="0.25">
      <c r="A321" s="5">
        <f>'data sheet'!A320</f>
        <v>2016</v>
      </c>
      <c r="B321" s="5">
        <f>'data sheet'!B320</f>
        <v>7</v>
      </c>
      <c r="C321" s="5">
        <f>'data sheet'!C320</f>
        <v>2.035205479</v>
      </c>
      <c r="D321" s="3">
        <f>'Spi3'!D321</f>
        <v>-0.253777054</v>
      </c>
      <c r="E321" s="3">
        <f>Spi3_Forecasted!D321</f>
        <v>0</v>
      </c>
      <c r="F321" s="3">
        <f>'Spi6'!D321</f>
        <v>-0.14980178699999999</v>
      </c>
      <c r="G321" s="3">
        <f>'Spi9'!D321</f>
        <v>0.22954856500000001</v>
      </c>
      <c r="H321" s="3">
        <f>'Spi12'!D321</f>
        <v>0.34604965999999998</v>
      </c>
    </row>
    <row r="322" spans="1:8" x14ac:dyDescent="0.25">
      <c r="A322" s="5">
        <f>'data sheet'!A321</f>
        <v>2016</v>
      </c>
      <c r="B322" s="5">
        <f>'data sheet'!B321</f>
        <v>8</v>
      </c>
      <c r="C322" s="5">
        <f>'data sheet'!C321</f>
        <v>0.72849315100000001</v>
      </c>
      <c r="D322" s="3">
        <f>'Spi3'!D322</f>
        <v>5.8177008000000002E-2</v>
      </c>
      <c r="E322" s="3">
        <f>Spi3_Forecasted!D322</f>
        <v>0</v>
      </c>
      <c r="F322" s="3">
        <f>'Spi6'!D322</f>
        <v>3.5951674000000003E-2</v>
      </c>
      <c r="G322" s="3">
        <f>'Spi9'!D322</f>
        <v>3.6619781999999997E-2</v>
      </c>
      <c r="H322" s="3">
        <f>'Spi12'!D322</f>
        <v>0.26963081</v>
      </c>
    </row>
    <row r="323" spans="1:8" x14ac:dyDescent="0.25">
      <c r="A323" s="5">
        <f>'data sheet'!A322</f>
        <v>2016</v>
      </c>
      <c r="B323" s="5">
        <f>'data sheet'!B322</f>
        <v>9</v>
      </c>
      <c r="C323" s="5">
        <f>'data sheet'!C322</f>
        <v>1.209863014</v>
      </c>
      <c r="D323" s="3">
        <f>'Spi3'!D323</f>
        <v>0.158428188</v>
      </c>
      <c r="E323" s="3">
        <f>Spi3_Forecasted!D323</f>
        <v>0</v>
      </c>
      <c r="F323" s="3">
        <f>'Spi6'!D323</f>
        <v>2.8828672E-2</v>
      </c>
      <c r="G323" s="3">
        <f>'Spi9'!D323</f>
        <v>-0.205817256</v>
      </c>
      <c r="H323" s="3">
        <f>'Spi12'!D323</f>
        <v>0.13294354999999999</v>
      </c>
    </row>
    <row r="324" spans="1:8" x14ac:dyDescent="0.25">
      <c r="A324" s="5">
        <f>'data sheet'!A323</f>
        <v>2016</v>
      </c>
      <c r="B324" s="5">
        <f>'data sheet'!B323</f>
        <v>10</v>
      </c>
      <c r="C324" s="5">
        <f>'data sheet'!C323</f>
        <v>1.174109589</v>
      </c>
      <c r="D324" s="3">
        <f>'Spi3'!D324</f>
        <v>0.16005408900000001</v>
      </c>
      <c r="E324" s="3">
        <f>Spi3_Forecasted!D324</f>
        <v>0</v>
      </c>
      <c r="F324" s="3">
        <f>'Spi6'!D324</f>
        <v>-7.3844481000000003E-2</v>
      </c>
      <c r="G324" s="3">
        <f>'Spi9'!D324</f>
        <v>-6.6314015000000004E-2</v>
      </c>
      <c r="H324" s="3">
        <f>'Spi12'!D324</f>
        <v>0.21240102</v>
      </c>
    </row>
    <row r="325" spans="1:8" x14ac:dyDescent="0.25">
      <c r="A325" s="5">
        <f>'data sheet'!A324</f>
        <v>2016</v>
      </c>
      <c r="B325" s="5">
        <f>'data sheet'!B324</f>
        <v>11</v>
      </c>
      <c r="C325" s="5">
        <f>'data sheet'!C324</f>
        <v>1.849726027</v>
      </c>
      <c r="D325" s="3">
        <f>'Spi3'!D325</f>
        <v>0.28341915400000001</v>
      </c>
      <c r="E325" s="3">
        <f>Spi3_Forecasted!D325</f>
        <v>0</v>
      </c>
      <c r="F325" s="3">
        <f>'Spi6'!D325</f>
        <v>0.15254353900000001</v>
      </c>
      <c r="G325" s="3">
        <f>'Spi9'!D325</f>
        <v>0.10582338600000001</v>
      </c>
      <c r="H325" s="3">
        <f>'Spi12'!D325</f>
        <v>0.10164154</v>
      </c>
    </row>
    <row r="326" spans="1:8" x14ac:dyDescent="0.25">
      <c r="A326" s="5">
        <f>'data sheet'!A325</f>
        <v>2016</v>
      </c>
      <c r="B326" s="5">
        <f>'data sheet'!B325</f>
        <v>12</v>
      </c>
      <c r="C326" s="5">
        <f>'data sheet'!C325</f>
        <v>1.344383562</v>
      </c>
      <c r="D326" s="3">
        <f>'Spi3'!D326</f>
        <v>0.65255549999999996</v>
      </c>
      <c r="E326" s="3">
        <f>Spi3_Forecasted!D326</f>
        <v>0</v>
      </c>
      <c r="F326" s="3">
        <f>'Spi6'!D326</f>
        <v>0.41319703699999999</v>
      </c>
      <c r="G326" s="3">
        <f>'Spi9'!D326</f>
        <v>0.24653593100000001</v>
      </c>
      <c r="H326" s="3">
        <f>'Spi12'!D326</f>
        <v>2.5982559999999998E-2</v>
      </c>
    </row>
    <row r="327" spans="1:8" x14ac:dyDescent="0.25">
      <c r="A327" s="5">
        <f>'data sheet'!A326</f>
        <v>2017</v>
      </c>
      <c r="B327" s="5">
        <f>'data sheet'!B326</f>
        <v>1</v>
      </c>
      <c r="C327" s="5">
        <f>'data sheet'!C326</f>
        <v>2.7864383560000001</v>
      </c>
      <c r="D327" s="3">
        <f>'Spi3'!D327</f>
        <v>0.263269115</v>
      </c>
      <c r="E327" s="3">
        <f>Spi3_Forecasted!D327</f>
        <v>0</v>
      </c>
      <c r="F327" s="3">
        <f>'Spi6'!D327</f>
        <v>0.20397383199999999</v>
      </c>
      <c r="G327" s="3">
        <f>'Spi9'!D327</f>
        <v>2.9313697E-2</v>
      </c>
      <c r="H327" s="3">
        <f>'Spi12'!D327</f>
        <v>2.0082929999999999E-2</v>
      </c>
    </row>
    <row r="328" spans="1:8" x14ac:dyDescent="0.25">
      <c r="A328" s="5">
        <f>'data sheet'!A327</f>
        <v>2017</v>
      </c>
      <c r="B328" s="5">
        <f>'data sheet'!B327</f>
        <v>2</v>
      </c>
      <c r="C328" s="5">
        <f>'data sheet'!C327</f>
        <v>4.5873972600000004</v>
      </c>
      <c r="D328" s="3">
        <f>'Spi3'!D328</f>
        <v>0.57801298899999998</v>
      </c>
      <c r="E328" s="3">
        <f>Spi3_Forecasted!D328</f>
        <v>0</v>
      </c>
      <c r="F328" s="3">
        <f>'Spi6'!D328</f>
        <v>0.43991768599999997</v>
      </c>
      <c r="G328" s="3">
        <f>'Spi9'!D328</f>
        <v>0.29943762899999998</v>
      </c>
      <c r="H328" s="3">
        <f>'Spi12'!D328</f>
        <v>0.23568902999999999</v>
      </c>
    </row>
    <row r="329" spans="1:8" x14ac:dyDescent="0.25">
      <c r="A329" s="5">
        <f>'data sheet'!A328</f>
        <v>2017</v>
      </c>
      <c r="B329" s="5">
        <f>'data sheet'!B328</f>
        <v>3</v>
      </c>
      <c r="C329" s="5">
        <f>'data sheet'!C328</f>
        <v>1.2228767119999999</v>
      </c>
      <c r="D329" s="3">
        <f>'Spi3'!D329</f>
        <v>1.3102639899999999</v>
      </c>
      <c r="E329" s="3">
        <f>Spi3_Forecasted!D329</f>
        <v>0</v>
      </c>
      <c r="F329" s="3">
        <f>'Spi6'!D329</f>
        <v>1.0832286419999999</v>
      </c>
      <c r="G329" s="3">
        <f>'Spi9'!D329</f>
        <v>0.81051879000000004</v>
      </c>
      <c r="H329" s="3">
        <f>'Spi12'!D329</f>
        <v>0.61382230000000004</v>
      </c>
    </row>
    <row r="330" spans="1:8" x14ac:dyDescent="0.25">
      <c r="A330" s="5">
        <f>'data sheet'!A329</f>
        <v>2017</v>
      </c>
      <c r="B330" s="5">
        <f>'data sheet'!B329</f>
        <v>4</v>
      </c>
      <c r="C330" s="5">
        <f>'data sheet'!C329</f>
        <v>1.000136986</v>
      </c>
      <c r="D330" s="3">
        <f>'Spi3'!D330</f>
        <v>1.532701235</v>
      </c>
      <c r="E330" s="3">
        <f>Spi3_Forecasted!D330</f>
        <v>0</v>
      </c>
      <c r="F330" s="3">
        <f>'Spi6'!D330</f>
        <v>1.080147878</v>
      </c>
      <c r="G330" s="3">
        <f>'Spi9'!D330</f>
        <v>0.80863517200000001</v>
      </c>
      <c r="H330" s="3">
        <f>'Spi12'!D330</f>
        <v>0.56279259000000004</v>
      </c>
    </row>
    <row r="331" spans="1:8" x14ac:dyDescent="0.25">
      <c r="A331" s="5">
        <f>'data sheet'!A330</f>
        <v>2017</v>
      </c>
      <c r="B331" s="5">
        <f>'data sheet'!B330</f>
        <v>5</v>
      </c>
      <c r="C331" s="5">
        <f>'data sheet'!C330</f>
        <v>1.62</v>
      </c>
      <c r="D331" s="3">
        <f>'Spi3'!D331</f>
        <v>1.585744281</v>
      </c>
      <c r="E331" s="3">
        <f>Spi3_Forecasted!D331</f>
        <v>0</v>
      </c>
      <c r="F331" s="3">
        <f>'Spi6'!D331</f>
        <v>1.2270801060000001</v>
      </c>
      <c r="G331" s="3">
        <f>'Spi9'!D331</f>
        <v>0.96919667499999995</v>
      </c>
      <c r="H331" s="3">
        <f>'Spi12'!D331</f>
        <v>0.76628147999999996</v>
      </c>
    </row>
    <row r="332" spans="1:8" x14ac:dyDescent="0.25">
      <c r="A332" s="5">
        <f>'data sheet'!A331</f>
        <v>2017</v>
      </c>
      <c r="B332" s="5">
        <f>'data sheet'!B331</f>
        <v>6</v>
      </c>
      <c r="C332" s="5">
        <f>'data sheet'!C331</f>
        <v>0.182328767</v>
      </c>
      <c r="D332" s="3">
        <f>'Spi3'!D332</f>
        <v>0.82607934000000005</v>
      </c>
      <c r="E332" s="3">
        <f>Spi3_Forecasted!D332</f>
        <v>0</v>
      </c>
      <c r="F332" s="3">
        <f>'Spi6'!D332</f>
        <v>1.1348845700000001</v>
      </c>
      <c r="G332" s="3">
        <f>'Spi9'!D332</f>
        <v>1.031847577</v>
      </c>
      <c r="H332" s="3">
        <f>'Spi12'!D332</f>
        <v>0.83573496000000003</v>
      </c>
    </row>
    <row r="333" spans="1:8" x14ac:dyDescent="0.25">
      <c r="A333" s="5">
        <f>'data sheet'!A332</f>
        <v>2017</v>
      </c>
      <c r="B333" s="5">
        <f>'data sheet'!B332</f>
        <v>7</v>
      </c>
      <c r="C333" s="5">
        <f>'data sheet'!C332</f>
        <v>0.29835616399999998</v>
      </c>
      <c r="D333" s="3">
        <f>'Spi3'!D333</f>
        <v>1.105399094</v>
      </c>
      <c r="E333" s="3">
        <f>Spi3_Forecasted!D333</f>
        <v>0</v>
      </c>
      <c r="F333" s="3">
        <f>'Spi6'!D333</f>
        <v>1.40049135</v>
      </c>
      <c r="G333" s="3">
        <f>'Spi9'!D333</f>
        <v>1.1507071230000001</v>
      </c>
      <c r="H333" s="3">
        <f>'Spi12'!D333</f>
        <v>0.93248081000000005</v>
      </c>
    </row>
    <row r="334" spans="1:8" x14ac:dyDescent="0.25">
      <c r="A334" s="5">
        <f>'data sheet'!A333</f>
        <v>2017</v>
      </c>
      <c r="B334" s="5">
        <f>'data sheet'!B333</f>
        <v>8</v>
      </c>
      <c r="C334" s="5">
        <f>'data sheet'!C333</f>
        <v>1.196438356</v>
      </c>
      <c r="D334" s="3">
        <f>'Spi3'!D334</f>
        <v>1.734259362</v>
      </c>
      <c r="E334" s="3">
        <f>Spi3_Forecasted!D334</f>
        <v>0</v>
      </c>
      <c r="F334" s="3">
        <f>'Spi6'!D334</f>
        <v>1.733190802</v>
      </c>
      <c r="G334" s="3">
        <f>'Spi9'!D334</f>
        <v>1.4913265520000001</v>
      </c>
      <c r="H334" s="3">
        <f>'Spi12'!D334</f>
        <v>1.24939779</v>
      </c>
    </row>
    <row r="335" spans="1:8" x14ac:dyDescent="0.25">
      <c r="A335" s="5">
        <f>'data sheet'!A334</f>
        <v>2017</v>
      </c>
      <c r="B335" s="5">
        <f>'data sheet'!B334</f>
        <v>9</v>
      </c>
      <c r="C335" s="5">
        <f>'data sheet'!C334</f>
        <v>0.87684931499999996</v>
      </c>
      <c r="D335" s="3">
        <f>'Spi3'!D335</f>
        <v>1.808885319</v>
      </c>
      <c r="E335" s="3">
        <f>Spi3_Forecasted!D335</f>
        <v>0</v>
      </c>
      <c r="F335" s="3">
        <f>'Spi6'!D335</f>
        <v>1.392169285</v>
      </c>
      <c r="G335" s="3">
        <f>'Spi9'!D335</f>
        <v>1.42903855</v>
      </c>
      <c r="H335" s="3">
        <f>'Spi12'!D335</f>
        <v>1.30931519</v>
      </c>
    </row>
    <row r="336" spans="1:8" x14ac:dyDescent="0.25">
      <c r="A336" s="5">
        <f>'data sheet'!A335</f>
        <v>2017</v>
      </c>
      <c r="B336" s="5">
        <f>'data sheet'!B335</f>
        <v>10</v>
      </c>
      <c r="C336" s="5">
        <f>'data sheet'!C335</f>
        <v>2.805890411</v>
      </c>
      <c r="D336" s="3">
        <f>'Spi3'!D336</f>
        <v>1.450083453</v>
      </c>
      <c r="E336" s="3">
        <f>Spi3_Forecasted!D336</f>
        <v>0</v>
      </c>
      <c r="F336" s="3">
        <f>'Spi6'!D336</f>
        <v>1.340366272</v>
      </c>
      <c r="G336" s="3">
        <f>'Spi9'!D336</f>
        <v>1.4741545840000001</v>
      </c>
      <c r="H336" s="3">
        <f>'Spi12'!D336</f>
        <v>1.2921859</v>
      </c>
    </row>
    <row r="337" spans="1:8" x14ac:dyDescent="0.25">
      <c r="A337" s="5">
        <f>'data sheet'!A336</f>
        <v>2017</v>
      </c>
      <c r="B337" s="5">
        <f>'data sheet'!B336</f>
        <v>11</v>
      </c>
      <c r="C337" s="5">
        <f>'data sheet'!C336</f>
        <v>2.5395890410000002</v>
      </c>
      <c r="D337" s="3">
        <f>'Spi3'!D337</f>
        <v>0.23925904200000001</v>
      </c>
      <c r="E337" s="3">
        <f>Spi3_Forecasted!D337</f>
        <v>0</v>
      </c>
      <c r="F337" s="3">
        <f>'Spi6'!D337</f>
        <v>1.151680917</v>
      </c>
      <c r="G337" s="3">
        <f>'Spi9'!D337</f>
        <v>1.3628785859999999</v>
      </c>
      <c r="H337" s="3">
        <f>'Spi12'!D337</f>
        <v>1.2769696800000001</v>
      </c>
    </row>
    <row r="338" spans="1:8" x14ac:dyDescent="0.25">
      <c r="A338" s="5">
        <f>'data sheet'!A337</f>
        <v>2017</v>
      </c>
      <c r="B338" s="5">
        <f>'data sheet'!B337</f>
        <v>12</v>
      </c>
      <c r="C338" s="5">
        <f>'data sheet'!C337</f>
        <v>2.2317808220000002</v>
      </c>
      <c r="D338" s="3">
        <f>'Spi3'!D338</f>
        <v>0.83467294000000003</v>
      </c>
      <c r="E338" s="3">
        <f>Spi3_Forecasted!D338</f>
        <v>0</v>
      </c>
      <c r="F338" s="3">
        <f>'Spi6'!D338</f>
        <v>1.4416335090000001</v>
      </c>
      <c r="G338" s="3">
        <f>'Spi9'!D338</f>
        <v>1.2614010959999999</v>
      </c>
      <c r="H338" s="3">
        <f>'Spi12'!D338</f>
        <v>1.32825726</v>
      </c>
    </row>
    <row r="339" spans="1:8" x14ac:dyDescent="0.25">
      <c r="A339" s="5">
        <f>'data sheet'!A338</f>
        <v>2018</v>
      </c>
      <c r="B339" s="5">
        <f>'data sheet'!B338</f>
        <v>1</v>
      </c>
      <c r="C339" s="5">
        <f>'data sheet'!C338</f>
        <v>2.67630137</v>
      </c>
      <c r="D339" s="3">
        <f>'Spi3'!D339</f>
        <v>1.024149744</v>
      </c>
      <c r="E339" s="3" t="e">
        <f>Spi3_Forecasted!D339</f>
        <v>#REF!</v>
      </c>
      <c r="F339" s="3">
        <f>'Spi6'!D339</f>
        <v>1.2949594200000001</v>
      </c>
      <c r="G339" s="3">
        <f>'Spi9'!D339</f>
        <v>1.271391326</v>
      </c>
      <c r="H339" s="3">
        <f>'Spi12'!D339</f>
        <v>1.4115465300000001</v>
      </c>
    </row>
    <row r="340" spans="1:8" x14ac:dyDescent="0.25">
      <c r="A340" s="5">
        <f>'data sheet'!A339</f>
        <v>2018</v>
      </c>
      <c r="B340" s="5">
        <f>'data sheet'!B339</f>
        <v>2</v>
      </c>
      <c r="C340" s="5">
        <f>'data sheet'!C339</f>
        <v>3.1369863009999999</v>
      </c>
      <c r="D340" s="3">
        <f>'Spi3'!D340</f>
        <v>1.3284418849999999</v>
      </c>
      <c r="E340" s="3" t="e">
        <f>Spi3_Forecasted!D340</f>
        <v>#REF!</v>
      </c>
      <c r="F340" s="3">
        <f>'Spi6'!D340</f>
        <v>0.85263846200000004</v>
      </c>
      <c r="G340" s="3">
        <f>'Spi9'!D340</f>
        <v>1.2580426</v>
      </c>
      <c r="H340" s="3">
        <f>'Spi12'!D340</f>
        <v>1.40123427</v>
      </c>
    </row>
    <row r="341" spans="1:8" x14ac:dyDescent="0.25">
      <c r="A341" s="5">
        <f>'data sheet'!A340</f>
        <v>2018</v>
      </c>
      <c r="B341" s="5">
        <f>'data sheet'!B340</f>
        <v>3</v>
      </c>
      <c r="C341" s="5">
        <f>'data sheet'!C340</f>
        <v>2.8624657529999999</v>
      </c>
      <c r="D341" s="3">
        <f>'Spi3'!D341</f>
        <v>0.94185202899999998</v>
      </c>
      <c r="E341" s="3" t="e">
        <f>Spi3_Forecasted!D341</f>
        <v>#REF!</v>
      </c>
      <c r="F341" s="3">
        <f>'Spi6'!D341</f>
        <v>0.95022035199999999</v>
      </c>
      <c r="G341" s="3">
        <f>'Spi9'!D341</f>
        <v>1.316377771</v>
      </c>
      <c r="H341" s="3">
        <f>'Spi12'!D341</f>
        <v>1.22401413</v>
      </c>
    </row>
    <row r="342" spans="1:8" x14ac:dyDescent="0.25">
      <c r="A342" s="5">
        <f>'data sheet'!A341</f>
        <v>2018</v>
      </c>
      <c r="B342" s="5">
        <f>'data sheet'!B341</f>
        <v>4</v>
      </c>
      <c r="C342" s="5">
        <f>'data sheet'!C341</f>
        <v>1.5823287669999999</v>
      </c>
      <c r="D342" s="3">
        <f>'Spi3'!D342</f>
        <v>0.91689240800000005</v>
      </c>
      <c r="E342" s="3" t="e">
        <f>Spi3_Forecasted!D342</f>
        <v>#REF!</v>
      </c>
      <c r="F342" s="3">
        <f>'Spi6'!D342</f>
        <v>1.023008811</v>
      </c>
      <c r="G342" s="3">
        <f>'Spi9'!D342</f>
        <v>1.2124884549999999</v>
      </c>
      <c r="H342" s="3">
        <f>'Spi12'!D342</f>
        <v>1.2212531200000001</v>
      </c>
    </row>
    <row r="343" spans="1:8" x14ac:dyDescent="0.25">
      <c r="A343" s="5">
        <f>'data sheet'!A342</f>
        <v>2018</v>
      </c>
      <c r="B343" s="5">
        <f>'data sheet'!B342</f>
        <v>5</v>
      </c>
      <c r="C343" s="5">
        <f>'data sheet'!C342</f>
        <v>0.802465753</v>
      </c>
      <c r="D343" s="3">
        <f>'Spi3'!D343</f>
        <v>0.77872379000000003</v>
      </c>
      <c r="E343" s="3" t="e">
        <f>Spi3_Forecasted!D343</f>
        <v>#REF!</v>
      </c>
      <c r="F343" s="3">
        <f>'Spi6'!D343</f>
        <v>1.079935007</v>
      </c>
      <c r="G343" s="3">
        <f>'Spi9'!D343</f>
        <v>0.84599329700000003</v>
      </c>
      <c r="H343" s="3">
        <f>'Spi12'!D343</f>
        <v>1.14266505</v>
      </c>
    </row>
    <row r="344" spans="1:8" x14ac:dyDescent="0.25">
      <c r="A344" s="5">
        <f>'data sheet'!A343</f>
        <v>2018</v>
      </c>
      <c r="B344" s="5">
        <f>'data sheet'!B343</f>
        <v>6</v>
      </c>
      <c r="C344" s="5">
        <f>'data sheet'!C343</f>
        <v>0.22808219199999999</v>
      </c>
      <c r="D344" s="3">
        <f>'Spi3'!D344</f>
        <v>0.84882354299999996</v>
      </c>
      <c r="E344" s="3" t="e">
        <f>Spi3_Forecasted!D344</f>
        <v>#REF!</v>
      </c>
      <c r="F344" s="3">
        <f>'Spi6'!D344</f>
        <v>0.93189929400000004</v>
      </c>
      <c r="G344" s="3">
        <f>'Spi9'!D344</f>
        <v>0.94775319999999996</v>
      </c>
      <c r="H344" s="3">
        <f>'Spi12'!D344</f>
        <v>1.22894321</v>
      </c>
    </row>
    <row r="345" spans="1:8" x14ac:dyDescent="0.25">
      <c r="A345" s="5">
        <f>'data sheet'!A344</f>
        <v>2018</v>
      </c>
      <c r="B345" s="5">
        <f>'data sheet'!B344</f>
        <v>7</v>
      </c>
      <c r="C345" s="5">
        <f>'data sheet'!C344</f>
        <v>0.445479452</v>
      </c>
      <c r="D345" s="3">
        <f>'Spi3'!D345</f>
        <v>0.56784869199999999</v>
      </c>
      <c r="E345" s="3" t="e">
        <f>Spi3_Forecasted!D345</f>
        <v>#REF!</v>
      </c>
      <c r="F345" s="3">
        <f>'Spi6'!D345</f>
        <v>0.77733289299999997</v>
      </c>
      <c r="G345" s="3">
        <f>'Spi9'!D345</f>
        <v>0.91518468100000006</v>
      </c>
      <c r="H345" s="3">
        <f>'Spi12'!D345</f>
        <v>1.0903937800000001</v>
      </c>
    </row>
    <row r="346" spans="1:8" x14ac:dyDescent="0.25">
      <c r="A346" s="5">
        <f>'data sheet'!A345</f>
        <v>2018</v>
      </c>
      <c r="B346" s="5">
        <f>'data sheet'!B345</f>
        <v>8</v>
      </c>
      <c r="C346" s="5">
        <f>'data sheet'!C345</f>
        <v>1.1946575340000001</v>
      </c>
      <c r="D346" s="3">
        <f>'Spi3'!D346</f>
        <v>0.56147727800000002</v>
      </c>
      <c r="E346" s="3" t="e">
        <f>Spi3_Forecasted!D346</f>
        <v>#REF!</v>
      </c>
      <c r="F346" s="3">
        <f>'Spi6'!D346</f>
        <v>0.69441390199999997</v>
      </c>
      <c r="G346" s="3">
        <f>'Spi9'!D346</f>
        <v>0.96014873199999995</v>
      </c>
      <c r="H346" s="3">
        <f>'Spi12'!D346</f>
        <v>0.80608851000000004</v>
      </c>
    </row>
    <row r="347" spans="1:8" x14ac:dyDescent="0.25">
      <c r="A347" s="5">
        <f>'data sheet'!A346</f>
        <v>2018</v>
      </c>
      <c r="B347" s="5">
        <f>'data sheet'!B346</f>
        <v>9</v>
      </c>
      <c r="C347" s="5">
        <f>'data sheet'!C346</f>
        <v>1.5771232879999999</v>
      </c>
      <c r="D347" s="3">
        <f>'Spi3'!D347</f>
        <v>0.62065646200000002</v>
      </c>
      <c r="E347" s="3" t="e">
        <f>Spi3_Forecasted!D347</f>
        <v>#REF!</v>
      </c>
      <c r="F347" s="3">
        <f>'Spi6'!D347</f>
        <v>0.74638404599999997</v>
      </c>
      <c r="G347" s="3">
        <f>'Spi9'!D347</f>
        <v>0.84705427</v>
      </c>
      <c r="H347" s="3">
        <f>'Spi12'!D347</f>
        <v>0.89605405999999999</v>
      </c>
    </row>
    <row r="348" spans="1:8" x14ac:dyDescent="0.25">
      <c r="A348" s="5">
        <f>'data sheet'!A347</f>
        <v>2018</v>
      </c>
      <c r="B348" s="5">
        <f>'data sheet'!B347</f>
        <v>10</v>
      </c>
      <c r="C348" s="5">
        <f>'data sheet'!C347</f>
        <v>1.197260274</v>
      </c>
      <c r="D348" s="3">
        <f>'Spi3'!D348</f>
        <v>0.70940370100000005</v>
      </c>
      <c r="E348" s="3" t="e">
        <f>Spi3_Forecasted!D348</f>
        <v>#REF!</v>
      </c>
      <c r="F348" s="3">
        <f>'Spi6'!D348</f>
        <v>0.65486457600000003</v>
      </c>
      <c r="G348" s="3">
        <f>'Spi9'!D348</f>
        <v>0.77507676299999995</v>
      </c>
      <c r="H348" s="3">
        <f>'Spi12'!D348</f>
        <v>0.89795009999999997</v>
      </c>
    </row>
    <row r="349" spans="1:8" x14ac:dyDescent="0.25">
      <c r="A349" s="5">
        <f>'data sheet'!A348</f>
        <v>2018</v>
      </c>
      <c r="B349" s="5">
        <f>'data sheet'!B348</f>
        <v>11</v>
      </c>
      <c r="C349" s="5">
        <f>'data sheet'!C348</f>
        <v>1.0463013699999999</v>
      </c>
      <c r="D349" s="3">
        <f>'Spi3'!D349</f>
        <v>0.58298446699999995</v>
      </c>
      <c r="E349" s="3" t="e">
        <f>Spi3_Forecasted!D349</f>
        <v>#REF!</v>
      </c>
      <c r="F349" s="3">
        <f>'Spi6'!D349</f>
        <v>0.58809445400000004</v>
      </c>
      <c r="G349" s="3">
        <f>'Spi9'!D349</f>
        <v>0.67222395400000001</v>
      </c>
      <c r="H349" s="3">
        <f>'Spi12'!D349</f>
        <v>0.91407718999999998</v>
      </c>
    </row>
    <row r="350" spans="1:8" x14ac:dyDescent="0.25">
      <c r="A350" s="5">
        <f>'data sheet'!A349</f>
        <v>2018</v>
      </c>
      <c r="B350" s="5">
        <f>'data sheet'!B349</f>
        <v>12</v>
      </c>
      <c r="C350" s="5">
        <f>'data sheet'!C349</f>
        <v>1.2705479449999999</v>
      </c>
      <c r="D350" s="3">
        <f>'Spi3'!D350</f>
        <v>0.33973360400000002</v>
      </c>
      <c r="E350" s="3" t="e">
        <f>Spi3_Forecasted!D350</f>
        <v>#REF!</v>
      </c>
      <c r="F350" s="3">
        <f>'Spi6'!D350</f>
        <v>0.494609303</v>
      </c>
      <c r="G350" s="3">
        <f>'Spi9'!D350</f>
        <v>0.63028522300000001</v>
      </c>
      <c r="H350" s="3">
        <f>'Spi12'!D350</f>
        <v>0.74185168000000001</v>
      </c>
    </row>
    <row r="351" spans="1:8" x14ac:dyDescent="0.25">
      <c r="A351" s="5">
        <f>'data sheet'!A350</f>
        <v>2019</v>
      </c>
      <c r="B351" s="5">
        <f>'data sheet'!B350</f>
        <v>1</v>
      </c>
      <c r="C351" s="5">
        <f>'data sheet'!C350</f>
        <v>1.94890411</v>
      </c>
      <c r="D351" s="3">
        <f>'Spi3'!D351</f>
        <v>0.13957355499999999</v>
      </c>
      <c r="E351" s="3" t="e">
        <f>Spi3_Forecasted!D351</f>
        <v>#REF!</v>
      </c>
      <c r="F351" s="3">
        <f>'Spi6'!D351</f>
        <v>0.45155972999999999</v>
      </c>
      <c r="G351" s="3">
        <f>'Spi9'!D351</f>
        <v>0.49851799000000002</v>
      </c>
      <c r="H351" s="3">
        <f>'Spi12'!D351</f>
        <v>0.64899076</v>
      </c>
    </row>
    <row r="352" spans="1:8" x14ac:dyDescent="0.25">
      <c r="A352" s="5">
        <f>'data sheet'!A351</f>
        <v>2019</v>
      </c>
      <c r="B352" s="5">
        <f>'data sheet'!B351</f>
        <v>2</v>
      </c>
      <c r="C352" s="5">
        <f>'data sheet'!C351</f>
        <v>3.0323287670000001</v>
      </c>
      <c r="D352" s="3">
        <f>'Spi3'!D352</f>
        <v>-1.5758653000000001E-2</v>
      </c>
      <c r="E352" s="3" t="e">
        <f>Spi3_Forecasted!D352</f>
        <v>#REF!</v>
      </c>
      <c r="F352" s="3">
        <f>'Spi6'!D352</f>
        <v>0.30821327999999998</v>
      </c>
      <c r="G352" s="3">
        <f>'Spi9'!D352</f>
        <v>0.40172910000000001</v>
      </c>
      <c r="H352" s="3">
        <f>'Spi12'!D352</f>
        <v>0.53432977000000004</v>
      </c>
    </row>
    <row r="353" spans="1:8" x14ac:dyDescent="0.25">
      <c r="A353" s="5">
        <f>'data sheet'!A352</f>
        <v>2019</v>
      </c>
      <c r="B353" s="5">
        <f>'data sheet'!B352</f>
        <v>3</v>
      </c>
      <c r="C353" s="5">
        <f>'data sheet'!C352</f>
        <v>2.6719178079999999</v>
      </c>
      <c r="D353" s="3">
        <f>'Spi3'!D353</f>
        <v>1.3805193E-2</v>
      </c>
      <c r="E353" s="3" t="e">
        <f>Spi3_Forecasted!D353</f>
        <v>#REF!</v>
      </c>
      <c r="F353" s="3">
        <f>'Spi6'!D353</f>
        <v>0.194520098</v>
      </c>
      <c r="G353" s="3">
        <f>'Spi9'!D353</f>
        <v>0.34617622399999998</v>
      </c>
      <c r="H353" s="3">
        <f>'Spi12'!D353</f>
        <v>0.49490403999999999</v>
      </c>
    </row>
    <row r="354" spans="1:8" x14ac:dyDescent="0.25">
      <c r="A354" s="5">
        <f>'data sheet'!A353</f>
        <v>2019</v>
      </c>
      <c r="B354" s="5">
        <f>'data sheet'!B353</f>
        <v>4</v>
      </c>
      <c r="C354" s="5">
        <f>'data sheet'!C353</f>
        <v>3.2850684929999998</v>
      </c>
      <c r="D354" s="3">
        <f>'Spi3'!D354</f>
        <v>0.54960468200000001</v>
      </c>
      <c r="E354" s="3" t="e">
        <f>Spi3_Forecasted!D354</f>
        <v>#REF!</v>
      </c>
      <c r="F354" s="3">
        <f>'Spi6'!D354</f>
        <v>0.37538998899999998</v>
      </c>
      <c r="G354" s="3">
        <f>'Spi9'!D354</f>
        <v>0.50151889100000002</v>
      </c>
      <c r="H354" s="3">
        <f>'Spi12'!D354</f>
        <v>0.52548530000000004</v>
      </c>
    </row>
    <row r="355" spans="1:8" x14ac:dyDescent="0.25">
      <c r="A355" s="5">
        <f>'data sheet'!A354</f>
        <v>2019</v>
      </c>
      <c r="B355" s="5">
        <f>'data sheet'!B354</f>
        <v>5</v>
      </c>
      <c r="C355" s="5">
        <f>'data sheet'!C354</f>
        <v>0.78328767099999996</v>
      </c>
      <c r="D355" s="3">
        <f>'Spi3'!D355</f>
        <v>0.756488092</v>
      </c>
      <c r="E355" s="3" t="e">
        <f>Spi3_Forecasted!D355</f>
        <v>#REF!</v>
      </c>
      <c r="F355" s="3">
        <f>'Spi6'!D355</f>
        <v>0.44499120399999997</v>
      </c>
      <c r="G355" s="3">
        <f>'Spi9'!D355</f>
        <v>0.50056698099999997</v>
      </c>
      <c r="H355" s="3">
        <f>'Spi12'!D355</f>
        <v>0.52093418999999996</v>
      </c>
    </row>
    <row r="356" spans="1:8" x14ac:dyDescent="0.25">
      <c r="A356" s="5">
        <f>'data sheet'!A355</f>
        <v>2019</v>
      </c>
      <c r="B356" s="5">
        <f>'data sheet'!B355</f>
        <v>6</v>
      </c>
      <c r="C356" s="5">
        <f>'data sheet'!C355</f>
        <v>0.29753424699999997</v>
      </c>
      <c r="D356" s="3">
        <f>'Spi3'!D356</f>
        <v>0.90566068099999997</v>
      </c>
      <c r="E356" s="3" t="e">
        <f>Spi3_Forecasted!D356</f>
        <v>#REF!</v>
      </c>
      <c r="F356" s="3">
        <f>'Spi6'!D356</f>
        <v>0.485590362</v>
      </c>
      <c r="G356" s="3">
        <f>'Spi9'!D356</f>
        <v>0.47548617500000001</v>
      </c>
      <c r="H356" s="3">
        <f>'Spi12'!D356</f>
        <v>0.51773309000000001</v>
      </c>
    </row>
    <row r="357" spans="1:8" x14ac:dyDescent="0.25">
      <c r="A357" s="5">
        <f>'data sheet'!A356</f>
        <v>2019</v>
      </c>
      <c r="B357" s="5">
        <f>'data sheet'!B356</f>
        <v>7</v>
      </c>
      <c r="C357" s="5">
        <f>'data sheet'!C356</f>
        <v>0.338767123</v>
      </c>
      <c r="D357" s="3">
        <f>'Spi3'!D357</f>
        <v>0.513971026</v>
      </c>
      <c r="E357" s="3" t="e">
        <f>Spi3_Forecasted!D357</f>
        <v>#REF!</v>
      </c>
      <c r="F357" s="3">
        <f>'Spi6'!D357</f>
        <v>0.54136597900000005</v>
      </c>
      <c r="G357" s="3">
        <f>'Spi9'!D357</f>
        <v>0.45039259300000001</v>
      </c>
      <c r="H357" s="3">
        <f>'Spi12'!D357</f>
        <v>0.52674933999999995</v>
      </c>
    </row>
    <row r="358" spans="1:8" x14ac:dyDescent="0.25">
      <c r="A358" s="5">
        <f>'data sheet'!A357</f>
        <v>2019</v>
      </c>
      <c r="B358" s="5">
        <f>'data sheet'!B357</f>
        <v>8</v>
      </c>
      <c r="C358" s="5">
        <f>'data sheet'!C357</f>
        <v>0.15684931499999999</v>
      </c>
      <c r="D358" s="3">
        <f>'Spi3'!D358</f>
        <v>1.1230138220000001</v>
      </c>
      <c r="E358" s="3" t="e">
        <f>Spi3_Forecasted!D358</f>
        <v>#REF!</v>
      </c>
      <c r="F358" s="3">
        <f>'Spi6'!D358</f>
        <v>0.96846996500000004</v>
      </c>
      <c r="G358" s="3">
        <f>'Spi9'!D358</f>
        <v>0.73498563500000003</v>
      </c>
      <c r="H358" s="3">
        <f>'Spi12'!D358</f>
        <v>0.71090609000000005</v>
      </c>
    </row>
    <row r="359" spans="1:8" x14ac:dyDescent="0.25">
      <c r="A359" s="5">
        <f>'data sheet'!A358</f>
        <v>2019</v>
      </c>
      <c r="B359" s="5">
        <f>'data sheet'!B358</f>
        <v>9</v>
      </c>
      <c r="C359" s="5">
        <f>'data sheet'!C358</f>
        <v>0.93972602699999996</v>
      </c>
      <c r="D359" s="3">
        <f>'Spi3'!D359</f>
        <v>1.3090236310000001</v>
      </c>
      <c r="E359" s="3" t="e">
        <f>Spi3_Forecasted!D359</f>
        <v>#REF!</v>
      </c>
      <c r="F359" s="3">
        <f>'Spi6'!D359</f>
        <v>1.1395773840000001</v>
      </c>
      <c r="G359" s="3">
        <f>'Spi9'!D359</f>
        <v>0.81503967700000002</v>
      </c>
      <c r="H359" s="3">
        <f>'Spi12'!D359</f>
        <v>0.74930609999999997</v>
      </c>
    </row>
    <row r="360" spans="1:8" x14ac:dyDescent="0.25">
      <c r="A360" s="5">
        <f>'data sheet'!A359</f>
        <v>2019</v>
      </c>
      <c r="B360" s="5">
        <f>'data sheet'!B359</f>
        <v>10</v>
      </c>
      <c r="C360" s="5">
        <f>'data sheet'!C359</f>
        <v>0.62164383599999995</v>
      </c>
      <c r="D360" s="3">
        <f>'Spi3'!D360</f>
        <v>1.9482543080000001</v>
      </c>
      <c r="E360" s="3" t="e">
        <f>Spi3_Forecasted!D360</f>
        <v>#REF!</v>
      </c>
      <c r="F360" s="3">
        <f>'Spi6'!D360</f>
        <v>1.3575556209999999</v>
      </c>
      <c r="G360" s="3">
        <f>'Spi9'!D360</f>
        <v>1.1248574440000001</v>
      </c>
      <c r="H360" s="3">
        <f>'Spi12'!D360</f>
        <v>0.97025844000000006</v>
      </c>
    </row>
    <row r="361" spans="1:8" x14ac:dyDescent="0.25">
      <c r="A361" s="5">
        <f>'data sheet'!A360</f>
        <v>2019</v>
      </c>
      <c r="B361" s="5">
        <f>'data sheet'!B360</f>
        <v>11</v>
      </c>
      <c r="C361" s="5">
        <f>'data sheet'!C360</f>
        <v>1.3249315070000001</v>
      </c>
      <c r="D361" s="3">
        <f>'Spi3'!D361</f>
        <v>1.724687469</v>
      </c>
      <c r="E361" s="3" t="e">
        <f>Spi3_Forecasted!D361</f>
        <v>#REF!</v>
      </c>
      <c r="F361" s="3">
        <f>'Spi6'!D361</f>
        <v>1.522676189</v>
      </c>
      <c r="G361" s="3">
        <f>'Spi9'!D361</f>
        <v>1.2813300759999999</v>
      </c>
      <c r="H361" s="3">
        <f>'Spi12'!D361</f>
        <v>1.0884262099999999</v>
      </c>
    </row>
    <row r="362" spans="1:8" x14ac:dyDescent="0.25">
      <c r="A362" s="5">
        <f>'data sheet'!A361</f>
        <v>2019</v>
      </c>
      <c r="B362" s="5">
        <f>'data sheet'!B361</f>
        <v>12</v>
      </c>
      <c r="C362" s="5">
        <f>'data sheet'!C361</f>
        <v>2.1345205479999998</v>
      </c>
      <c r="D362" s="3">
        <f>'Spi3'!D362</f>
        <v>1.2463829909999999</v>
      </c>
      <c r="E362" s="3" t="e">
        <f>Spi3_Forecasted!D362</f>
        <v>#REF!</v>
      </c>
      <c r="F362" s="3">
        <f>'Spi6'!D362</f>
        <v>1.340429095</v>
      </c>
      <c r="G362" s="3">
        <f>'Spi9'!D362</f>
        <v>1.2163670419999999</v>
      </c>
      <c r="H362" s="3">
        <f>'Spi12'!D362</f>
        <v>0.95652568000000004</v>
      </c>
    </row>
    <row r="363" spans="1:8" x14ac:dyDescent="0.25">
      <c r="A363" s="5">
        <f>'data sheet'!A362</f>
        <v>2020</v>
      </c>
      <c r="B363" s="5">
        <f>'data sheet'!B362</f>
        <v>1</v>
      </c>
      <c r="C363" s="5">
        <f>'data sheet'!C362</f>
        <v>3.5376712330000002</v>
      </c>
      <c r="D363" s="3">
        <f>'Spi3'!D363</f>
        <v>0.78992670799999998</v>
      </c>
      <c r="E363" s="3" t="e">
        <f>Spi3_Forecasted!D363</f>
        <v>#REF!</v>
      </c>
      <c r="F363" s="3">
        <f>'Spi6'!D363</f>
        <v>1.4939044100000001</v>
      </c>
      <c r="G363" s="3">
        <f>'Spi9'!D363</f>
        <v>1.2109797259999999</v>
      </c>
      <c r="H363" s="3">
        <f>'Spi12'!D363</f>
        <v>1.0780519399999999</v>
      </c>
    </row>
    <row r="364" spans="1:8" x14ac:dyDescent="0.25">
      <c r="A364" s="5">
        <f>'data sheet'!A363</f>
        <v>2020</v>
      </c>
      <c r="B364" s="5">
        <f>'data sheet'!B363</f>
        <v>2</v>
      </c>
      <c r="C364" s="5">
        <f>'data sheet'!C363</f>
        <v>4.3123287670000003</v>
      </c>
      <c r="D364" s="3">
        <f>'Spi3'!D364</f>
        <v>0.98513953300000001</v>
      </c>
      <c r="E364" s="3" t="e">
        <f>Spi3_Forecasted!D364</f>
        <v>#REF!</v>
      </c>
      <c r="F364" s="3">
        <f>'Spi6'!D364</f>
        <v>1.467183356</v>
      </c>
      <c r="G364" s="3">
        <f>'Spi9'!D364</f>
        <v>1.4051004920000001</v>
      </c>
      <c r="H364" s="3">
        <f>'Spi12'!D364</f>
        <v>1.25260186</v>
      </c>
    </row>
    <row r="365" spans="1:8" x14ac:dyDescent="0.25">
      <c r="A365" s="5">
        <f>'data sheet'!A364</f>
        <v>2020</v>
      </c>
      <c r="B365" s="5">
        <f>'data sheet'!B364</f>
        <v>3</v>
      </c>
      <c r="C365" s="5">
        <f>'data sheet'!C364</f>
        <v>2.4609589039999999</v>
      </c>
      <c r="D365" s="3">
        <f>'Spi3'!D365</f>
        <v>1.0221591999999999</v>
      </c>
      <c r="E365" s="3" t="e">
        <f>Spi3_Forecasted!D365</f>
        <v>#REF!</v>
      </c>
      <c r="F365" s="3">
        <f>'Spi6'!D365</f>
        <v>1.2006022080000001</v>
      </c>
      <c r="G365" s="3">
        <f>'Spi9'!D365</f>
        <v>1.2762091099999999</v>
      </c>
      <c r="H365" s="3">
        <f>'Spi12'!D365</f>
        <v>1.2121429699999999</v>
      </c>
    </row>
    <row r="366" spans="1:8" x14ac:dyDescent="0.25">
      <c r="A366" s="5">
        <f>'data sheet'!A365</f>
        <v>2020</v>
      </c>
      <c r="B366" s="5">
        <f>'data sheet'!B365</f>
        <v>4</v>
      </c>
      <c r="C366" s="5">
        <f>'data sheet'!C365</f>
        <v>2.1675342469999999</v>
      </c>
      <c r="D366" s="3">
        <f>'Spi3'!D366</f>
        <v>1.1493482660000001</v>
      </c>
      <c r="E366" s="3" t="e">
        <f>Spi3_Forecasted!D366</f>
        <v>#REF!</v>
      </c>
      <c r="F366" s="3">
        <f>'Spi6'!D366</f>
        <v>1.049343409</v>
      </c>
      <c r="G366" s="3">
        <f>'Spi9'!D366</f>
        <v>1.435835733</v>
      </c>
      <c r="H366" s="3">
        <f>'Spi12'!D366</f>
        <v>1.2436478399999999</v>
      </c>
    </row>
    <row r="367" spans="1:8" x14ac:dyDescent="0.25">
      <c r="A367" s="5">
        <f>'data sheet'!A366</f>
        <v>2020</v>
      </c>
      <c r="B367" s="5">
        <f>'data sheet'!B366</f>
        <v>5</v>
      </c>
      <c r="C367" s="5">
        <f>'data sheet'!C366</f>
        <v>0.40904109599999999</v>
      </c>
      <c r="D367" s="3">
        <f>'Spi3'!D367</f>
        <v>0.99298661799999999</v>
      </c>
      <c r="E367" s="3" t="e">
        <f>Spi3_Forecasted!D367</f>
        <v>#REF!</v>
      </c>
      <c r="F367" s="3">
        <f>'Spi6'!D367</f>
        <v>1.0304292180000001</v>
      </c>
      <c r="G367" s="3">
        <f>'Spi9'!D367</f>
        <v>1.327031278</v>
      </c>
      <c r="H367" s="3">
        <f>'Spi12'!D367</f>
        <v>1.3120732799999999</v>
      </c>
    </row>
    <row r="368" spans="1:8" x14ac:dyDescent="0.25">
      <c r="A368" s="5">
        <f>'data sheet'!A367</f>
        <v>2020</v>
      </c>
      <c r="B368" s="5">
        <f>'data sheet'!B367</f>
        <v>6</v>
      </c>
      <c r="C368" s="5">
        <f>'data sheet'!C367</f>
        <v>0.12136986299999999</v>
      </c>
      <c r="D368" s="3">
        <f>'Spi3'!D368</f>
        <v>1.239607331</v>
      </c>
      <c r="E368" s="3" t="e">
        <f>Spi3_Forecasted!D368</f>
        <v>#REF!</v>
      </c>
      <c r="F368" s="3">
        <f>'Spi6'!D368</f>
        <v>1.1777908050000001</v>
      </c>
      <c r="G368" s="3">
        <f>'Spi9'!D368</f>
        <v>1.2555028559999999</v>
      </c>
      <c r="H368" s="3">
        <f>'Spi12'!D368</f>
        <v>1.29788277</v>
      </c>
    </row>
    <row r="369" spans="1:8" x14ac:dyDescent="0.25">
      <c r="A369" s="5">
        <f>'data sheet'!A368</f>
        <v>2020</v>
      </c>
      <c r="B369" s="5">
        <f>'data sheet'!B368</f>
        <v>7</v>
      </c>
      <c r="C369" s="5">
        <f>'data sheet'!C368</f>
        <v>0.24424657499999999</v>
      </c>
      <c r="D369" s="3">
        <f>'Spi3'!D369</f>
        <v>1.2422500480000001</v>
      </c>
      <c r="E369" s="3" t="e">
        <f>Spi3_Forecasted!D369</f>
        <v>#REF!</v>
      </c>
      <c r="F369" s="3">
        <f>'Spi6'!D369</f>
        <v>1.2528836240000001</v>
      </c>
      <c r="G369" s="3">
        <f>'Spi9'!D369</f>
        <v>1.1839790990000001</v>
      </c>
      <c r="H369" s="3">
        <f>'Spi12'!D369</f>
        <v>1.44133679</v>
      </c>
    </row>
    <row r="370" spans="1:8" x14ac:dyDescent="0.25">
      <c r="A370" s="5">
        <f>'data sheet'!A369</f>
        <v>2020</v>
      </c>
      <c r="B370" s="5">
        <f>'data sheet'!B369</f>
        <v>8</v>
      </c>
      <c r="C370" s="5">
        <f>'data sheet'!C369</f>
        <v>0.60027397299999996</v>
      </c>
      <c r="D370" s="3">
        <f>'Spi3'!D370</f>
        <v>0.77386051199999994</v>
      </c>
      <c r="E370" s="3" t="e">
        <f>Spi3_Forecasted!D370</f>
        <v>#REF!</v>
      </c>
      <c r="F370" s="3">
        <f>'Spi6'!D370</f>
        <v>0.92105734399999994</v>
      </c>
      <c r="G370" s="3">
        <f>'Spi9'!D370</f>
        <v>0.99573471700000005</v>
      </c>
      <c r="H370" s="3">
        <f>'Spi12'!D370</f>
        <v>1.2411646999999999</v>
      </c>
    </row>
    <row r="371" spans="1:8" x14ac:dyDescent="0.25">
      <c r="A371" s="5">
        <f>'data sheet'!A370</f>
        <v>2020</v>
      </c>
      <c r="B371" s="5">
        <f>'data sheet'!B370</f>
        <v>9</v>
      </c>
      <c r="C371" s="5">
        <f>'data sheet'!C370</f>
        <v>0.94506849299999995</v>
      </c>
      <c r="D371" s="3">
        <f>'Spi3'!D371</f>
        <v>0.85519615599999999</v>
      </c>
      <c r="E371" s="3" t="e">
        <f>Spi3_Forecasted!D371</f>
        <v>#REF!</v>
      </c>
      <c r="F371" s="3">
        <f>'Spi6'!D371</f>
        <v>1.0714186809999999</v>
      </c>
      <c r="G371" s="3">
        <f>'Spi9'!D371</f>
        <v>1.099127755</v>
      </c>
      <c r="H371" s="3">
        <f>'Spi12'!D371</f>
        <v>1.1968911499999999</v>
      </c>
    </row>
    <row r="372" spans="1:8" x14ac:dyDescent="0.25">
      <c r="A372" s="5">
        <f>'data sheet'!A371</f>
        <v>2020</v>
      </c>
      <c r="B372" s="5">
        <f>'data sheet'!B371</f>
        <v>10</v>
      </c>
      <c r="C372" s="5">
        <f>'data sheet'!C371</f>
        <v>2.3943835619999998</v>
      </c>
      <c r="D372" s="3">
        <f>'Spi3'!D372</f>
        <v>0.68370056099999998</v>
      </c>
      <c r="E372" s="3" t="e">
        <f>Spi3_Forecasted!D372</f>
        <v>#REF!</v>
      </c>
      <c r="F372" s="3">
        <f>'Spi6'!D372</f>
        <v>1.0250935539999999</v>
      </c>
      <c r="G372" s="3">
        <f>'Spi9'!D372</f>
        <v>1.1118394250000001</v>
      </c>
      <c r="H372" s="3">
        <f>'Spi12'!D372</f>
        <v>1.10426476</v>
      </c>
    </row>
    <row r="373" spans="1:8" x14ac:dyDescent="0.25">
      <c r="A373" s="5">
        <f>'data sheet'!A372</f>
        <v>2020</v>
      </c>
      <c r="B373" s="5">
        <f>'data sheet'!B372</f>
        <v>11</v>
      </c>
      <c r="C373" s="5">
        <f>'data sheet'!C372</f>
        <v>2.7339726029999998</v>
      </c>
      <c r="D373" s="3">
        <f>'Spi3'!D373</f>
        <v>0.92884050500000004</v>
      </c>
      <c r="E373" s="3" t="e">
        <f>Spi3_Forecasted!D373</f>
        <v>#REF!</v>
      </c>
      <c r="F373" s="3">
        <f>'Spi6'!D373</f>
        <v>0.89096999399999999</v>
      </c>
      <c r="G373" s="3">
        <f>'Spi9'!D373</f>
        <v>0.950982671</v>
      </c>
      <c r="H373" s="3">
        <f>'Spi12'!D373</f>
        <v>1.03447117</v>
      </c>
    </row>
    <row r="374" spans="1:8" x14ac:dyDescent="0.25">
      <c r="A374" s="5">
        <f>'data sheet'!A373</f>
        <v>2020</v>
      </c>
      <c r="B374" s="5">
        <f>'data sheet'!B373</f>
        <v>12</v>
      </c>
      <c r="C374" s="5">
        <f>'data sheet'!C373</f>
        <v>2.8339726029999999</v>
      </c>
      <c r="D374" s="3">
        <f>'Spi3'!D374</f>
        <v>0.69923175400000004</v>
      </c>
      <c r="E374" s="3" t="e">
        <f>Spi3_Forecasted!D374</f>
        <v>#REF!</v>
      </c>
      <c r="F374" s="3">
        <f>'Spi6'!D374</f>
        <v>0.80786337200000002</v>
      </c>
      <c r="G374" s="3">
        <f>'Spi9'!D374</f>
        <v>0.98277066300000004</v>
      </c>
      <c r="H374" s="3">
        <f>'Spi12'!D374</f>
        <v>1.03035152</v>
      </c>
    </row>
    <row r="375" spans="1:8" x14ac:dyDescent="0.25">
      <c r="A375" s="5">
        <f>'data sheet'!A374</f>
        <v>2021</v>
      </c>
      <c r="B375" s="5">
        <f>'data sheet'!B374</f>
        <v>1</v>
      </c>
      <c r="C375" s="5">
        <f>'data sheet'!C374</f>
        <v>4.3589041100000001</v>
      </c>
      <c r="D375" s="3">
        <f>'Spi3'!D375</f>
        <v>0.86936280099999996</v>
      </c>
      <c r="E375" s="3" t="e">
        <f>Spi3_Forecasted!D375</f>
        <v>#REF!</v>
      </c>
      <c r="F375" s="3">
        <f>'Spi6'!D375</f>
        <v>0.79463162799999998</v>
      </c>
      <c r="G375" s="3">
        <f>'Spi9'!D375</f>
        <v>0.99641110899999996</v>
      </c>
      <c r="H375" s="3">
        <f>'Spi12'!D375</f>
        <v>1.0868261299999999</v>
      </c>
    </row>
    <row r="376" spans="1:8" x14ac:dyDescent="0.25">
      <c r="A376" s="5">
        <f>'data sheet'!A375</f>
        <v>2021</v>
      </c>
      <c r="B376" s="5">
        <f>'data sheet'!B375</f>
        <v>2</v>
      </c>
      <c r="C376" s="5">
        <f>'data sheet'!C375</f>
        <v>1.3819178080000001</v>
      </c>
      <c r="D376" s="3">
        <f>'Spi3'!D376</f>
        <v>1.1493561160000001</v>
      </c>
      <c r="E376" s="3" t="e">
        <f>Spi3_Forecasted!D376</f>
        <v>#REF!</v>
      </c>
      <c r="F376" s="3">
        <f>'Spi6'!D376</f>
        <v>1.0891537609999999</v>
      </c>
      <c r="G376" s="3">
        <f>'Spi9'!D376</f>
        <v>1.013445876</v>
      </c>
      <c r="H376" s="3">
        <f>'Spi12'!D376</f>
        <v>1.0347223999999999</v>
      </c>
    </row>
    <row r="377" spans="1:8" x14ac:dyDescent="0.25">
      <c r="A377" s="5">
        <f>'data sheet'!A376</f>
        <v>2021</v>
      </c>
      <c r="B377" s="5">
        <f>'data sheet'!B376</f>
        <v>3</v>
      </c>
      <c r="C377" s="5">
        <f>'data sheet'!C376</f>
        <v>1.234246575</v>
      </c>
      <c r="D377" s="3">
        <f>'Spi3'!D377</f>
        <v>1.284495132</v>
      </c>
      <c r="E377" s="3" t="e">
        <f>Spi3_Forecasted!D377</f>
        <v>#REF!</v>
      </c>
      <c r="F377" s="3">
        <f>'Spi6'!D377</f>
        <v>1.0882141030000001</v>
      </c>
      <c r="G377" s="3">
        <f>'Spi9'!D377</f>
        <v>1.0353114510000001</v>
      </c>
      <c r="H377" s="3">
        <f>'Spi12'!D377</f>
        <v>1.1175814799999999</v>
      </c>
    </row>
    <row r="378" spans="1:8" x14ac:dyDescent="0.25">
      <c r="A378" s="5">
        <f>'data sheet'!A377</f>
        <v>2021</v>
      </c>
      <c r="B378" s="5">
        <f>'data sheet'!B377</f>
        <v>4</v>
      </c>
      <c r="C378" s="5">
        <f>'data sheet'!C377</f>
        <v>1.5941095890000001</v>
      </c>
      <c r="D378" s="3">
        <f>'Spi3'!D378</f>
        <v>1.2092472480000001</v>
      </c>
      <c r="E378" s="3" t="e">
        <f>Spi3_Forecasted!D378</f>
        <v>#REF!</v>
      </c>
      <c r="F378" s="3">
        <f>'Spi6'!D378</f>
        <v>1.1233710299999999</v>
      </c>
      <c r="G378" s="3">
        <f>'Spi9'!D378</f>
        <v>1.000883476</v>
      </c>
      <c r="H378" s="3">
        <f>'Spi12'!D378</f>
        <v>1.1031013599999999</v>
      </c>
    </row>
    <row r="379" spans="1:8" x14ac:dyDescent="0.25">
      <c r="A379" s="5">
        <f>'data sheet'!A378</f>
        <v>2021</v>
      </c>
      <c r="B379" s="5">
        <f>'data sheet'!B378</f>
        <v>5</v>
      </c>
      <c r="C379" s="5">
        <f>'data sheet'!C378</f>
        <v>0.74616438399999996</v>
      </c>
      <c r="D379" s="3">
        <f>'Spi3'!D379</f>
        <v>1.106773762</v>
      </c>
      <c r="E379" s="3" t="e">
        <f>Spi3_Forecasted!D379</f>
        <v>#REF!</v>
      </c>
      <c r="F379" s="3">
        <f>'Spi6'!D379</f>
        <v>1.1741127929999999</v>
      </c>
      <c r="G379" s="3">
        <f>'Spi9'!D379</f>
        <v>1.1283345389999999</v>
      </c>
      <c r="H379" s="3">
        <f>'Spi12'!D379</f>
        <v>1.0645556300000001</v>
      </c>
    </row>
    <row r="380" spans="1:8" x14ac:dyDescent="0.25">
      <c r="A380" s="5">
        <f>'data sheet'!A379</f>
        <v>2021</v>
      </c>
      <c r="B380" s="5">
        <f>'data sheet'!B379</f>
        <v>6</v>
      </c>
      <c r="C380" s="5">
        <f>'data sheet'!C379</f>
        <v>0.82041095900000005</v>
      </c>
      <c r="D380" s="3">
        <f>'Spi3'!D380</f>
        <v>0.67562959199999995</v>
      </c>
      <c r="E380" s="3" t="e">
        <f>Spi3_Forecasted!D380</f>
        <v>#REF!</v>
      </c>
      <c r="F380" s="3">
        <f>'Spi6'!D380</f>
        <v>1.04973045</v>
      </c>
      <c r="G380" s="3">
        <f>'Spi9'!D380</f>
        <v>0.98590749200000005</v>
      </c>
      <c r="H380" s="3">
        <f>'Spi12'!D380</f>
        <v>0.96855637999999999</v>
      </c>
    </row>
    <row r="381" spans="1:8" x14ac:dyDescent="0.25">
      <c r="A381" s="5">
        <f>'data sheet'!A380</f>
        <v>2021</v>
      </c>
      <c r="B381" s="5">
        <f>'data sheet'!B380</f>
        <v>7</v>
      </c>
      <c r="C381" s="5">
        <f>'data sheet'!C380</f>
        <v>1.000684932</v>
      </c>
      <c r="D381" s="3">
        <f>'Spi3'!D381</f>
        <v>4.0727193000000002E-2</v>
      </c>
      <c r="E381" s="3" t="e">
        <f>Spi3_Forecasted!D381</f>
        <v>#REF!</v>
      </c>
      <c r="F381" s="3">
        <f>'Spi6'!D381</f>
        <v>0.72318802900000001</v>
      </c>
      <c r="G381" s="3">
        <f>'Spi9'!D381</f>
        <v>0.82251834700000004</v>
      </c>
      <c r="H381" s="3">
        <f>'Spi12'!D381</f>
        <v>0.79861523000000001</v>
      </c>
    </row>
    <row r="382" spans="1:8" x14ac:dyDescent="0.25">
      <c r="A382" s="5">
        <f>'data sheet'!A381</f>
        <v>2021</v>
      </c>
      <c r="B382" s="5">
        <f>'data sheet'!B381</f>
        <v>8</v>
      </c>
      <c r="C382" s="5">
        <f>'data sheet'!C381</f>
        <v>1.2623287670000001</v>
      </c>
      <c r="D382" s="3">
        <f>'Spi3'!D382</f>
        <v>-0.128204388</v>
      </c>
      <c r="E382" s="3" t="e">
        <f>Spi3_Forecasted!D382</f>
        <v>#REF!</v>
      </c>
      <c r="F382" s="3">
        <f>'Spi6'!D382</f>
        <v>0.60119362399999998</v>
      </c>
      <c r="G382" s="3">
        <f>'Spi9'!D382</f>
        <v>0.83060988000000002</v>
      </c>
      <c r="H382" s="3">
        <f>'Spi12'!D382</f>
        <v>0.87825105999999997</v>
      </c>
    </row>
    <row r="383" spans="1:8" x14ac:dyDescent="0.25">
      <c r="A383" s="5">
        <f>'data sheet'!A382</f>
        <v>2021</v>
      </c>
      <c r="B383" s="5">
        <f>'data sheet'!B382</f>
        <v>9</v>
      </c>
      <c r="C383" s="5">
        <f>'data sheet'!C382</f>
        <v>1.748356164</v>
      </c>
      <c r="D383" s="3">
        <f>'Spi3'!D383</f>
        <v>1.2612741E-2</v>
      </c>
      <c r="E383" s="3" t="e">
        <f>Spi3_Forecasted!D383</f>
        <v>#REF!</v>
      </c>
      <c r="F383" s="3">
        <f>'Spi6'!D383</f>
        <v>0.36066832799999998</v>
      </c>
      <c r="G383" s="3">
        <f>'Spi9'!D383</f>
        <v>0.74796085800000001</v>
      </c>
      <c r="H383" s="3">
        <f>'Spi12'!D383</f>
        <v>0.78506063999999998</v>
      </c>
    </row>
    <row r="384" spans="1:8" x14ac:dyDescent="0.25">
      <c r="A384" s="5">
        <f>'data sheet'!A383</f>
        <v>2021</v>
      </c>
      <c r="B384" s="5">
        <f>'data sheet'!B383</f>
        <v>10</v>
      </c>
      <c r="C384" s="5">
        <f>'data sheet'!C383</f>
        <v>2.1634246579999998</v>
      </c>
      <c r="D384" s="3">
        <f>'Spi3'!D384</f>
        <v>0.286303368</v>
      </c>
      <c r="E384" s="3" t="e">
        <f>Spi3_Forecasted!D384</f>
        <v>#REF!</v>
      </c>
      <c r="F384" s="3">
        <f>'Spi6'!D384</f>
        <v>0.14708008</v>
      </c>
      <c r="G384" s="3">
        <f>'Spi9'!D384</f>
        <v>0.59608354100000005</v>
      </c>
      <c r="H384" s="3">
        <f>'Spi12'!D384</f>
        <v>0.71595390999999997</v>
      </c>
    </row>
    <row r="385" spans="1:8" x14ac:dyDescent="0.25">
      <c r="A385" s="5">
        <f>'data sheet'!A384</f>
        <v>2021</v>
      </c>
      <c r="B385" s="5">
        <f>'data sheet'!B384</f>
        <v>11</v>
      </c>
      <c r="C385" s="5">
        <f>'data sheet'!C384</f>
        <v>2.7883561640000001</v>
      </c>
      <c r="D385" s="3">
        <f>'Spi3'!D385</f>
        <v>0.49331022400000002</v>
      </c>
      <c r="E385" s="3" t="e">
        <f>Spi3_Forecasted!D385</f>
        <v>#REF!</v>
      </c>
      <c r="F385" s="3">
        <f>'Spi6'!D385</f>
        <v>0.17901029800000001</v>
      </c>
      <c r="G385" s="3">
        <f>'Spi9'!D385</f>
        <v>0.57550499899999996</v>
      </c>
      <c r="H385" s="3">
        <f>'Spi12'!D385</f>
        <v>0.78661734000000005</v>
      </c>
    </row>
    <row r="386" spans="1:8" x14ac:dyDescent="0.25">
      <c r="A386" s="5">
        <f>'data sheet'!A385</f>
        <v>2021</v>
      </c>
      <c r="B386" s="5">
        <f>'data sheet'!B385</f>
        <v>12</v>
      </c>
      <c r="C386" s="5">
        <f>'data sheet'!C385</f>
        <v>4.3631506849999999</v>
      </c>
      <c r="D386" s="3">
        <f>'Spi3'!D386</f>
        <v>1.1761393040000001</v>
      </c>
      <c r="E386" s="3" t="e">
        <f>Spi3_Forecasted!D386</f>
        <v>#REF!</v>
      </c>
      <c r="F386" s="3">
        <f>'Spi6'!D386</f>
        <v>0.65634303500000002</v>
      </c>
      <c r="G386" s="3">
        <f>'Spi9'!D386</f>
        <v>0.67104940300000004</v>
      </c>
      <c r="H386" s="3">
        <f>'Spi12'!D386</f>
        <v>0.88556659000000004</v>
      </c>
    </row>
  </sheetData>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5BB34-79AF-4B15-958F-380C3E790A83}">
  <sheetPr filterMode="1"/>
  <dimension ref="A1:E841"/>
  <sheetViews>
    <sheetView workbookViewId="0">
      <selection activeCell="B797" sqref="B797:E841"/>
    </sheetView>
  </sheetViews>
  <sheetFormatPr defaultRowHeight="15" x14ac:dyDescent="0.25"/>
  <sheetData>
    <row r="1" spans="1:5" ht="26.25" thickBot="1" x14ac:dyDescent="0.3">
      <c r="A1" s="20" t="s">
        <v>49</v>
      </c>
      <c r="B1" s="21" t="s">
        <v>59</v>
      </c>
      <c r="C1" s="22" t="s">
        <v>50</v>
      </c>
      <c r="D1" s="21" t="s">
        <v>51</v>
      </c>
      <c r="E1" s="23" t="s">
        <v>52</v>
      </c>
    </row>
    <row r="2" spans="1:5" ht="15.75" hidden="1" thickBot="1" x14ac:dyDescent="0.3">
      <c r="A2" s="24">
        <v>1</v>
      </c>
      <c r="B2" s="30">
        <v>36526</v>
      </c>
      <c r="C2" s="18" t="s">
        <v>53</v>
      </c>
      <c r="D2" s="19">
        <v>0</v>
      </c>
      <c r="E2" s="25">
        <v>83.792400000000001</v>
      </c>
    </row>
    <row r="3" spans="1:5" ht="15.75" hidden="1" thickBot="1" x14ac:dyDescent="0.3">
      <c r="A3" s="24">
        <v>2</v>
      </c>
      <c r="B3" s="30">
        <v>36526</v>
      </c>
      <c r="C3" s="18" t="s">
        <v>54</v>
      </c>
      <c r="D3" s="19">
        <v>0</v>
      </c>
      <c r="E3" s="25">
        <v>46.089894090999998</v>
      </c>
    </row>
    <row r="4" spans="1:5" ht="15.75" hidden="1" thickBot="1" x14ac:dyDescent="0.3">
      <c r="A4" s="24">
        <v>3</v>
      </c>
      <c r="B4" s="30">
        <v>36526</v>
      </c>
      <c r="C4" s="18" t="s">
        <v>55</v>
      </c>
      <c r="D4" s="19">
        <v>0</v>
      </c>
      <c r="E4" s="25">
        <v>37.702505909000003</v>
      </c>
    </row>
    <row r="5" spans="1:5" ht="15.75" hidden="1" thickBot="1" x14ac:dyDescent="0.3">
      <c r="A5" s="24">
        <v>4</v>
      </c>
      <c r="B5" s="30">
        <v>36557</v>
      </c>
      <c r="C5" s="18" t="s">
        <v>53</v>
      </c>
      <c r="D5" s="19">
        <v>0</v>
      </c>
      <c r="E5" s="25">
        <v>85.808099999999996</v>
      </c>
    </row>
    <row r="6" spans="1:5" ht="15.75" hidden="1" thickBot="1" x14ac:dyDescent="0.3">
      <c r="A6" s="24">
        <v>5</v>
      </c>
      <c r="B6" s="30">
        <v>36557</v>
      </c>
      <c r="C6" s="18" t="s">
        <v>54</v>
      </c>
      <c r="D6" s="19">
        <v>0</v>
      </c>
      <c r="E6" s="25">
        <v>46.044358308</v>
      </c>
    </row>
    <row r="7" spans="1:5" ht="15.75" hidden="1" thickBot="1" x14ac:dyDescent="0.3">
      <c r="A7" s="24">
        <v>6</v>
      </c>
      <c r="B7" s="30">
        <v>36557</v>
      </c>
      <c r="C7" s="18" t="s">
        <v>55</v>
      </c>
      <c r="D7" s="19">
        <v>0</v>
      </c>
      <c r="E7" s="25">
        <v>39.763741692000004</v>
      </c>
    </row>
    <row r="8" spans="1:5" ht="15.75" hidden="1" thickBot="1" x14ac:dyDescent="0.3">
      <c r="A8" s="24">
        <v>7</v>
      </c>
      <c r="B8" s="30">
        <v>36586</v>
      </c>
      <c r="C8" s="18" t="s">
        <v>53</v>
      </c>
      <c r="D8" s="19">
        <v>0</v>
      </c>
      <c r="E8" s="25">
        <v>122.9939</v>
      </c>
    </row>
    <row r="9" spans="1:5" ht="15.75" hidden="1" thickBot="1" x14ac:dyDescent="0.3">
      <c r="A9" s="24">
        <v>8</v>
      </c>
      <c r="B9" s="30">
        <v>36586</v>
      </c>
      <c r="C9" s="18" t="s">
        <v>54</v>
      </c>
      <c r="D9" s="19">
        <v>0</v>
      </c>
      <c r="E9" s="25">
        <v>45.998822525000001</v>
      </c>
    </row>
    <row r="10" spans="1:5" ht="15.75" hidden="1" thickBot="1" x14ac:dyDescent="0.3">
      <c r="A10" s="24">
        <v>9</v>
      </c>
      <c r="B10" s="30">
        <v>36586</v>
      </c>
      <c r="C10" s="18" t="s">
        <v>55</v>
      </c>
      <c r="D10" s="19">
        <v>0</v>
      </c>
      <c r="E10" s="25">
        <v>76.995077475000002</v>
      </c>
    </row>
    <row r="11" spans="1:5" ht="15.75" hidden="1" thickBot="1" x14ac:dyDescent="0.3">
      <c r="A11" s="24">
        <v>10</v>
      </c>
      <c r="B11" s="30">
        <v>36617</v>
      </c>
      <c r="C11" s="18" t="s">
        <v>53</v>
      </c>
      <c r="D11" s="19">
        <v>0</v>
      </c>
      <c r="E11" s="25">
        <v>41.762999999999998</v>
      </c>
    </row>
    <row r="12" spans="1:5" ht="15.75" hidden="1" thickBot="1" x14ac:dyDescent="0.3">
      <c r="A12" s="24">
        <v>11</v>
      </c>
      <c r="B12" s="30">
        <v>36617</v>
      </c>
      <c r="C12" s="18" t="s">
        <v>54</v>
      </c>
      <c r="D12" s="19">
        <v>0</v>
      </c>
      <c r="E12" s="25">
        <v>45.953286742000003</v>
      </c>
    </row>
    <row r="13" spans="1:5" ht="15.75" hidden="1" thickBot="1" x14ac:dyDescent="0.3">
      <c r="A13" s="24">
        <v>12</v>
      </c>
      <c r="B13" s="30">
        <v>36617</v>
      </c>
      <c r="C13" s="18" t="s">
        <v>55</v>
      </c>
      <c r="D13" s="19">
        <v>0</v>
      </c>
      <c r="E13" s="25">
        <v>-4.1902867419999996</v>
      </c>
    </row>
    <row r="14" spans="1:5" ht="15.75" hidden="1" thickBot="1" x14ac:dyDescent="0.3">
      <c r="A14" s="24">
        <v>13</v>
      </c>
      <c r="B14" s="30">
        <v>36647</v>
      </c>
      <c r="C14" s="18" t="s">
        <v>53</v>
      </c>
      <c r="D14" s="19">
        <v>0</v>
      </c>
      <c r="E14" s="25">
        <v>9.8991000000000007</v>
      </c>
    </row>
    <row r="15" spans="1:5" ht="15.75" hidden="1" thickBot="1" x14ac:dyDescent="0.3">
      <c r="A15" s="24">
        <v>14</v>
      </c>
      <c r="B15" s="30">
        <v>36647</v>
      </c>
      <c r="C15" s="18" t="s">
        <v>54</v>
      </c>
      <c r="D15" s="19">
        <v>0</v>
      </c>
      <c r="E15" s="25">
        <v>45.907750958999998</v>
      </c>
    </row>
    <row r="16" spans="1:5" ht="15.75" hidden="1" thickBot="1" x14ac:dyDescent="0.3">
      <c r="A16" s="24">
        <v>15</v>
      </c>
      <c r="B16" s="30">
        <v>36647</v>
      </c>
      <c r="C16" s="18" t="s">
        <v>55</v>
      </c>
      <c r="D16" s="19">
        <v>0</v>
      </c>
      <c r="E16" s="25">
        <v>-36.008650959999997</v>
      </c>
    </row>
    <row r="17" spans="1:5" ht="15.75" hidden="1" thickBot="1" x14ac:dyDescent="0.3">
      <c r="A17" s="24">
        <v>16</v>
      </c>
      <c r="B17" s="30">
        <v>36678</v>
      </c>
      <c r="C17" s="18" t="s">
        <v>53</v>
      </c>
      <c r="D17" s="19">
        <v>0</v>
      </c>
      <c r="E17" s="25">
        <v>8.2375000000000007</v>
      </c>
    </row>
    <row r="18" spans="1:5" ht="15.75" hidden="1" thickBot="1" x14ac:dyDescent="0.3">
      <c r="A18" s="24">
        <v>17</v>
      </c>
      <c r="B18" s="30">
        <v>36678</v>
      </c>
      <c r="C18" s="18" t="s">
        <v>54</v>
      </c>
      <c r="D18" s="19">
        <v>0</v>
      </c>
      <c r="E18" s="25">
        <v>45.862215175999999</v>
      </c>
    </row>
    <row r="19" spans="1:5" ht="15.75" hidden="1" thickBot="1" x14ac:dyDescent="0.3">
      <c r="A19" s="24">
        <v>18</v>
      </c>
      <c r="B19" s="30">
        <v>36678</v>
      </c>
      <c r="C19" s="18" t="s">
        <v>55</v>
      </c>
      <c r="D19" s="19">
        <v>0</v>
      </c>
      <c r="E19" s="25">
        <v>-37.624715180000003</v>
      </c>
    </row>
    <row r="20" spans="1:5" ht="15.75" hidden="1" thickBot="1" x14ac:dyDescent="0.3">
      <c r="A20" s="24">
        <v>19</v>
      </c>
      <c r="B20" s="30">
        <v>36708</v>
      </c>
      <c r="C20" s="18" t="s">
        <v>53</v>
      </c>
      <c r="D20" s="19">
        <v>0</v>
      </c>
      <c r="E20" s="25">
        <v>15.3096</v>
      </c>
    </row>
    <row r="21" spans="1:5" ht="15.75" hidden="1" thickBot="1" x14ac:dyDescent="0.3">
      <c r="A21" s="24">
        <v>20</v>
      </c>
      <c r="B21" s="30">
        <v>36708</v>
      </c>
      <c r="C21" s="18" t="s">
        <v>54</v>
      </c>
      <c r="D21" s="19">
        <v>0</v>
      </c>
      <c r="E21" s="25">
        <v>40.394061729999997</v>
      </c>
    </row>
    <row r="22" spans="1:5" ht="15.75" hidden="1" thickBot="1" x14ac:dyDescent="0.3">
      <c r="A22" s="24">
        <v>21</v>
      </c>
      <c r="B22" s="30">
        <v>36708</v>
      </c>
      <c r="C22" s="18" t="s">
        <v>55</v>
      </c>
      <c r="D22" s="19">
        <v>0</v>
      </c>
      <c r="E22" s="25">
        <v>-25.084461730000001</v>
      </c>
    </row>
    <row r="23" spans="1:5" ht="15.75" hidden="1" thickBot="1" x14ac:dyDescent="0.3">
      <c r="A23" s="24">
        <v>22</v>
      </c>
      <c r="B23" s="30">
        <v>36739</v>
      </c>
      <c r="C23" s="18" t="s">
        <v>53</v>
      </c>
      <c r="D23" s="19">
        <v>0</v>
      </c>
      <c r="E23" s="25">
        <v>13.1113</v>
      </c>
    </row>
    <row r="24" spans="1:5" ht="15.75" hidden="1" thickBot="1" x14ac:dyDescent="0.3">
      <c r="A24" s="24">
        <v>23</v>
      </c>
      <c r="B24" s="30">
        <v>36739</v>
      </c>
      <c r="C24" s="18" t="s">
        <v>54</v>
      </c>
      <c r="D24" s="19">
        <v>0</v>
      </c>
      <c r="E24" s="25">
        <v>45.965884666999997</v>
      </c>
    </row>
    <row r="25" spans="1:5" ht="15.75" hidden="1" thickBot="1" x14ac:dyDescent="0.3">
      <c r="A25" s="24">
        <v>24</v>
      </c>
      <c r="B25" s="30">
        <v>36739</v>
      </c>
      <c r="C25" s="18" t="s">
        <v>55</v>
      </c>
      <c r="D25" s="19">
        <v>0</v>
      </c>
      <c r="E25" s="25">
        <v>-32.854584670000001</v>
      </c>
    </row>
    <row r="26" spans="1:5" ht="15.75" hidden="1" thickBot="1" x14ac:dyDescent="0.3">
      <c r="A26" s="24">
        <v>25</v>
      </c>
      <c r="B26" s="30">
        <v>36770</v>
      </c>
      <c r="C26" s="18" t="s">
        <v>53</v>
      </c>
      <c r="D26" s="19">
        <v>0</v>
      </c>
      <c r="E26" s="25">
        <v>40.8279</v>
      </c>
    </row>
    <row r="27" spans="1:5" ht="15.75" hidden="1" thickBot="1" x14ac:dyDescent="0.3">
      <c r="A27" s="24">
        <v>26</v>
      </c>
      <c r="B27" s="30">
        <v>36770</v>
      </c>
      <c r="C27" s="18" t="s">
        <v>54</v>
      </c>
      <c r="D27" s="19">
        <v>0</v>
      </c>
      <c r="E27" s="25">
        <v>40.888812670999997</v>
      </c>
    </row>
    <row r="28" spans="1:5" ht="15.75" hidden="1" thickBot="1" x14ac:dyDescent="0.3">
      <c r="A28" s="24">
        <v>27</v>
      </c>
      <c r="B28" s="30">
        <v>36770</v>
      </c>
      <c r="C28" s="18" t="s">
        <v>55</v>
      </c>
      <c r="D28" s="19">
        <v>0</v>
      </c>
      <c r="E28" s="25">
        <v>-6.0912671000000002E-2</v>
      </c>
    </row>
    <row r="29" spans="1:5" ht="15.75" hidden="1" thickBot="1" x14ac:dyDescent="0.3">
      <c r="A29" s="24">
        <v>28</v>
      </c>
      <c r="B29" s="30">
        <v>36800</v>
      </c>
      <c r="C29" s="18" t="s">
        <v>53</v>
      </c>
      <c r="D29" s="19">
        <v>0</v>
      </c>
      <c r="E29" s="25">
        <v>56.696199999999997</v>
      </c>
    </row>
    <row r="30" spans="1:5" ht="15.75" hidden="1" thickBot="1" x14ac:dyDescent="0.3">
      <c r="A30" s="24">
        <v>29</v>
      </c>
      <c r="B30" s="30">
        <v>36800</v>
      </c>
      <c r="C30" s="18" t="s">
        <v>54</v>
      </c>
      <c r="D30" s="19">
        <v>0</v>
      </c>
      <c r="E30" s="25">
        <v>58.359793445999998</v>
      </c>
    </row>
    <row r="31" spans="1:5" ht="15.75" hidden="1" thickBot="1" x14ac:dyDescent="0.3">
      <c r="A31" s="24">
        <v>30</v>
      </c>
      <c r="B31" s="30">
        <v>36800</v>
      </c>
      <c r="C31" s="18" t="s">
        <v>55</v>
      </c>
      <c r="D31" s="19">
        <v>0</v>
      </c>
      <c r="E31" s="25">
        <v>-1.6635934459999999</v>
      </c>
    </row>
    <row r="32" spans="1:5" ht="15.75" hidden="1" thickBot="1" x14ac:dyDescent="0.3">
      <c r="A32" s="24">
        <v>31</v>
      </c>
      <c r="B32" s="30">
        <v>36831</v>
      </c>
      <c r="C32" s="18" t="s">
        <v>53</v>
      </c>
      <c r="D32" s="19">
        <v>0</v>
      </c>
      <c r="E32" s="25">
        <v>110.29470000000001</v>
      </c>
    </row>
    <row r="33" spans="1:5" ht="15.75" hidden="1" thickBot="1" x14ac:dyDescent="0.3">
      <c r="A33" s="24">
        <v>32</v>
      </c>
      <c r="B33" s="30">
        <v>36831</v>
      </c>
      <c r="C33" s="18" t="s">
        <v>54</v>
      </c>
      <c r="D33" s="19">
        <v>0</v>
      </c>
      <c r="E33" s="25">
        <v>50.156266195999997</v>
      </c>
    </row>
    <row r="34" spans="1:5" ht="15.75" hidden="1" thickBot="1" x14ac:dyDescent="0.3">
      <c r="A34" s="24">
        <v>33</v>
      </c>
      <c r="B34" s="30">
        <v>36831</v>
      </c>
      <c r="C34" s="18" t="s">
        <v>55</v>
      </c>
      <c r="D34" s="19">
        <v>0</v>
      </c>
      <c r="E34" s="25">
        <v>60.138433804000002</v>
      </c>
    </row>
    <row r="35" spans="1:5" ht="15.75" hidden="1" thickBot="1" x14ac:dyDescent="0.3">
      <c r="A35" s="24">
        <v>34</v>
      </c>
      <c r="B35" s="30">
        <v>36861</v>
      </c>
      <c r="C35" s="18" t="s">
        <v>53</v>
      </c>
      <c r="D35" s="19">
        <v>0</v>
      </c>
      <c r="E35" s="25">
        <v>16.439499999999999</v>
      </c>
    </row>
    <row r="36" spans="1:5" ht="15.75" hidden="1" thickBot="1" x14ac:dyDescent="0.3">
      <c r="A36" s="24">
        <v>35</v>
      </c>
      <c r="B36" s="30">
        <v>36861</v>
      </c>
      <c r="C36" s="18" t="s">
        <v>54</v>
      </c>
      <c r="D36" s="19">
        <v>0</v>
      </c>
      <c r="E36" s="25">
        <v>45.352300102999997</v>
      </c>
    </row>
    <row r="37" spans="1:5" ht="15.75" hidden="1" thickBot="1" x14ac:dyDescent="0.3">
      <c r="A37" s="24">
        <v>36</v>
      </c>
      <c r="B37" s="30">
        <v>36861</v>
      </c>
      <c r="C37" s="18" t="s">
        <v>55</v>
      </c>
      <c r="D37" s="19">
        <v>0</v>
      </c>
      <c r="E37" s="25">
        <v>-28.912800099999998</v>
      </c>
    </row>
    <row r="38" spans="1:5" ht="15.75" hidden="1" thickBot="1" x14ac:dyDescent="0.3">
      <c r="A38" s="24">
        <v>37</v>
      </c>
      <c r="B38" s="30">
        <v>36892</v>
      </c>
      <c r="C38" s="18" t="s">
        <v>53</v>
      </c>
      <c r="D38" s="19">
        <v>0</v>
      </c>
      <c r="E38" s="25">
        <v>61.162199999999999</v>
      </c>
    </row>
    <row r="39" spans="1:5" ht="15.75" hidden="1" thickBot="1" x14ac:dyDescent="0.3">
      <c r="A39" s="24">
        <v>38</v>
      </c>
      <c r="B39" s="30">
        <v>36892</v>
      </c>
      <c r="C39" s="18" t="s">
        <v>54</v>
      </c>
      <c r="D39" s="19">
        <v>0</v>
      </c>
      <c r="E39" s="25">
        <v>44.029572592000001</v>
      </c>
    </row>
    <row r="40" spans="1:5" ht="15.75" hidden="1" thickBot="1" x14ac:dyDescent="0.3">
      <c r="A40" s="24">
        <v>39</v>
      </c>
      <c r="B40" s="30">
        <v>36892</v>
      </c>
      <c r="C40" s="18" t="s">
        <v>55</v>
      </c>
      <c r="D40" s="19">
        <v>0</v>
      </c>
      <c r="E40" s="25">
        <v>17.132627408000001</v>
      </c>
    </row>
    <row r="41" spans="1:5" ht="15.75" hidden="1" thickBot="1" x14ac:dyDescent="0.3">
      <c r="A41" s="24">
        <v>40</v>
      </c>
      <c r="B41" s="30">
        <v>36923</v>
      </c>
      <c r="C41" s="18" t="s">
        <v>53</v>
      </c>
      <c r="D41" s="19">
        <v>0</v>
      </c>
      <c r="E41" s="25">
        <v>18.116099999999999</v>
      </c>
    </row>
    <row r="42" spans="1:5" ht="15.75" hidden="1" thickBot="1" x14ac:dyDescent="0.3">
      <c r="A42" s="24">
        <v>41</v>
      </c>
      <c r="B42" s="30">
        <v>36923</v>
      </c>
      <c r="C42" s="18" t="s">
        <v>54</v>
      </c>
      <c r="D42" s="19">
        <v>0</v>
      </c>
      <c r="E42" s="25">
        <v>45.410096572</v>
      </c>
    </row>
    <row r="43" spans="1:5" ht="15.75" hidden="1" thickBot="1" x14ac:dyDescent="0.3">
      <c r="A43" s="24">
        <v>42</v>
      </c>
      <c r="B43" s="30">
        <v>36923</v>
      </c>
      <c r="C43" s="18" t="s">
        <v>55</v>
      </c>
      <c r="D43" s="19">
        <v>0</v>
      </c>
      <c r="E43" s="25">
        <v>-27.293996570000001</v>
      </c>
    </row>
    <row r="44" spans="1:5" ht="15.75" hidden="1" thickBot="1" x14ac:dyDescent="0.3">
      <c r="A44" s="24">
        <v>43</v>
      </c>
      <c r="B44" s="30">
        <v>36951</v>
      </c>
      <c r="C44" s="18" t="s">
        <v>53</v>
      </c>
      <c r="D44" s="19">
        <v>0</v>
      </c>
      <c r="E44" s="25">
        <v>44.693600000000004</v>
      </c>
    </row>
    <row r="45" spans="1:5" ht="15.75" hidden="1" thickBot="1" x14ac:dyDescent="0.3">
      <c r="A45" s="24">
        <v>44</v>
      </c>
      <c r="B45" s="30">
        <v>36951</v>
      </c>
      <c r="C45" s="18" t="s">
        <v>54</v>
      </c>
      <c r="D45" s="19">
        <v>0</v>
      </c>
      <c r="E45" s="25">
        <v>41.033959897999999</v>
      </c>
    </row>
    <row r="46" spans="1:5" ht="15.75" hidden="1" thickBot="1" x14ac:dyDescent="0.3">
      <c r="A46" s="24">
        <v>45</v>
      </c>
      <c r="B46" s="30">
        <v>36951</v>
      </c>
      <c r="C46" s="18" t="s">
        <v>55</v>
      </c>
      <c r="D46" s="19">
        <v>0</v>
      </c>
      <c r="E46" s="25">
        <v>3.6596401022</v>
      </c>
    </row>
    <row r="47" spans="1:5" ht="15.75" hidden="1" thickBot="1" x14ac:dyDescent="0.3">
      <c r="A47" s="24">
        <v>46</v>
      </c>
      <c r="B47" s="30">
        <v>36982</v>
      </c>
      <c r="C47" s="18" t="s">
        <v>53</v>
      </c>
      <c r="D47" s="19">
        <v>0</v>
      </c>
      <c r="E47" s="25">
        <v>43.302900000000001</v>
      </c>
    </row>
    <row r="48" spans="1:5" ht="15.75" hidden="1" thickBot="1" x14ac:dyDescent="0.3">
      <c r="A48" s="24">
        <v>47</v>
      </c>
      <c r="B48" s="30">
        <v>36982</v>
      </c>
      <c r="C48" s="18" t="s">
        <v>54</v>
      </c>
      <c r="D48" s="19">
        <v>0</v>
      </c>
      <c r="E48" s="25">
        <v>43.054217774999998</v>
      </c>
    </row>
    <row r="49" spans="1:5" ht="15.75" hidden="1" thickBot="1" x14ac:dyDescent="0.3">
      <c r="A49" s="24">
        <v>48</v>
      </c>
      <c r="B49" s="30">
        <v>36982</v>
      </c>
      <c r="C49" s="18" t="s">
        <v>55</v>
      </c>
      <c r="D49" s="19">
        <v>0</v>
      </c>
      <c r="E49" s="25">
        <v>0.24868222549999999</v>
      </c>
    </row>
    <row r="50" spans="1:5" ht="15.75" hidden="1" thickBot="1" x14ac:dyDescent="0.3">
      <c r="A50" s="24">
        <v>49</v>
      </c>
      <c r="B50" s="30">
        <v>37012</v>
      </c>
      <c r="C50" s="18" t="s">
        <v>53</v>
      </c>
      <c r="D50" s="19">
        <v>0</v>
      </c>
      <c r="E50" s="25">
        <v>5.9687999999999999</v>
      </c>
    </row>
    <row r="51" spans="1:5" ht="15.75" hidden="1" thickBot="1" x14ac:dyDescent="0.3">
      <c r="A51" s="24">
        <v>50</v>
      </c>
      <c r="B51" s="30">
        <v>37012</v>
      </c>
      <c r="C51" s="18" t="s">
        <v>54</v>
      </c>
      <c r="D51" s="19">
        <v>0</v>
      </c>
      <c r="E51" s="25">
        <v>37.789412142000003</v>
      </c>
    </row>
    <row r="52" spans="1:5" ht="15.75" hidden="1" thickBot="1" x14ac:dyDescent="0.3">
      <c r="A52" s="24">
        <v>51</v>
      </c>
      <c r="B52" s="30">
        <v>37012</v>
      </c>
      <c r="C52" s="18" t="s">
        <v>55</v>
      </c>
      <c r="D52" s="19">
        <v>0</v>
      </c>
      <c r="E52" s="25">
        <v>-31.820612140000001</v>
      </c>
    </row>
    <row r="53" spans="1:5" ht="15.75" hidden="1" thickBot="1" x14ac:dyDescent="0.3">
      <c r="A53" s="24">
        <v>52</v>
      </c>
      <c r="B53" s="30">
        <v>37043</v>
      </c>
      <c r="C53" s="18" t="s">
        <v>53</v>
      </c>
      <c r="D53" s="19">
        <v>0</v>
      </c>
      <c r="E53" s="25">
        <v>5.5364000000000004</v>
      </c>
    </row>
    <row r="54" spans="1:5" ht="15.75" hidden="1" thickBot="1" x14ac:dyDescent="0.3">
      <c r="A54" s="24">
        <v>53</v>
      </c>
      <c r="B54" s="30">
        <v>37043</v>
      </c>
      <c r="C54" s="18" t="s">
        <v>54</v>
      </c>
      <c r="D54" s="19">
        <v>0</v>
      </c>
      <c r="E54" s="25">
        <v>59.650511940999998</v>
      </c>
    </row>
    <row r="55" spans="1:5" ht="15.75" hidden="1" thickBot="1" x14ac:dyDescent="0.3">
      <c r="A55" s="24">
        <v>54</v>
      </c>
      <c r="B55" s="30">
        <v>37043</v>
      </c>
      <c r="C55" s="18" t="s">
        <v>55</v>
      </c>
      <c r="D55" s="19">
        <v>0</v>
      </c>
      <c r="E55" s="25">
        <v>-54.114111940000001</v>
      </c>
    </row>
    <row r="56" spans="1:5" ht="15.75" hidden="1" thickBot="1" x14ac:dyDescent="0.3">
      <c r="A56" s="24">
        <v>55</v>
      </c>
      <c r="B56" s="30">
        <v>37073</v>
      </c>
      <c r="C56" s="18" t="s">
        <v>53</v>
      </c>
      <c r="D56" s="19">
        <v>0</v>
      </c>
      <c r="E56" s="25">
        <v>20.981400000000001</v>
      </c>
    </row>
    <row r="57" spans="1:5" ht="15.75" hidden="1" thickBot="1" x14ac:dyDescent="0.3">
      <c r="A57" s="24">
        <v>56</v>
      </c>
      <c r="B57" s="30">
        <v>37073</v>
      </c>
      <c r="C57" s="18" t="s">
        <v>54</v>
      </c>
      <c r="D57" s="19">
        <v>0</v>
      </c>
      <c r="E57" s="25">
        <v>38.451623701999999</v>
      </c>
    </row>
    <row r="58" spans="1:5" ht="15.75" hidden="1" thickBot="1" x14ac:dyDescent="0.3">
      <c r="A58" s="24">
        <v>57</v>
      </c>
      <c r="B58" s="30">
        <v>37073</v>
      </c>
      <c r="C58" s="18" t="s">
        <v>55</v>
      </c>
      <c r="D58" s="19">
        <v>0</v>
      </c>
      <c r="E58" s="25">
        <v>-17.470223699999998</v>
      </c>
    </row>
    <row r="59" spans="1:5" ht="15.75" hidden="1" thickBot="1" x14ac:dyDescent="0.3">
      <c r="A59" s="24">
        <v>58</v>
      </c>
      <c r="B59" s="30">
        <v>37104</v>
      </c>
      <c r="C59" s="18" t="s">
        <v>53</v>
      </c>
      <c r="D59" s="19">
        <v>0</v>
      </c>
      <c r="E59" s="25">
        <v>109.985</v>
      </c>
    </row>
    <row r="60" spans="1:5" ht="15.75" hidden="1" thickBot="1" x14ac:dyDescent="0.3">
      <c r="A60" s="24">
        <v>59</v>
      </c>
      <c r="B60" s="30">
        <v>37104</v>
      </c>
      <c r="C60" s="18" t="s">
        <v>54</v>
      </c>
      <c r="D60" s="19">
        <v>0</v>
      </c>
      <c r="E60" s="25">
        <v>51.612819092999999</v>
      </c>
    </row>
    <row r="61" spans="1:5" ht="15.75" hidden="1" thickBot="1" x14ac:dyDescent="0.3">
      <c r="A61" s="24">
        <v>60</v>
      </c>
      <c r="B61" s="30">
        <v>37104</v>
      </c>
      <c r="C61" s="18" t="s">
        <v>55</v>
      </c>
      <c r="D61" s="19">
        <v>0</v>
      </c>
      <c r="E61" s="25">
        <v>58.372180907000001</v>
      </c>
    </row>
    <row r="62" spans="1:5" ht="15.75" hidden="1" thickBot="1" x14ac:dyDescent="0.3">
      <c r="A62" s="24">
        <v>61</v>
      </c>
      <c r="B62" s="30">
        <v>37135</v>
      </c>
      <c r="C62" s="18" t="s">
        <v>53</v>
      </c>
      <c r="D62" s="19">
        <v>0</v>
      </c>
      <c r="E62" s="25">
        <v>56.855499999999999</v>
      </c>
    </row>
    <row r="63" spans="1:5" ht="15.75" hidden="1" thickBot="1" x14ac:dyDescent="0.3">
      <c r="A63" s="24">
        <v>62</v>
      </c>
      <c r="B63" s="30">
        <v>37135</v>
      </c>
      <c r="C63" s="18" t="s">
        <v>54</v>
      </c>
      <c r="D63" s="19">
        <v>0</v>
      </c>
      <c r="E63" s="25">
        <v>40.993341713</v>
      </c>
    </row>
    <row r="64" spans="1:5" ht="15.75" hidden="1" thickBot="1" x14ac:dyDescent="0.3">
      <c r="A64" s="24">
        <v>63</v>
      </c>
      <c r="B64" s="30">
        <v>37135</v>
      </c>
      <c r="C64" s="18" t="s">
        <v>55</v>
      </c>
      <c r="D64" s="19">
        <v>0</v>
      </c>
      <c r="E64" s="25">
        <v>15.862158287</v>
      </c>
    </row>
    <row r="65" spans="1:5" ht="15.75" hidden="1" thickBot="1" x14ac:dyDescent="0.3">
      <c r="A65" s="24">
        <v>64</v>
      </c>
      <c r="B65" s="30">
        <v>37165</v>
      </c>
      <c r="C65" s="18" t="s">
        <v>53</v>
      </c>
      <c r="D65" s="19">
        <v>0</v>
      </c>
      <c r="E65" s="25">
        <v>27.732399999999998</v>
      </c>
    </row>
    <row r="66" spans="1:5" ht="15.75" hidden="1" thickBot="1" x14ac:dyDescent="0.3">
      <c r="A66" s="24">
        <v>65</v>
      </c>
      <c r="B66" s="30">
        <v>37165</v>
      </c>
      <c r="C66" s="18" t="s">
        <v>54</v>
      </c>
      <c r="D66" s="19">
        <v>0</v>
      </c>
      <c r="E66" s="25">
        <v>45.317227027000001</v>
      </c>
    </row>
    <row r="67" spans="1:5" ht="15.75" hidden="1" thickBot="1" x14ac:dyDescent="0.3">
      <c r="A67" s="24">
        <v>66</v>
      </c>
      <c r="B67" s="30">
        <v>37165</v>
      </c>
      <c r="C67" s="18" t="s">
        <v>55</v>
      </c>
      <c r="D67" s="19">
        <v>0</v>
      </c>
      <c r="E67" s="25">
        <v>-17.58482703</v>
      </c>
    </row>
    <row r="68" spans="1:5" ht="15.75" hidden="1" thickBot="1" x14ac:dyDescent="0.3">
      <c r="A68" s="24">
        <v>67</v>
      </c>
      <c r="B68" s="30">
        <v>37196</v>
      </c>
      <c r="C68" s="18" t="s">
        <v>53</v>
      </c>
      <c r="D68" s="19">
        <v>0</v>
      </c>
      <c r="E68" s="25">
        <v>102.7325</v>
      </c>
    </row>
    <row r="69" spans="1:5" ht="15.75" hidden="1" thickBot="1" x14ac:dyDescent="0.3">
      <c r="A69" s="24">
        <v>68</v>
      </c>
      <c r="B69" s="30">
        <v>37196</v>
      </c>
      <c r="C69" s="18" t="s">
        <v>54</v>
      </c>
      <c r="D69" s="19">
        <v>0</v>
      </c>
      <c r="E69" s="25">
        <v>50.423777680999997</v>
      </c>
    </row>
    <row r="70" spans="1:5" ht="15.75" hidden="1" thickBot="1" x14ac:dyDescent="0.3">
      <c r="A70" s="24">
        <v>69</v>
      </c>
      <c r="B70" s="30">
        <v>37196</v>
      </c>
      <c r="C70" s="18" t="s">
        <v>55</v>
      </c>
      <c r="D70" s="19">
        <v>0</v>
      </c>
      <c r="E70" s="25">
        <v>52.308722318999997</v>
      </c>
    </row>
    <row r="71" spans="1:5" ht="15.75" hidden="1" thickBot="1" x14ac:dyDescent="0.3">
      <c r="A71" s="24">
        <v>70</v>
      </c>
      <c r="B71" s="30">
        <v>37226</v>
      </c>
      <c r="C71" s="18" t="s">
        <v>53</v>
      </c>
      <c r="D71" s="19">
        <v>0</v>
      </c>
      <c r="E71" s="25">
        <v>48.252899999999997</v>
      </c>
    </row>
    <row r="72" spans="1:5" ht="15.75" hidden="1" thickBot="1" x14ac:dyDescent="0.3">
      <c r="A72" s="24">
        <v>71</v>
      </c>
      <c r="B72" s="30">
        <v>37226</v>
      </c>
      <c r="C72" s="18" t="s">
        <v>54</v>
      </c>
      <c r="D72" s="19">
        <v>0</v>
      </c>
      <c r="E72" s="25">
        <v>44.584992997000001</v>
      </c>
    </row>
    <row r="73" spans="1:5" ht="15.75" hidden="1" thickBot="1" x14ac:dyDescent="0.3">
      <c r="A73" s="24">
        <v>72</v>
      </c>
      <c r="B73" s="30">
        <v>37226</v>
      </c>
      <c r="C73" s="18" t="s">
        <v>55</v>
      </c>
      <c r="D73" s="19">
        <v>0</v>
      </c>
      <c r="E73" s="25">
        <v>3.6679070031999998</v>
      </c>
    </row>
    <row r="74" spans="1:5" ht="15.75" hidden="1" thickBot="1" x14ac:dyDescent="0.3">
      <c r="A74" s="24">
        <v>73</v>
      </c>
      <c r="B74" s="30">
        <v>37257</v>
      </c>
      <c r="C74" s="18" t="s">
        <v>53</v>
      </c>
      <c r="D74" s="19">
        <v>0</v>
      </c>
      <c r="E74" s="25">
        <v>28.4801</v>
      </c>
    </row>
    <row r="75" spans="1:5" ht="15.75" hidden="1" thickBot="1" x14ac:dyDescent="0.3">
      <c r="A75" s="24">
        <v>74</v>
      </c>
      <c r="B75" s="30">
        <v>37257</v>
      </c>
      <c r="C75" s="18" t="s">
        <v>54</v>
      </c>
      <c r="D75" s="19">
        <v>0</v>
      </c>
      <c r="E75" s="25">
        <v>42.250826901000003</v>
      </c>
    </row>
    <row r="76" spans="1:5" ht="15.75" hidden="1" thickBot="1" x14ac:dyDescent="0.3">
      <c r="A76" s="24">
        <v>75</v>
      </c>
      <c r="B76" s="30">
        <v>37257</v>
      </c>
      <c r="C76" s="18" t="s">
        <v>55</v>
      </c>
      <c r="D76" s="19">
        <v>0</v>
      </c>
      <c r="E76" s="25">
        <v>-13.7707269</v>
      </c>
    </row>
    <row r="77" spans="1:5" ht="15.75" hidden="1" thickBot="1" x14ac:dyDescent="0.3">
      <c r="A77" s="24">
        <v>76</v>
      </c>
      <c r="B77" s="30">
        <v>37288</v>
      </c>
      <c r="C77" s="18" t="s">
        <v>53</v>
      </c>
      <c r="D77" s="19">
        <v>0</v>
      </c>
      <c r="E77" s="25">
        <v>11.35</v>
      </c>
    </row>
    <row r="78" spans="1:5" ht="15.75" hidden="1" thickBot="1" x14ac:dyDescent="0.3">
      <c r="A78" s="24">
        <v>77</v>
      </c>
      <c r="B78" s="30">
        <v>37288</v>
      </c>
      <c r="C78" s="18" t="s">
        <v>54</v>
      </c>
      <c r="D78" s="19">
        <v>0</v>
      </c>
      <c r="E78" s="25">
        <v>31.827434710999999</v>
      </c>
    </row>
    <row r="79" spans="1:5" ht="15.75" hidden="1" thickBot="1" x14ac:dyDescent="0.3">
      <c r="A79" s="24">
        <v>78</v>
      </c>
      <c r="B79" s="30">
        <v>37288</v>
      </c>
      <c r="C79" s="18" t="s">
        <v>55</v>
      </c>
      <c r="D79" s="19">
        <v>0</v>
      </c>
      <c r="E79" s="25">
        <v>-20.477434710000001</v>
      </c>
    </row>
    <row r="80" spans="1:5" ht="15.75" hidden="1" thickBot="1" x14ac:dyDescent="0.3">
      <c r="A80" s="24">
        <v>79</v>
      </c>
      <c r="B80" s="30">
        <v>37316</v>
      </c>
      <c r="C80" s="18" t="s">
        <v>53</v>
      </c>
      <c r="D80" s="19">
        <v>0</v>
      </c>
      <c r="E80" s="25">
        <v>20.781700000000001</v>
      </c>
    </row>
    <row r="81" spans="1:5" ht="15.75" hidden="1" thickBot="1" x14ac:dyDescent="0.3">
      <c r="A81" s="24">
        <v>80</v>
      </c>
      <c r="B81" s="30">
        <v>37316</v>
      </c>
      <c r="C81" s="18" t="s">
        <v>54</v>
      </c>
      <c r="D81" s="19">
        <v>0</v>
      </c>
      <c r="E81" s="25">
        <v>53.384561376000001</v>
      </c>
    </row>
    <row r="82" spans="1:5" ht="15.75" hidden="1" thickBot="1" x14ac:dyDescent="0.3">
      <c r="A82" s="24">
        <v>81</v>
      </c>
      <c r="B82" s="30">
        <v>37316</v>
      </c>
      <c r="C82" s="18" t="s">
        <v>55</v>
      </c>
      <c r="D82" s="19">
        <v>0</v>
      </c>
      <c r="E82" s="25">
        <v>-32.60286138</v>
      </c>
    </row>
    <row r="83" spans="1:5" ht="15.75" hidden="1" thickBot="1" x14ac:dyDescent="0.3">
      <c r="A83" s="24">
        <v>82</v>
      </c>
      <c r="B83" s="30">
        <v>37347</v>
      </c>
      <c r="C83" s="18" t="s">
        <v>53</v>
      </c>
      <c r="D83" s="19">
        <v>0</v>
      </c>
      <c r="E83" s="25">
        <v>26.7714</v>
      </c>
    </row>
    <row r="84" spans="1:5" ht="15.75" hidden="1" thickBot="1" x14ac:dyDescent="0.3">
      <c r="A84" s="24">
        <v>83</v>
      </c>
      <c r="B84" s="30">
        <v>37347</v>
      </c>
      <c r="C84" s="18" t="s">
        <v>54</v>
      </c>
      <c r="D84" s="19">
        <v>0</v>
      </c>
      <c r="E84" s="25">
        <v>49.194674007000003</v>
      </c>
    </row>
    <row r="85" spans="1:5" ht="15.75" hidden="1" thickBot="1" x14ac:dyDescent="0.3">
      <c r="A85" s="24">
        <v>84</v>
      </c>
      <c r="B85" s="30">
        <v>37347</v>
      </c>
      <c r="C85" s="18" t="s">
        <v>55</v>
      </c>
      <c r="D85" s="19">
        <v>0</v>
      </c>
      <c r="E85" s="25">
        <v>-22.42327401</v>
      </c>
    </row>
    <row r="86" spans="1:5" ht="15.75" hidden="1" thickBot="1" x14ac:dyDescent="0.3">
      <c r="A86" s="24">
        <v>85</v>
      </c>
      <c r="B86" s="30">
        <v>37377</v>
      </c>
      <c r="C86" s="18" t="s">
        <v>53</v>
      </c>
      <c r="D86" s="19">
        <v>0</v>
      </c>
      <c r="E86" s="25">
        <v>62.775700000000001</v>
      </c>
    </row>
    <row r="87" spans="1:5" ht="15.75" hidden="1" thickBot="1" x14ac:dyDescent="0.3">
      <c r="A87" s="24">
        <v>86</v>
      </c>
      <c r="B87" s="30">
        <v>37377</v>
      </c>
      <c r="C87" s="18" t="s">
        <v>54</v>
      </c>
      <c r="D87" s="19">
        <v>0</v>
      </c>
      <c r="E87" s="25">
        <v>33.794635216000003</v>
      </c>
    </row>
    <row r="88" spans="1:5" ht="15.75" hidden="1" thickBot="1" x14ac:dyDescent="0.3">
      <c r="A88" s="24">
        <v>87</v>
      </c>
      <c r="B88" s="30">
        <v>37377</v>
      </c>
      <c r="C88" s="18" t="s">
        <v>55</v>
      </c>
      <c r="D88" s="19">
        <v>0</v>
      </c>
      <c r="E88" s="25">
        <v>28.981064784000001</v>
      </c>
    </row>
    <row r="89" spans="1:5" ht="15.75" hidden="1" thickBot="1" x14ac:dyDescent="0.3">
      <c r="A89" s="24">
        <v>88</v>
      </c>
      <c r="B89" s="30">
        <v>37408</v>
      </c>
      <c r="C89" s="18" t="s">
        <v>53</v>
      </c>
      <c r="D89" s="19">
        <v>0</v>
      </c>
      <c r="E89" s="25">
        <v>29.946899999999999</v>
      </c>
    </row>
    <row r="90" spans="1:5" ht="15.75" hidden="1" thickBot="1" x14ac:dyDescent="0.3">
      <c r="A90" s="24">
        <v>89</v>
      </c>
      <c r="B90" s="30">
        <v>37408</v>
      </c>
      <c r="C90" s="18" t="s">
        <v>54</v>
      </c>
      <c r="D90" s="19">
        <v>0</v>
      </c>
      <c r="E90" s="25">
        <v>53.34942581</v>
      </c>
    </row>
    <row r="91" spans="1:5" ht="15.75" hidden="1" thickBot="1" x14ac:dyDescent="0.3">
      <c r="A91" s="24">
        <v>90</v>
      </c>
      <c r="B91" s="30">
        <v>37408</v>
      </c>
      <c r="C91" s="18" t="s">
        <v>55</v>
      </c>
      <c r="D91" s="19">
        <v>0</v>
      </c>
      <c r="E91" s="25">
        <v>-23.40252581</v>
      </c>
    </row>
    <row r="92" spans="1:5" ht="15.75" hidden="1" thickBot="1" x14ac:dyDescent="0.3">
      <c r="A92" s="24">
        <v>91</v>
      </c>
      <c r="B92" s="30">
        <v>37438</v>
      </c>
      <c r="C92" s="18" t="s">
        <v>53</v>
      </c>
      <c r="D92" s="19">
        <v>0</v>
      </c>
      <c r="E92" s="25">
        <v>66.936099999999996</v>
      </c>
    </row>
    <row r="93" spans="1:5" ht="15.75" hidden="1" thickBot="1" x14ac:dyDescent="0.3">
      <c r="A93" s="24">
        <v>92</v>
      </c>
      <c r="B93" s="30">
        <v>37438</v>
      </c>
      <c r="C93" s="18" t="s">
        <v>54</v>
      </c>
      <c r="D93" s="19">
        <v>0</v>
      </c>
      <c r="E93" s="25">
        <v>47.602948302000001</v>
      </c>
    </row>
    <row r="94" spans="1:5" ht="15.75" hidden="1" thickBot="1" x14ac:dyDescent="0.3">
      <c r="A94" s="24">
        <v>93</v>
      </c>
      <c r="B94" s="30">
        <v>37438</v>
      </c>
      <c r="C94" s="18" t="s">
        <v>55</v>
      </c>
      <c r="D94" s="19">
        <v>0</v>
      </c>
      <c r="E94" s="25">
        <v>19.333151698000002</v>
      </c>
    </row>
    <row r="95" spans="1:5" ht="15.75" hidden="1" thickBot="1" x14ac:dyDescent="0.3">
      <c r="A95" s="24">
        <v>94</v>
      </c>
      <c r="B95" s="30">
        <v>37469</v>
      </c>
      <c r="C95" s="18" t="s">
        <v>53</v>
      </c>
      <c r="D95" s="19">
        <v>0</v>
      </c>
      <c r="E95" s="25">
        <v>69.900300000000001</v>
      </c>
    </row>
    <row r="96" spans="1:5" ht="15.75" hidden="1" thickBot="1" x14ac:dyDescent="0.3">
      <c r="A96" s="24">
        <v>95</v>
      </c>
      <c r="B96" s="30">
        <v>37469</v>
      </c>
      <c r="C96" s="18" t="s">
        <v>54</v>
      </c>
      <c r="D96" s="19">
        <v>0</v>
      </c>
      <c r="E96" s="25">
        <v>46.920308732999999</v>
      </c>
    </row>
    <row r="97" spans="1:5" ht="15.75" hidden="1" thickBot="1" x14ac:dyDescent="0.3">
      <c r="A97" s="24">
        <v>96</v>
      </c>
      <c r="B97" s="30">
        <v>37469</v>
      </c>
      <c r="C97" s="18" t="s">
        <v>55</v>
      </c>
      <c r="D97" s="19">
        <v>0</v>
      </c>
      <c r="E97" s="25">
        <v>22.979991266999999</v>
      </c>
    </row>
    <row r="98" spans="1:5" ht="15.75" hidden="1" thickBot="1" x14ac:dyDescent="0.3">
      <c r="A98" s="24">
        <v>97</v>
      </c>
      <c r="B98" s="30">
        <v>37500</v>
      </c>
      <c r="C98" s="18" t="s">
        <v>53</v>
      </c>
      <c r="D98" s="19">
        <v>0</v>
      </c>
      <c r="E98" s="25">
        <v>53.189399999999999</v>
      </c>
    </row>
    <row r="99" spans="1:5" ht="15.75" hidden="1" thickBot="1" x14ac:dyDescent="0.3">
      <c r="A99" s="24">
        <v>98</v>
      </c>
      <c r="B99" s="30">
        <v>37500</v>
      </c>
      <c r="C99" s="18" t="s">
        <v>54</v>
      </c>
      <c r="D99" s="19">
        <v>0</v>
      </c>
      <c r="E99" s="25">
        <v>42.831899882000002</v>
      </c>
    </row>
    <row r="100" spans="1:5" ht="15.75" hidden="1" thickBot="1" x14ac:dyDescent="0.3">
      <c r="A100" s="24">
        <v>99</v>
      </c>
      <c r="B100" s="30">
        <v>37500</v>
      </c>
      <c r="C100" s="18" t="s">
        <v>55</v>
      </c>
      <c r="D100" s="19">
        <v>0</v>
      </c>
      <c r="E100" s="25">
        <v>10.357500118000001</v>
      </c>
    </row>
    <row r="101" spans="1:5" ht="15.75" hidden="1" thickBot="1" x14ac:dyDescent="0.3">
      <c r="A101" s="24">
        <v>100</v>
      </c>
      <c r="B101" s="30">
        <v>37530</v>
      </c>
      <c r="C101" s="18" t="s">
        <v>53</v>
      </c>
      <c r="D101" s="19">
        <v>0</v>
      </c>
      <c r="E101" s="25">
        <v>8.9863</v>
      </c>
    </row>
    <row r="102" spans="1:5" ht="15.75" hidden="1" thickBot="1" x14ac:dyDescent="0.3">
      <c r="A102" s="24">
        <v>101</v>
      </c>
      <c r="B102" s="30">
        <v>37530</v>
      </c>
      <c r="C102" s="18" t="s">
        <v>54</v>
      </c>
      <c r="D102" s="19">
        <v>0</v>
      </c>
      <c r="E102" s="25">
        <v>43.404887453000001</v>
      </c>
    </row>
    <row r="103" spans="1:5" ht="15.75" hidden="1" thickBot="1" x14ac:dyDescent="0.3">
      <c r="A103" s="24">
        <v>102</v>
      </c>
      <c r="B103" s="30">
        <v>37530</v>
      </c>
      <c r="C103" s="18" t="s">
        <v>55</v>
      </c>
      <c r="D103" s="19">
        <v>0</v>
      </c>
      <c r="E103" s="25">
        <v>-34.418587449999997</v>
      </c>
    </row>
    <row r="104" spans="1:5" ht="15.75" hidden="1" thickBot="1" x14ac:dyDescent="0.3">
      <c r="A104" s="24">
        <v>103</v>
      </c>
      <c r="B104" s="30">
        <v>37561</v>
      </c>
      <c r="C104" s="18" t="s">
        <v>53</v>
      </c>
      <c r="D104" s="19">
        <v>0</v>
      </c>
      <c r="E104" s="25">
        <v>75.700500000000005</v>
      </c>
    </row>
    <row r="105" spans="1:5" ht="15.75" hidden="1" thickBot="1" x14ac:dyDescent="0.3">
      <c r="A105" s="24">
        <v>104</v>
      </c>
      <c r="B105" s="30">
        <v>37561</v>
      </c>
      <c r="C105" s="18" t="s">
        <v>54</v>
      </c>
      <c r="D105" s="19">
        <v>0</v>
      </c>
      <c r="E105" s="25">
        <v>39.121087377000002</v>
      </c>
    </row>
    <row r="106" spans="1:5" ht="15.75" hidden="1" thickBot="1" x14ac:dyDescent="0.3">
      <c r="A106" s="24">
        <v>105</v>
      </c>
      <c r="B106" s="30">
        <v>37561</v>
      </c>
      <c r="C106" s="18" t="s">
        <v>55</v>
      </c>
      <c r="D106" s="19">
        <v>0</v>
      </c>
      <c r="E106" s="25">
        <v>36.579412623000003</v>
      </c>
    </row>
    <row r="107" spans="1:5" ht="15.75" hidden="1" thickBot="1" x14ac:dyDescent="0.3">
      <c r="A107" s="24">
        <v>106</v>
      </c>
      <c r="B107" s="30">
        <v>37591</v>
      </c>
      <c r="C107" s="18" t="s">
        <v>53</v>
      </c>
      <c r="D107" s="19">
        <v>0</v>
      </c>
      <c r="E107" s="25">
        <v>48.544400000000003</v>
      </c>
    </row>
    <row r="108" spans="1:5" ht="15.75" hidden="1" thickBot="1" x14ac:dyDescent="0.3">
      <c r="A108" s="24">
        <v>107</v>
      </c>
      <c r="B108" s="30">
        <v>37591</v>
      </c>
      <c r="C108" s="18" t="s">
        <v>54</v>
      </c>
      <c r="D108" s="19">
        <v>0</v>
      </c>
      <c r="E108" s="25">
        <v>49.445241887999998</v>
      </c>
    </row>
    <row r="109" spans="1:5" ht="15.75" hidden="1" thickBot="1" x14ac:dyDescent="0.3">
      <c r="A109" s="24">
        <v>108</v>
      </c>
      <c r="B109" s="30">
        <v>37591</v>
      </c>
      <c r="C109" s="18" t="s">
        <v>55</v>
      </c>
      <c r="D109" s="19">
        <v>0</v>
      </c>
      <c r="E109" s="25">
        <v>-0.90084188799999998</v>
      </c>
    </row>
    <row r="110" spans="1:5" ht="15.75" hidden="1" thickBot="1" x14ac:dyDescent="0.3">
      <c r="A110" s="24">
        <v>109</v>
      </c>
      <c r="B110" s="30">
        <v>37622</v>
      </c>
      <c r="C110" s="18" t="s">
        <v>53</v>
      </c>
      <c r="D110" s="19">
        <v>0</v>
      </c>
      <c r="E110" s="25">
        <v>21.720500000000001</v>
      </c>
    </row>
    <row r="111" spans="1:5" ht="15.75" hidden="1" thickBot="1" x14ac:dyDescent="0.3">
      <c r="A111" s="24">
        <v>110</v>
      </c>
      <c r="B111" s="30">
        <v>37622</v>
      </c>
      <c r="C111" s="18" t="s">
        <v>54</v>
      </c>
      <c r="D111" s="19">
        <v>0</v>
      </c>
      <c r="E111" s="25">
        <v>38.930919162999999</v>
      </c>
    </row>
    <row r="112" spans="1:5" ht="15.75" hidden="1" thickBot="1" x14ac:dyDescent="0.3">
      <c r="A112" s="24">
        <v>111</v>
      </c>
      <c r="B112" s="30">
        <v>37622</v>
      </c>
      <c r="C112" s="18" t="s">
        <v>55</v>
      </c>
      <c r="D112" s="19">
        <v>0</v>
      </c>
      <c r="E112" s="25">
        <v>-17.210419160000001</v>
      </c>
    </row>
    <row r="113" spans="1:5" ht="15.75" hidden="1" thickBot="1" x14ac:dyDescent="0.3">
      <c r="A113" s="24">
        <v>112</v>
      </c>
      <c r="B113" s="30">
        <v>37653</v>
      </c>
      <c r="C113" s="18" t="s">
        <v>53</v>
      </c>
      <c r="D113" s="19">
        <v>0</v>
      </c>
      <c r="E113" s="25">
        <v>15.3002</v>
      </c>
    </row>
    <row r="114" spans="1:5" ht="15.75" hidden="1" thickBot="1" x14ac:dyDescent="0.3">
      <c r="A114" s="24">
        <v>113</v>
      </c>
      <c r="B114" s="30">
        <v>37653</v>
      </c>
      <c r="C114" s="18" t="s">
        <v>54</v>
      </c>
      <c r="D114" s="19">
        <v>0</v>
      </c>
      <c r="E114" s="25">
        <v>44.261579761</v>
      </c>
    </row>
    <row r="115" spans="1:5" ht="15.75" hidden="1" thickBot="1" x14ac:dyDescent="0.3">
      <c r="A115" s="24">
        <v>114</v>
      </c>
      <c r="B115" s="30">
        <v>37653</v>
      </c>
      <c r="C115" s="18" t="s">
        <v>55</v>
      </c>
      <c r="D115" s="19">
        <v>0</v>
      </c>
      <c r="E115" s="25">
        <v>-28.96137976</v>
      </c>
    </row>
    <row r="116" spans="1:5" ht="15.75" hidden="1" thickBot="1" x14ac:dyDescent="0.3">
      <c r="A116" s="24">
        <v>115</v>
      </c>
      <c r="B116" s="30">
        <v>37681</v>
      </c>
      <c r="C116" s="18" t="s">
        <v>53</v>
      </c>
      <c r="D116" s="19">
        <v>0</v>
      </c>
      <c r="E116" s="25">
        <v>106.8045</v>
      </c>
    </row>
    <row r="117" spans="1:5" ht="15.75" hidden="1" thickBot="1" x14ac:dyDescent="0.3">
      <c r="A117" s="24">
        <v>116</v>
      </c>
      <c r="B117" s="30">
        <v>37681</v>
      </c>
      <c r="C117" s="18" t="s">
        <v>54</v>
      </c>
      <c r="D117" s="19">
        <v>0</v>
      </c>
      <c r="E117" s="25">
        <v>47.085055685999997</v>
      </c>
    </row>
    <row r="118" spans="1:5" ht="15.75" hidden="1" thickBot="1" x14ac:dyDescent="0.3">
      <c r="A118" s="24">
        <v>117</v>
      </c>
      <c r="B118" s="30">
        <v>37681</v>
      </c>
      <c r="C118" s="18" t="s">
        <v>55</v>
      </c>
      <c r="D118" s="19">
        <v>0</v>
      </c>
      <c r="E118" s="25">
        <v>59.719444314</v>
      </c>
    </row>
    <row r="119" spans="1:5" ht="15.75" hidden="1" thickBot="1" x14ac:dyDescent="0.3">
      <c r="A119" s="24">
        <v>118</v>
      </c>
      <c r="B119" s="30">
        <v>37712</v>
      </c>
      <c r="C119" s="18" t="s">
        <v>53</v>
      </c>
      <c r="D119" s="19">
        <v>0</v>
      </c>
      <c r="E119" s="25">
        <v>56.098799999999997</v>
      </c>
    </row>
    <row r="120" spans="1:5" ht="15.75" hidden="1" thickBot="1" x14ac:dyDescent="0.3">
      <c r="A120" s="24">
        <v>119</v>
      </c>
      <c r="B120" s="30">
        <v>37712</v>
      </c>
      <c r="C120" s="18" t="s">
        <v>54</v>
      </c>
      <c r="D120" s="19">
        <v>0</v>
      </c>
      <c r="E120" s="25">
        <v>50.776503363000003</v>
      </c>
    </row>
    <row r="121" spans="1:5" ht="15.75" hidden="1" thickBot="1" x14ac:dyDescent="0.3">
      <c r="A121" s="24">
        <v>120</v>
      </c>
      <c r="B121" s="30">
        <v>37712</v>
      </c>
      <c r="C121" s="18" t="s">
        <v>55</v>
      </c>
      <c r="D121" s="19">
        <v>0</v>
      </c>
      <c r="E121" s="25">
        <v>5.3222966372</v>
      </c>
    </row>
    <row r="122" spans="1:5" ht="15.75" hidden="1" thickBot="1" x14ac:dyDescent="0.3">
      <c r="A122" s="24">
        <v>121</v>
      </c>
      <c r="B122" s="30">
        <v>37742</v>
      </c>
      <c r="C122" s="18" t="s">
        <v>53</v>
      </c>
      <c r="D122" s="19">
        <v>0</v>
      </c>
      <c r="E122" s="25">
        <v>95.163600000000002</v>
      </c>
    </row>
    <row r="123" spans="1:5" ht="15.75" hidden="1" thickBot="1" x14ac:dyDescent="0.3">
      <c r="A123" s="24">
        <v>122</v>
      </c>
      <c r="B123" s="30">
        <v>37742</v>
      </c>
      <c r="C123" s="18" t="s">
        <v>54</v>
      </c>
      <c r="D123" s="19">
        <v>0</v>
      </c>
      <c r="E123" s="25">
        <v>34.202825818000001</v>
      </c>
    </row>
    <row r="124" spans="1:5" ht="15.75" hidden="1" thickBot="1" x14ac:dyDescent="0.3">
      <c r="A124" s="24">
        <v>123</v>
      </c>
      <c r="B124" s="30">
        <v>37742</v>
      </c>
      <c r="C124" s="18" t="s">
        <v>55</v>
      </c>
      <c r="D124" s="19">
        <v>0</v>
      </c>
      <c r="E124" s="25">
        <v>60.960774182000002</v>
      </c>
    </row>
    <row r="125" spans="1:5" ht="15.75" hidden="1" thickBot="1" x14ac:dyDescent="0.3">
      <c r="A125" s="24">
        <v>124</v>
      </c>
      <c r="B125" s="30">
        <v>37773</v>
      </c>
      <c r="C125" s="18" t="s">
        <v>53</v>
      </c>
      <c r="D125" s="19">
        <v>0</v>
      </c>
      <c r="E125" s="25">
        <v>41.121299999999998</v>
      </c>
    </row>
    <row r="126" spans="1:5" ht="15.75" hidden="1" thickBot="1" x14ac:dyDescent="0.3">
      <c r="A126" s="24">
        <v>125</v>
      </c>
      <c r="B126" s="30">
        <v>37773</v>
      </c>
      <c r="C126" s="18" t="s">
        <v>54</v>
      </c>
      <c r="D126" s="19">
        <v>0</v>
      </c>
      <c r="E126" s="25">
        <v>48.528091175</v>
      </c>
    </row>
    <row r="127" spans="1:5" ht="15.75" hidden="1" thickBot="1" x14ac:dyDescent="0.3">
      <c r="A127" s="24">
        <v>126</v>
      </c>
      <c r="B127" s="30">
        <v>37773</v>
      </c>
      <c r="C127" s="18" t="s">
        <v>55</v>
      </c>
      <c r="D127" s="19">
        <v>0</v>
      </c>
      <c r="E127" s="25">
        <v>-7.4067911750000004</v>
      </c>
    </row>
    <row r="128" spans="1:5" ht="15.75" hidden="1" thickBot="1" x14ac:dyDescent="0.3">
      <c r="A128" s="24">
        <v>127</v>
      </c>
      <c r="B128" s="30">
        <v>37803</v>
      </c>
      <c r="C128" s="18" t="s">
        <v>53</v>
      </c>
      <c r="D128" s="19">
        <v>0</v>
      </c>
      <c r="E128" s="25">
        <v>20.8842</v>
      </c>
    </row>
    <row r="129" spans="1:5" ht="15.75" hidden="1" thickBot="1" x14ac:dyDescent="0.3">
      <c r="A129" s="24">
        <v>128</v>
      </c>
      <c r="B129" s="30">
        <v>37803</v>
      </c>
      <c r="C129" s="18" t="s">
        <v>54</v>
      </c>
      <c r="D129" s="19">
        <v>0</v>
      </c>
      <c r="E129" s="25">
        <v>48.081570438</v>
      </c>
    </row>
    <row r="130" spans="1:5" ht="15.75" hidden="1" thickBot="1" x14ac:dyDescent="0.3">
      <c r="A130" s="24">
        <v>129</v>
      </c>
      <c r="B130" s="30">
        <v>37803</v>
      </c>
      <c r="C130" s="18" t="s">
        <v>55</v>
      </c>
      <c r="D130" s="19">
        <v>0</v>
      </c>
      <c r="E130" s="25">
        <v>-27.19737044</v>
      </c>
    </row>
    <row r="131" spans="1:5" ht="15.75" hidden="1" thickBot="1" x14ac:dyDescent="0.3">
      <c r="A131" s="24">
        <v>130</v>
      </c>
      <c r="B131" s="30">
        <v>37834</v>
      </c>
      <c r="C131" s="18" t="s">
        <v>53</v>
      </c>
      <c r="D131" s="19">
        <v>0</v>
      </c>
      <c r="E131" s="25">
        <v>30.038900000000002</v>
      </c>
    </row>
    <row r="132" spans="1:5" ht="15.75" hidden="1" thickBot="1" x14ac:dyDescent="0.3">
      <c r="A132" s="24">
        <v>131</v>
      </c>
      <c r="B132" s="30">
        <v>37834</v>
      </c>
      <c r="C132" s="18" t="s">
        <v>54</v>
      </c>
      <c r="D132" s="19">
        <v>0</v>
      </c>
      <c r="E132" s="25">
        <v>44.752579464999997</v>
      </c>
    </row>
    <row r="133" spans="1:5" ht="15.75" hidden="1" thickBot="1" x14ac:dyDescent="0.3">
      <c r="A133" s="24">
        <v>132</v>
      </c>
      <c r="B133" s="30">
        <v>37834</v>
      </c>
      <c r="C133" s="18" t="s">
        <v>55</v>
      </c>
      <c r="D133" s="19">
        <v>0</v>
      </c>
      <c r="E133" s="25">
        <v>-14.713679470000001</v>
      </c>
    </row>
    <row r="134" spans="1:5" ht="15.75" hidden="1" thickBot="1" x14ac:dyDescent="0.3">
      <c r="A134" s="24">
        <v>133</v>
      </c>
      <c r="B134" s="30">
        <v>37865</v>
      </c>
      <c r="C134" s="18" t="s">
        <v>53</v>
      </c>
      <c r="D134" s="19">
        <v>0</v>
      </c>
      <c r="E134" s="25">
        <v>23.826000000000001</v>
      </c>
    </row>
    <row r="135" spans="1:5" ht="15.75" hidden="1" thickBot="1" x14ac:dyDescent="0.3">
      <c r="A135" s="24">
        <v>134</v>
      </c>
      <c r="B135" s="30">
        <v>37865</v>
      </c>
      <c r="C135" s="18" t="s">
        <v>54</v>
      </c>
      <c r="D135" s="19">
        <v>0</v>
      </c>
      <c r="E135" s="25">
        <v>30.539843251000001</v>
      </c>
    </row>
    <row r="136" spans="1:5" ht="15.75" hidden="1" thickBot="1" x14ac:dyDescent="0.3">
      <c r="A136" s="24">
        <v>135</v>
      </c>
      <c r="B136" s="30">
        <v>37865</v>
      </c>
      <c r="C136" s="18" t="s">
        <v>55</v>
      </c>
      <c r="D136" s="19">
        <v>0</v>
      </c>
      <c r="E136" s="25">
        <v>-6.7138432510000001</v>
      </c>
    </row>
    <row r="137" spans="1:5" ht="15.75" hidden="1" thickBot="1" x14ac:dyDescent="0.3">
      <c r="A137" s="24">
        <v>136</v>
      </c>
      <c r="B137" s="30">
        <v>37895</v>
      </c>
      <c r="C137" s="18" t="s">
        <v>53</v>
      </c>
      <c r="D137" s="19">
        <v>0</v>
      </c>
      <c r="E137" s="25">
        <v>52.738399999999999</v>
      </c>
    </row>
    <row r="138" spans="1:5" ht="15.75" hidden="1" thickBot="1" x14ac:dyDescent="0.3">
      <c r="A138" s="24">
        <v>137</v>
      </c>
      <c r="B138" s="30">
        <v>37895</v>
      </c>
      <c r="C138" s="18" t="s">
        <v>54</v>
      </c>
      <c r="D138" s="19">
        <v>0</v>
      </c>
      <c r="E138" s="25">
        <v>52.140610154000001</v>
      </c>
    </row>
    <row r="139" spans="1:5" ht="15.75" hidden="1" thickBot="1" x14ac:dyDescent="0.3">
      <c r="A139" s="24">
        <v>138</v>
      </c>
      <c r="B139" s="30">
        <v>37895</v>
      </c>
      <c r="C139" s="18" t="s">
        <v>55</v>
      </c>
      <c r="D139" s="19">
        <v>0</v>
      </c>
      <c r="E139" s="25">
        <v>0.59778984599999996</v>
      </c>
    </row>
    <row r="140" spans="1:5" ht="15.75" hidden="1" thickBot="1" x14ac:dyDescent="0.3">
      <c r="A140" s="24">
        <v>139</v>
      </c>
      <c r="B140" s="30">
        <v>37926</v>
      </c>
      <c r="C140" s="18" t="s">
        <v>53</v>
      </c>
      <c r="D140" s="19">
        <v>0</v>
      </c>
      <c r="E140" s="25">
        <v>10.843999999999999</v>
      </c>
    </row>
    <row r="141" spans="1:5" ht="15.75" hidden="1" thickBot="1" x14ac:dyDescent="0.3">
      <c r="A141" s="24">
        <v>140</v>
      </c>
      <c r="B141" s="30">
        <v>37926</v>
      </c>
      <c r="C141" s="18" t="s">
        <v>54</v>
      </c>
      <c r="D141" s="19">
        <v>0</v>
      </c>
      <c r="E141" s="25">
        <v>38.523683706</v>
      </c>
    </row>
    <row r="142" spans="1:5" ht="15.75" hidden="1" thickBot="1" x14ac:dyDescent="0.3">
      <c r="A142" s="24">
        <v>141</v>
      </c>
      <c r="B142" s="30">
        <v>37926</v>
      </c>
      <c r="C142" s="18" t="s">
        <v>55</v>
      </c>
      <c r="D142" s="19">
        <v>0</v>
      </c>
      <c r="E142" s="25">
        <v>-27.679683709999999</v>
      </c>
    </row>
    <row r="143" spans="1:5" ht="15.75" hidden="1" thickBot="1" x14ac:dyDescent="0.3">
      <c r="A143" s="24">
        <v>142</v>
      </c>
      <c r="B143" s="30">
        <v>37956</v>
      </c>
      <c r="C143" s="18" t="s">
        <v>53</v>
      </c>
      <c r="D143" s="19">
        <v>0</v>
      </c>
      <c r="E143" s="25">
        <v>44.731400000000001</v>
      </c>
    </row>
    <row r="144" spans="1:5" ht="15.75" hidden="1" thickBot="1" x14ac:dyDescent="0.3">
      <c r="A144" s="24">
        <v>143</v>
      </c>
      <c r="B144" s="30">
        <v>37956</v>
      </c>
      <c r="C144" s="18" t="s">
        <v>54</v>
      </c>
      <c r="D144" s="19">
        <v>0</v>
      </c>
      <c r="E144" s="25">
        <v>52.378954769000003</v>
      </c>
    </row>
    <row r="145" spans="1:5" ht="15.75" hidden="1" thickBot="1" x14ac:dyDescent="0.3">
      <c r="A145" s="24">
        <v>144</v>
      </c>
      <c r="B145" s="30">
        <v>37956</v>
      </c>
      <c r="C145" s="18" t="s">
        <v>55</v>
      </c>
      <c r="D145" s="19">
        <v>0</v>
      </c>
      <c r="E145" s="25">
        <v>-7.6475547690000001</v>
      </c>
    </row>
    <row r="146" spans="1:5" ht="15.75" hidden="1" thickBot="1" x14ac:dyDescent="0.3">
      <c r="A146" s="24">
        <v>145</v>
      </c>
      <c r="B146" s="30">
        <v>37987</v>
      </c>
      <c r="C146" s="18" t="s">
        <v>53</v>
      </c>
      <c r="D146" s="19">
        <v>0</v>
      </c>
      <c r="E146" s="25">
        <v>62.622799999999998</v>
      </c>
    </row>
    <row r="147" spans="1:5" ht="15.75" hidden="1" thickBot="1" x14ac:dyDescent="0.3">
      <c r="A147" s="24">
        <v>146</v>
      </c>
      <c r="B147" s="30">
        <v>37987</v>
      </c>
      <c r="C147" s="18" t="s">
        <v>54</v>
      </c>
      <c r="D147" s="19">
        <v>0</v>
      </c>
      <c r="E147" s="25">
        <v>46.767848487000002</v>
      </c>
    </row>
    <row r="148" spans="1:5" ht="15.75" hidden="1" thickBot="1" x14ac:dyDescent="0.3">
      <c r="A148" s="24">
        <v>147</v>
      </c>
      <c r="B148" s="30">
        <v>37987</v>
      </c>
      <c r="C148" s="18" t="s">
        <v>55</v>
      </c>
      <c r="D148" s="19">
        <v>0</v>
      </c>
      <c r="E148" s="25">
        <v>15.854951513</v>
      </c>
    </row>
    <row r="149" spans="1:5" ht="15.75" hidden="1" thickBot="1" x14ac:dyDescent="0.3">
      <c r="A149" s="24">
        <v>148</v>
      </c>
      <c r="B149" s="30">
        <v>38018</v>
      </c>
      <c r="C149" s="18" t="s">
        <v>53</v>
      </c>
      <c r="D149" s="19">
        <v>0</v>
      </c>
      <c r="E149" s="25">
        <v>36.064799999999998</v>
      </c>
    </row>
    <row r="150" spans="1:5" ht="15.75" hidden="1" thickBot="1" x14ac:dyDescent="0.3">
      <c r="A150" s="24">
        <v>149</v>
      </c>
      <c r="B150" s="30">
        <v>38018</v>
      </c>
      <c r="C150" s="18" t="s">
        <v>54</v>
      </c>
      <c r="D150" s="19">
        <v>0</v>
      </c>
      <c r="E150" s="25">
        <v>42.231931705000001</v>
      </c>
    </row>
    <row r="151" spans="1:5" ht="15.75" hidden="1" thickBot="1" x14ac:dyDescent="0.3">
      <c r="A151" s="24">
        <v>150</v>
      </c>
      <c r="B151" s="30">
        <v>38018</v>
      </c>
      <c r="C151" s="18" t="s">
        <v>55</v>
      </c>
      <c r="D151" s="19">
        <v>0</v>
      </c>
      <c r="E151" s="25">
        <v>-6.1671317050000001</v>
      </c>
    </row>
    <row r="152" spans="1:5" ht="15.75" hidden="1" thickBot="1" x14ac:dyDescent="0.3">
      <c r="A152" s="24">
        <v>151</v>
      </c>
      <c r="B152" s="30">
        <v>38047</v>
      </c>
      <c r="C152" s="18" t="s">
        <v>53</v>
      </c>
      <c r="D152" s="19">
        <v>0</v>
      </c>
      <c r="E152" s="25">
        <v>28.659500000000001</v>
      </c>
    </row>
    <row r="153" spans="1:5" ht="15.75" hidden="1" thickBot="1" x14ac:dyDescent="0.3">
      <c r="A153" s="24">
        <v>152</v>
      </c>
      <c r="B153" s="30">
        <v>38047</v>
      </c>
      <c r="C153" s="18" t="s">
        <v>54</v>
      </c>
      <c r="D153" s="19">
        <v>0</v>
      </c>
      <c r="E153" s="25">
        <v>44.516527162000003</v>
      </c>
    </row>
    <row r="154" spans="1:5" ht="15.75" hidden="1" thickBot="1" x14ac:dyDescent="0.3">
      <c r="A154" s="24">
        <v>153</v>
      </c>
      <c r="B154" s="30">
        <v>38047</v>
      </c>
      <c r="C154" s="18" t="s">
        <v>55</v>
      </c>
      <c r="D154" s="19">
        <v>0</v>
      </c>
      <c r="E154" s="25">
        <v>-15.857027159999999</v>
      </c>
    </row>
    <row r="155" spans="1:5" ht="15.75" hidden="1" thickBot="1" x14ac:dyDescent="0.3">
      <c r="A155" s="24">
        <v>154</v>
      </c>
      <c r="B155" s="30">
        <v>38078</v>
      </c>
      <c r="C155" s="18" t="s">
        <v>53</v>
      </c>
      <c r="D155" s="19">
        <v>0</v>
      </c>
      <c r="E155" s="25">
        <v>36.908200000000001</v>
      </c>
    </row>
    <row r="156" spans="1:5" ht="15.75" hidden="1" thickBot="1" x14ac:dyDescent="0.3">
      <c r="A156" s="24">
        <v>155</v>
      </c>
      <c r="B156" s="30">
        <v>38078</v>
      </c>
      <c r="C156" s="18" t="s">
        <v>54</v>
      </c>
      <c r="D156" s="19">
        <v>0</v>
      </c>
      <c r="E156" s="25">
        <v>39.338693544999998</v>
      </c>
    </row>
    <row r="157" spans="1:5" ht="15.75" hidden="1" thickBot="1" x14ac:dyDescent="0.3">
      <c r="A157" s="24">
        <v>156</v>
      </c>
      <c r="B157" s="30">
        <v>38078</v>
      </c>
      <c r="C157" s="18" t="s">
        <v>55</v>
      </c>
      <c r="D157" s="19">
        <v>0</v>
      </c>
      <c r="E157" s="25">
        <v>-2.430493545</v>
      </c>
    </row>
    <row r="158" spans="1:5" ht="15.75" hidden="1" thickBot="1" x14ac:dyDescent="0.3">
      <c r="A158" s="24">
        <v>157</v>
      </c>
      <c r="B158" s="30">
        <v>38108</v>
      </c>
      <c r="C158" s="18" t="s">
        <v>53</v>
      </c>
      <c r="D158" s="19">
        <v>0</v>
      </c>
      <c r="E158" s="25">
        <v>21.03</v>
      </c>
    </row>
    <row r="159" spans="1:5" ht="15.75" hidden="1" thickBot="1" x14ac:dyDescent="0.3">
      <c r="A159" s="24">
        <v>158</v>
      </c>
      <c r="B159" s="30">
        <v>38108</v>
      </c>
      <c r="C159" s="18" t="s">
        <v>54</v>
      </c>
      <c r="D159" s="19">
        <v>0</v>
      </c>
      <c r="E159" s="25">
        <v>49.854322598000003</v>
      </c>
    </row>
    <row r="160" spans="1:5" ht="15.75" hidden="1" thickBot="1" x14ac:dyDescent="0.3">
      <c r="A160" s="24">
        <v>159</v>
      </c>
      <c r="B160" s="30">
        <v>38108</v>
      </c>
      <c r="C160" s="18" t="s">
        <v>55</v>
      </c>
      <c r="D160" s="19">
        <v>0</v>
      </c>
      <c r="E160" s="25">
        <v>-28.824322599999999</v>
      </c>
    </row>
    <row r="161" spans="1:5" ht="15.75" hidden="1" thickBot="1" x14ac:dyDescent="0.3">
      <c r="A161" s="24">
        <v>160</v>
      </c>
      <c r="B161" s="30">
        <v>38139</v>
      </c>
      <c r="C161" s="18" t="s">
        <v>53</v>
      </c>
      <c r="D161" s="19">
        <v>0</v>
      </c>
      <c r="E161" s="25">
        <v>27.900200000000002</v>
      </c>
    </row>
    <row r="162" spans="1:5" ht="15.75" hidden="1" thickBot="1" x14ac:dyDescent="0.3">
      <c r="A162" s="24">
        <v>161</v>
      </c>
      <c r="B162" s="30">
        <v>38139</v>
      </c>
      <c r="C162" s="18" t="s">
        <v>54</v>
      </c>
      <c r="D162" s="19">
        <v>0</v>
      </c>
      <c r="E162" s="25">
        <v>38.364137905</v>
      </c>
    </row>
    <row r="163" spans="1:5" ht="15.75" hidden="1" thickBot="1" x14ac:dyDescent="0.3">
      <c r="A163" s="24">
        <v>162</v>
      </c>
      <c r="B163" s="30">
        <v>38139</v>
      </c>
      <c r="C163" s="18" t="s">
        <v>55</v>
      </c>
      <c r="D163" s="19">
        <v>0</v>
      </c>
      <c r="E163" s="25">
        <v>-10.46393791</v>
      </c>
    </row>
    <row r="164" spans="1:5" ht="15.75" hidden="1" thickBot="1" x14ac:dyDescent="0.3">
      <c r="A164" s="24">
        <v>163</v>
      </c>
      <c r="B164" s="30">
        <v>38169</v>
      </c>
      <c r="C164" s="18" t="s">
        <v>53</v>
      </c>
      <c r="D164" s="19">
        <v>0</v>
      </c>
      <c r="E164" s="25">
        <v>30.955200000000001</v>
      </c>
    </row>
    <row r="165" spans="1:5" ht="15.75" hidden="1" thickBot="1" x14ac:dyDescent="0.3">
      <c r="A165" s="24">
        <v>164</v>
      </c>
      <c r="B165" s="30">
        <v>38169</v>
      </c>
      <c r="C165" s="18" t="s">
        <v>54</v>
      </c>
      <c r="D165" s="19">
        <v>0</v>
      </c>
      <c r="E165" s="25">
        <v>41.061340074</v>
      </c>
    </row>
    <row r="166" spans="1:5" ht="15.75" hidden="1" thickBot="1" x14ac:dyDescent="0.3">
      <c r="A166" s="24">
        <v>165</v>
      </c>
      <c r="B166" s="30">
        <v>38169</v>
      </c>
      <c r="C166" s="18" t="s">
        <v>55</v>
      </c>
      <c r="D166" s="19">
        <v>0</v>
      </c>
      <c r="E166" s="25">
        <v>-10.10614007</v>
      </c>
    </row>
    <row r="167" spans="1:5" ht="15.75" hidden="1" thickBot="1" x14ac:dyDescent="0.3">
      <c r="A167" s="24">
        <v>166</v>
      </c>
      <c r="B167" s="30">
        <v>38200</v>
      </c>
      <c r="C167" s="18" t="s">
        <v>53</v>
      </c>
      <c r="D167" s="19">
        <v>0</v>
      </c>
      <c r="E167" s="25">
        <v>14.7561</v>
      </c>
    </row>
    <row r="168" spans="1:5" ht="15.75" hidden="1" thickBot="1" x14ac:dyDescent="0.3">
      <c r="A168" s="24">
        <v>167</v>
      </c>
      <c r="B168" s="30">
        <v>38200</v>
      </c>
      <c r="C168" s="18" t="s">
        <v>54</v>
      </c>
      <c r="D168" s="19">
        <v>0</v>
      </c>
      <c r="E168" s="25">
        <v>47.642492396999998</v>
      </c>
    </row>
    <row r="169" spans="1:5" ht="15.75" hidden="1" thickBot="1" x14ac:dyDescent="0.3">
      <c r="A169" s="24">
        <v>168</v>
      </c>
      <c r="B169" s="30">
        <v>38200</v>
      </c>
      <c r="C169" s="18" t="s">
        <v>55</v>
      </c>
      <c r="D169" s="19">
        <v>0</v>
      </c>
      <c r="E169" s="25">
        <v>-32.886392399999998</v>
      </c>
    </row>
    <row r="170" spans="1:5" ht="15.75" hidden="1" thickBot="1" x14ac:dyDescent="0.3">
      <c r="A170" s="24">
        <v>169</v>
      </c>
      <c r="B170" s="30">
        <v>38231</v>
      </c>
      <c r="C170" s="18" t="s">
        <v>53</v>
      </c>
      <c r="D170" s="19">
        <v>0</v>
      </c>
      <c r="E170" s="25">
        <v>57.082599999999999</v>
      </c>
    </row>
    <row r="171" spans="1:5" ht="15.75" hidden="1" thickBot="1" x14ac:dyDescent="0.3">
      <c r="A171" s="24">
        <v>170</v>
      </c>
      <c r="B171" s="30">
        <v>38231</v>
      </c>
      <c r="C171" s="18" t="s">
        <v>54</v>
      </c>
      <c r="D171" s="19">
        <v>0</v>
      </c>
      <c r="E171" s="25">
        <v>44.496878170999999</v>
      </c>
    </row>
    <row r="172" spans="1:5" ht="15.75" hidden="1" thickBot="1" x14ac:dyDescent="0.3">
      <c r="A172" s="24">
        <v>171</v>
      </c>
      <c r="B172" s="30">
        <v>38231</v>
      </c>
      <c r="C172" s="18" t="s">
        <v>55</v>
      </c>
      <c r="D172" s="19">
        <v>0</v>
      </c>
      <c r="E172" s="25">
        <v>12.585721829000001</v>
      </c>
    </row>
    <row r="173" spans="1:5" ht="15.75" hidden="1" thickBot="1" x14ac:dyDescent="0.3">
      <c r="A173" s="24">
        <v>172</v>
      </c>
      <c r="B173" s="30">
        <v>38261</v>
      </c>
      <c r="C173" s="18" t="s">
        <v>53</v>
      </c>
      <c r="D173" s="19">
        <v>0</v>
      </c>
      <c r="E173" s="25">
        <v>35.836500000000001</v>
      </c>
    </row>
    <row r="174" spans="1:5" ht="15.75" hidden="1" thickBot="1" x14ac:dyDescent="0.3">
      <c r="A174" s="24">
        <v>173</v>
      </c>
      <c r="B174" s="30">
        <v>38261</v>
      </c>
      <c r="C174" s="18" t="s">
        <v>54</v>
      </c>
      <c r="D174" s="19">
        <v>0</v>
      </c>
      <c r="E174" s="25">
        <v>42.103997552000003</v>
      </c>
    </row>
    <row r="175" spans="1:5" ht="15.75" hidden="1" thickBot="1" x14ac:dyDescent="0.3">
      <c r="A175" s="24">
        <v>174</v>
      </c>
      <c r="B175" s="30">
        <v>38261</v>
      </c>
      <c r="C175" s="18" t="s">
        <v>55</v>
      </c>
      <c r="D175" s="19">
        <v>0</v>
      </c>
      <c r="E175" s="25">
        <v>-6.267497552</v>
      </c>
    </row>
    <row r="176" spans="1:5" ht="15.75" hidden="1" thickBot="1" x14ac:dyDescent="0.3">
      <c r="A176" s="24">
        <v>175</v>
      </c>
      <c r="B176" s="30">
        <v>38292</v>
      </c>
      <c r="C176" s="18" t="s">
        <v>53</v>
      </c>
      <c r="D176" s="19">
        <v>0</v>
      </c>
      <c r="E176" s="25">
        <v>19.787299999999998</v>
      </c>
    </row>
    <row r="177" spans="1:5" ht="15.75" hidden="1" thickBot="1" x14ac:dyDescent="0.3">
      <c r="A177" s="24">
        <v>176</v>
      </c>
      <c r="B177" s="30">
        <v>38292</v>
      </c>
      <c r="C177" s="18" t="s">
        <v>54</v>
      </c>
      <c r="D177" s="19">
        <v>0</v>
      </c>
      <c r="E177" s="25">
        <v>45.636608369999998</v>
      </c>
    </row>
    <row r="178" spans="1:5" ht="15.75" hidden="1" thickBot="1" x14ac:dyDescent="0.3">
      <c r="A178" s="24">
        <v>177</v>
      </c>
      <c r="B178" s="30">
        <v>38292</v>
      </c>
      <c r="C178" s="18" t="s">
        <v>55</v>
      </c>
      <c r="D178" s="19">
        <v>0</v>
      </c>
      <c r="E178" s="25">
        <v>-25.849308369999999</v>
      </c>
    </row>
    <row r="179" spans="1:5" ht="15.75" hidden="1" thickBot="1" x14ac:dyDescent="0.3">
      <c r="A179" s="24">
        <v>178</v>
      </c>
      <c r="B179" s="30">
        <v>38322</v>
      </c>
      <c r="C179" s="18" t="s">
        <v>53</v>
      </c>
      <c r="D179" s="19">
        <v>0</v>
      </c>
      <c r="E179" s="25">
        <v>127.7901</v>
      </c>
    </row>
    <row r="180" spans="1:5" ht="15.75" hidden="1" thickBot="1" x14ac:dyDescent="0.3">
      <c r="A180" s="24">
        <v>179</v>
      </c>
      <c r="B180" s="30">
        <v>38322</v>
      </c>
      <c r="C180" s="18" t="s">
        <v>54</v>
      </c>
      <c r="D180" s="19">
        <v>0</v>
      </c>
      <c r="E180" s="25">
        <v>42.112977497999999</v>
      </c>
    </row>
    <row r="181" spans="1:5" ht="15.75" hidden="1" thickBot="1" x14ac:dyDescent="0.3">
      <c r="A181" s="24">
        <v>180</v>
      </c>
      <c r="B181" s="30">
        <v>38322</v>
      </c>
      <c r="C181" s="18" t="s">
        <v>55</v>
      </c>
      <c r="D181" s="19">
        <v>0</v>
      </c>
      <c r="E181" s="25">
        <v>85.677122502000003</v>
      </c>
    </row>
    <row r="182" spans="1:5" ht="15.75" hidden="1" thickBot="1" x14ac:dyDescent="0.3">
      <c r="A182" s="24">
        <v>181</v>
      </c>
      <c r="B182" s="30">
        <v>38353</v>
      </c>
      <c r="C182" s="18" t="s">
        <v>53</v>
      </c>
      <c r="D182" s="19">
        <v>0</v>
      </c>
      <c r="E182" s="25">
        <v>65.407899999999998</v>
      </c>
    </row>
    <row r="183" spans="1:5" ht="15.75" hidden="1" thickBot="1" x14ac:dyDescent="0.3">
      <c r="A183" s="24">
        <v>182</v>
      </c>
      <c r="B183" s="30">
        <v>38353</v>
      </c>
      <c r="C183" s="18" t="s">
        <v>54</v>
      </c>
      <c r="D183" s="19">
        <v>0</v>
      </c>
      <c r="E183" s="25">
        <v>42.706268993000002</v>
      </c>
    </row>
    <row r="184" spans="1:5" ht="15.75" hidden="1" thickBot="1" x14ac:dyDescent="0.3">
      <c r="A184" s="24">
        <v>183</v>
      </c>
      <c r="B184" s="30">
        <v>38353</v>
      </c>
      <c r="C184" s="18" t="s">
        <v>55</v>
      </c>
      <c r="D184" s="19">
        <v>0</v>
      </c>
      <c r="E184" s="25">
        <v>22.701631007</v>
      </c>
    </row>
    <row r="185" spans="1:5" ht="15.75" hidden="1" thickBot="1" x14ac:dyDescent="0.3">
      <c r="A185" s="24">
        <v>184</v>
      </c>
      <c r="B185" s="30">
        <v>38384</v>
      </c>
      <c r="C185" s="18" t="s">
        <v>53</v>
      </c>
      <c r="D185" s="19">
        <v>0</v>
      </c>
      <c r="E185" s="25">
        <v>48.683300000000003</v>
      </c>
    </row>
    <row r="186" spans="1:5" ht="15.75" hidden="1" thickBot="1" x14ac:dyDescent="0.3">
      <c r="A186" s="24">
        <v>185</v>
      </c>
      <c r="B186" s="30">
        <v>38384</v>
      </c>
      <c r="C186" s="18" t="s">
        <v>54</v>
      </c>
      <c r="D186" s="19">
        <v>0</v>
      </c>
      <c r="E186" s="25">
        <v>45.470376954999999</v>
      </c>
    </row>
    <row r="187" spans="1:5" ht="15.75" hidden="1" thickBot="1" x14ac:dyDescent="0.3">
      <c r="A187" s="24">
        <v>186</v>
      </c>
      <c r="B187" s="30">
        <v>38384</v>
      </c>
      <c r="C187" s="18" t="s">
        <v>55</v>
      </c>
      <c r="D187" s="19">
        <v>0</v>
      </c>
      <c r="E187" s="25">
        <v>3.2129230449000001</v>
      </c>
    </row>
    <row r="188" spans="1:5" ht="15.75" hidden="1" thickBot="1" x14ac:dyDescent="0.3">
      <c r="A188" s="24">
        <v>187</v>
      </c>
      <c r="B188" s="30">
        <v>38412</v>
      </c>
      <c r="C188" s="18" t="s">
        <v>53</v>
      </c>
      <c r="D188" s="19">
        <v>0</v>
      </c>
      <c r="E188" s="25">
        <v>70.927199999999999</v>
      </c>
    </row>
    <row r="189" spans="1:5" ht="15.75" hidden="1" thickBot="1" x14ac:dyDescent="0.3">
      <c r="A189" s="24">
        <v>188</v>
      </c>
      <c r="B189" s="30">
        <v>38412</v>
      </c>
      <c r="C189" s="18" t="s">
        <v>54</v>
      </c>
      <c r="D189" s="19">
        <v>0</v>
      </c>
      <c r="E189" s="25">
        <v>36.796857541999998</v>
      </c>
    </row>
    <row r="190" spans="1:5" ht="15.75" hidden="1" thickBot="1" x14ac:dyDescent="0.3">
      <c r="A190" s="24">
        <v>189</v>
      </c>
      <c r="B190" s="30">
        <v>38412</v>
      </c>
      <c r="C190" s="18" t="s">
        <v>55</v>
      </c>
      <c r="D190" s="19">
        <v>0</v>
      </c>
      <c r="E190" s="25">
        <v>34.130342458000001</v>
      </c>
    </row>
    <row r="191" spans="1:5" ht="15.75" hidden="1" thickBot="1" x14ac:dyDescent="0.3">
      <c r="A191" s="24">
        <v>190</v>
      </c>
      <c r="B191" s="30">
        <v>38443</v>
      </c>
      <c r="C191" s="18" t="s">
        <v>53</v>
      </c>
      <c r="D191" s="19">
        <v>0</v>
      </c>
      <c r="E191" s="25">
        <v>58.931899999999999</v>
      </c>
    </row>
    <row r="192" spans="1:5" ht="15.75" hidden="1" thickBot="1" x14ac:dyDescent="0.3">
      <c r="A192" s="24">
        <v>191</v>
      </c>
      <c r="B192" s="30">
        <v>38443</v>
      </c>
      <c r="C192" s="18" t="s">
        <v>54</v>
      </c>
      <c r="D192" s="19">
        <v>0</v>
      </c>
      <c r="E192" s="25">
        <v>46.446780808</v>
      </c>
    </row>
    <row r="193" spans="1:5" ht="15.75" hidden="1" thickBot="1" x14ac:dyDescent="0.3">
      <c r="A193" s="24">
        <v>192</v>
      </c>
      <c r="B193" s="30">
        <v>38443</v>
      </c>
      <c r="C193" s="18" t="s">
        <v>55</v>
      </c>
      <c r="D193" s="19">
        <v>0</v>
      </c>
      <c r="E193" s="25">
        <v>12.485119192000001</v>
      </c>
    </row>
    <row r="194" spans="1:5" ht="15.75" hidden="1" thickBot="1" x14ac:dyDescent="0.3">
      <c r="A194" s="24">
        <v>193</v>
      </c>
      <c r="B194" s="30">
        <v>38473</v>
      </c>
      <c r="C194" s="18" t="s">
        <v>53</v>
      </c>
      <c r="D194" s="19">
        <v>0</v>
      </c>
      <c r="E194" s="25">
        <v>36.445599999999999</v>
      </c>
    </row>
    <row r="195" spans="1:5" ht="15.75" hidden="1" thickBot="1" x14ac:dyDescent="0.3">
      <c r="A195" s="24">
        <v>194</v>
      </c>
      <c r="B195" s="30">
        <v>38473</v>
      </c>
      <c r="C195" s="18" t="s">
        <v>54</v>
      </c>
      <c r="D195" s="19">
        <v>0</v>
      </c>
      <c r="E195" s="25">
        <v>45.377585052999997</v>
      </c>
    </row>
    <row r="196" spans="1:5" ht="15.75" hidden="1" thickBot="1" x14ac:dyDescent="0.3">
      <c r="A196" s="24">
        <v>195</v>
      </c>
      <c r="B196" s="30">
        <v>38473</v>
      </c>
      <c r="C196" s="18" t="s">
        <v>55</v>
      </c>
      <c r="D196" s="19">
        <v>0</v>
      </c>
      <c r="E196" s="25">
        <v>-8.931985053</v>
      </c>
    </row>
    <row r="197" spans="1:5" ht="15.75" hidden="1" thickBot="1" x14ac:dyDescent="0.3">
      <c r="A197" s="24">
        <v>196</v>
      </c>
      <c r="B197" s="30">
        <v>38504</v>
      </c>
      <c r="C197" s="18" t="s">
        <v>53</v>
      </c>
      <c r="D197" s="19">
        <v>0</v>
      </c>
      <c r="E197" s="25">
        <v>14.648199999999999</v>
      </c>
    </row>
    <row r="198" spans="1:5" ht="15.75" hidden="1" thickBot="1" x14ac:dyDescent="0.3">
      <c r="A198" s="24">
        <v>197</v>
      </c>
      <c r="B198" s="30">
        <v>38504</v>
      </c>
      <c r="C198" s="18" t="s">
        <v>54</v>
      </c>
      <c r="D198" s="19">
        <v>0</v>
      </c>
      <c r="E198" s="25">
        <v>27.281588953</v>
      </c>
    </row>
    <row r="199" spans="1:5" ht="15.75" hidden="1" thickBot="1" x14ac:dyDescent="0.3">
      <c r="A199" s="24">
        <v>198</v>
      </c>
      <c r="B199" s="30">
        <v>38504</v>
      </c>
      <c r="C199" s="18" t="s">
        <v>55</v>
      </c>
      <c r="D199" s="19">
        <v>0</v>
      </c>
      <c r="E199" s="25">
        <v>-12.633388950000001</v>
      </c>
    </row>
    <row r="200" spans="1:5" ht="15.75" hidden="1" thickBot="1" x14ac:dyDescent="0.3">
      <c r="A200" s="24">
        <v>199</v>
      </c>
      <c r="B200" s="30">
        <v>38534</v>
      </c>
      <c r="C200" s="18" t="s">
        <v>53</v>
      </c>
      <c r="D200" s="19">
        <v>0</v>
      </c>
      <c r="E200" s="25">
        <v>1.4333</v>
      </c>
    </row>
    <row r="201" spans="1:5" ht="15.75" hidden="1" thickBot="1" x14ac:dyDescent="0.3">
      <c r="A201" s="24">
        <v>200</v>
      </c>
      <c r="B201" s="30">
        <v>38534</v>
      </c>
      <c r="C201" s="18" t="s">
        <v>54</v>
      </c>
      <c r="D201" s="19">
        <v>0</v>
      </c>
      <c r="E201" s="25">
        <v>53.149614309999997</v>
      </c>
    </row>
    <row r="202" spans="1:5" ht="15.75" hidden="1" thickBot="1" x14ac:dyDescent="0.3">
      <c r="A202" s="24">
        <v>201</v>
      </c>
      <c r="B202" s="30">
        <v>38534</v>
      </c>
      <c r="C202" s="18" t="s">
        <v>55</v>
      </c>
      <c r="D202" s="19">
        <v>0</v>
      </c>
      <c r="E202" s="25">
        <v>-51.716314310000001</v>
      </c>
    </row>
    <row r="203" spans="1:5" ht="15.75" hidden="1" thickBot="1" x14ac:dyDescent="0.3">
      <c r="A203" s="24">
        <v>202</v>
      </c>
      <c r="B203" s="30">
        <v>38565</v>
      </c>
      <c r="C203" s="18" t="s">
        <v>53</v>
      </c>
      <c r="D203" s="19">
        <v>0</v>
      </c>
      <c r="E203" s="25">
        <v>15.1957</v>
      </c>
    </row>
    <row r="204" spans="1:5" ht="15.75" hidden="1" thickBot="1" x14ac:dyDescent="0.3">
      <c r="A204" s="24">
        <v>203</v>
      </c>
      <c r="B204" s="30">
        <v>38565</v>
      </c>
      <c r="C204" s="18" t="s">
        <v>54</v>
      </c>
      <c r="D204" s="19">
        <v>0</v>
      </c>
      <c r="E204" s="25">
        <v>45.725164284999998</v>
      </c>
    </row>
    <row r="205" spans="1:5" ht="15.75" hidden="1" thickBot="1" x14ac:dyDescent="0.3">
      <c r="A205" s="24">
        <v>204</v>
      </c>
      <c r="B205" s="30">
        <v>38565</v>
      </c>
      <c r="C205" s="18" t="s">
        <v>55</v>
      </c>
      <c r="D205" s="19">
        <v>0</v>
      </c>
      <c r="E205" s="25">
        <v>-30.529464279999999</v>
      </c>
    </row>
    <row r="206" spans="1:5" ht="15.75" hidden="1" thickBot="1" x14ac:dyDescent="0.3">
      <c r="A206" s="24">
        <v>205</v>
      </c>
      <c r="B206" s="30">
        <v>38596</v>
      </c>
      <c r="C206" s="18" t="s">
        <v>53</v>
      </c>
      <c r="D206" s="19">
        <v>0</v>
      </c>
      <c r="E206" s="25">
        <v>11.9619</v>
      </c>
    </row>
    <row r="207" spans="1:5" ht="15.75" hidden="1" thickBot="1" x14ac:dyDescent="0.3">
      <c r="A207" s="24">
        <v>206</v>
      </c>
      <c r="B207" s="30">
        <v>38596</v>
      </c>
      <c r="C207" s="18" t="s">
        <v>54</v>
      </c>
      <c r="D207" s="19">
        <v>0</v>
      </c>
      <c r="E207" s="25">
        <v>39.857626783000001</v>
      </c>
    </row>
    <row r="208" spans="1:5" ht="15.75" hidden="1" thickBot="1" x14ac:dyDescent="0.3">
      <c r="A208" s="24">
        <v>207</v>
      </c>
      <c r="B208" s="30">
        <v>38596</v>
      </c>
      <c r="C208" s="18" t="s">
        <v>55</v>
      </c>
      <c r="D208" s="19">
        <v>0</v>
      </c>
      <c r="E208" s="25">
        <v>-27.89572678</v>
      </c>
    </row>
    <row r="209" spans="1:5" ht="15.75" hidden="1" thickBot="1" x14ac:dyDescent="0.3">
      <c r="A209" s="24">
        <v>208</v>
      </c>
      <c r="B209" s="30">
        <v>38626</v>
      </c>
      <c r="C209" s="18" t="s">
        <v>53</v>
      </c>
      <c r="D209" s="19">
        <v>0</v>
      </c>
      <c r="E209" s="25">
        <v>19.3917</v>
      </c>
    </row>
    <row r="210" spans="1:5" ht="15.75" hidden="1" thickBot="1" x14ac:dyDescent="0.3">
      <c r="A210" s="24">
        <v>209</v>
      </c>
      <c r="B210" s="30">
        <v>38626</v>
      </c>
      <c r="C210" s="18" t="s">
        <v>54</v>
      </c>
      <c r="D210" s="19">
        <v>0</v>
      </c>
      <c r="E210" s="25">
        <v>45.02698814</v>
      </c>
    </row>
    <row r="211" spans="1:5" ht="15.75" hidden="1" thickBot="1" x14ac:dyDescent="0.3">
      <c r="A211" s="24">
        <v>210</v>
      </c>
      <c r="B211" s="30">
        <v>38626</v>
      </c>
      <c r="C211" s="18" t="s">
        <v>55</v>
      </c>
      <c r="D211" s="19">
        <v>0</v>
      </c>
      <c r="E211" s="25">
        <v>-25.63528814</v>
      </c>
    </row>
    <row r="212" spans="1:5" ht="15.75" hidden="1" thickBot="1" x14ac:dyDescent="0.3">
      <c r="A212" s="24">
        <v>211</v>
      </c>
      <c r="B212" s="30">
        <v>38657</v>
      </c>
      <c r="C212" s="18" t="s">
        <v>53</v>
      </c>
      <c r="D212" s="19">
        <v>0</v>
      </c>
      <c r="E212" s="25">
        <v>79.831199999999995</v>
      </c>
    </row>
    <row r="213" spans="1:5" ht="15.75" hidden="1" thickBot="1" x14ac:dyDescent="0.3">
      <c r="A213" s="24">
        <v>212</v>
      </c>
      <c r="B213" s="30">
        <v>38657</v>
      </c>
      <c r="C213" s="18" t="s">
        <v>54</v>
      </c>
      <c r="D213" s="19">
        <v>0</v>
      </c>
      <c r="E213" s="25">
        <v>46.334650005</v>
      </c>
    </row>
    <row r="214" spans="1:5" ht="15.75" hidden="1" thickBot="1" x14ac:dyDescent="0.3">
      <c r="A214" s="24">
        <v>213</v>
      </c>
      <c r="B214" s="30">
        <v>38657</v>
      </c>
      <c r="C214" s="18" t="s">
        <v>55</v>
      </c>
      <c r="D214" s="19">
        <v>0</v>
      </c>
      <c r="E214" s="25">
        <v>33.496549995000002</v>
      </c>
    </row>
    <row r="215" spans="1:5" ht="15.75" hidden="1" thickBot="1" x14ac:dyDescent="0.3">
      <c r="A215" s="24">
        <v>214</v>
      </c>
      <c r="B215" s="30">
        <v>38687</v>
      </c>
      <c r="C215" s="18" t="s">
        <v>53</v>
      </c>
      <c r="D215" s="19">
        <v>0</v>
      </c>
      <c r="E215" s="25">
        <v>22.760400000000001</v>
      </c>
    </row>
    <row r="216" spans="1:5" ht="15.75" hidden="1" thickBot="1" x14ac:dyDescent="0.3">
      <c r="A216" s="24">
        <v>215</v>
      </c>
      <c r="B216" s="30">
        <v>38687</v>
      </c>
      <c r="C216" s="18" t="s">
        <v>54</v>
      </c>
      <c r="D216" s="19">
        <v>0</v>
      </c>
      <c r="E216" s="25">
        <v>45.897666141999999</v>
      </c>
    </row>
    <row r="217" spans="1:5" ht="15.75" hidden="1" thickBot="1" x14ac:dyDescent="0.3">
      <c r="A217" s="24">
        <v>216</v>
      </c>
      <c r="B217" s="30">
        <v>38687</v>
      </c>
      <c r="C217" s="18" t="s">
        <v>55</v>
      </c>
      <c r="D217" s="19">
        <v>0</v>
      </c>
      <c r="E217" s="25">
        <v>-23.137266140000001</v>
      </c>
    </row>
    <row r="218" spans="1:5" ht="15.75" hidden="1" thickBot="1" x14ac:dyDescent="0.3">
      <c r="A218" s="24">
        <v>217</v>
      </c>
      <c r="B218" s="30">
        <v>38718</v>
      </c>
      <c r="C218" s="18" t="s">
        <v>53</v>
      </c>
      <c r="D218" s="19">
        <v>0</v>
      </c>
      <c r="E218" s="25">
        <v>60.712200000000003</v>
      </c>
    </row>
    <row r="219" spans="1:5" ht="15.75" hidden="1" thickBot="1" x14ac:dyDescent="0.3">
      <c r="A219" s="24">
        <v>218</v>
      </c>
      <c r="B219" s="30">
        <v>38718</v>
      </c>
      <c r="C219" s="18" t="s">
        <v>54</v>
      </c>
      <c r="D219" s="19">
        <v>0</v>
      </c>
      <c r="E219" s="25">
        <v>44.334349023999998</v>
      </c>
    </row>
    <row r="220" spans="1:5" ht="15.75" hidden="1" thickBot="1" x14ac:dyDescent="0.3">
      <c r="A220" s="24">
        <v>219</v>
      </c>
      <c r="B220" s="30">
        <v>38718</v>
      </c>
      <c r="C220" s="18" t="s">
        <v>55</v>
      </c>
      <c r="D220" s="19">
        <v>0</v>
      </c>
      <c r="E220" s="25">
        <v>16.377850976000001</v>
      </c>
    </row>
    <row r="221" spans="1:5" ht="15.75" hidden="1" thickBot="1" x14ac:dyDescent="0.3">
      <c r="A221" s="24">
        <v>220</v>
      </c>
      <c r="B221" s="30">
        <v>38749</v>
      </c>
      <c r="C221" s="18" t="s">
        <v>53</v>
      </c>
      <c r="D221" s="19">
        <v>0</v>
      </c>
      <c r="E221" s="25">
        <v>34.993299999999998</v>
      </c>
    </row>
    <row r="222" spans="1:5" ht="15.75" hidden="1" thickBot="1" x14ac:dyDescent="0.3">
      <c r="A222" s="24">
        <v>221</v>
      </c>
      <c r="B222" s="30">
        <v>38749</v>
      </c>
      <c r="C222" s="18" t="s">
        <v>54</v>
      </c>
      <c r="D222" s="19">
        <v>0</v>
      </c>
      <c r="E222" s="25">
        <v>40.237188861</v>
      </c>
    </row>
    <row r="223" spans="1:5" ht="15.75" hidden="1" thickBot="1" x14ac:dyDescent="0.3">
      <c r="A223" s="24">
        <v>222</v>
      </c>
      <c r="B223" s="30">
        <v>38749</v>
      </c>
      <c r="C223" s="18" t="s">
        <v>55</v>
      </c>
      <c r="D223" s="19">
        <v>0</v>
      </c>
      <c r="E223" s="25">
        <v>-5.2438888610000003</v>
      </c>
    </row>
    <row r="224" spans="1:5" ht="15.75" hidden="1" thickBot="1" x14ac:dyDescent="0.3">
      <c r="A224" s="24">
        <v>223</v>
      </c>
      <c r="B224" s="30">
        <v>38777</v>
      </c>
      <c r="C224" s="18" t="s">
        <v>53</v>
      </c>
      <c r="D224" s="19">
        <v>0</v>
      </c>
      <c r="E224" s="25">
        <v>31.267499999999998</v>
      </c>
    </row>
    <row r="225" spans="1:5" ht="15.75" hidden="1" thickBot="1" x14ac:dyDescent="0.3">
      <c r="A225" s="24">
        <v>224</v>
      </c>
      <c r="B225" s="30">
        <v>38777</v>
      </c>
      <c r="C225" s="18" t="s">
        <v>54</v>
      </c>
      <c r="D225" s="19">
        <v>0</v>
      </c>
      <c r="E225" s="25">
        <v>42.816050787000002</v>
      </c>
    </row>
    <row r="226" spans="1:5" ht="15.75" hidden="1" thickBot="1" x14ac:dyDescent="0.3">
      <c r="A226" s="24">
        <v>225</v>
      </c>
      <c r="B226" s="30">
        <v>38777</v>
      </c>
      <c r="C226" s="18" t="s">
        <v>55</v>
      </c>
      <c r="D226" s="19">
        <v>0</v>
      </c>
      <c r="E226" s="25">
        <v>-11.54855079</v>
      </c>
    </row>
    <row r="227" spans="1:5" ht="15.75" hidden="1" thickBot="1" x14ac:dyDescent="0.3">
      <c r="A227" s="24">
        <v>226</v>
      </c>
      <c r="B227" s="30">
        <v>38808</v>
      </c>
      <c r="C227" s="18" t="s">
        <v>53</v>
      </c>
      <c r="D227" s="19">
        <v>0</v>
      </c>
      <c r="E227" s="25">
        <v>57.5002</v>
      </c>
    </row>
    <row r="228" spans="1:5" ht="15.75" hidden="1" thickBot="1" x14ac:dyDescent="0.3">
      <c r="A228" s="24">
        <v>227</v>
      </c>
      <c r="B228" s="30">
        <v>38808</v>
      </c>
      <c r="C228" s="18" t="s">
        <v>54</v>
      </c>
      <c r="D228" s="19">
        <v>0</v>
      </c>
      <c r="E228" s="25">
        <v>41.195269439999997</v>
      </c>
    </row>
    <row r="229" spans="1:5" ht="15.75" hidden="1" thickBot="1" x14ac:dyDescent="0.3">
      <c r="A229" s="24">
        <v>228</v>
      </c>
      <c r="B229" s="30">
        <v>38808</v>
      </c>
      <c r="C229" s="18" t="s">
        <v>55</v>
      </c>
      <c r="D229" s="19">
        <v>0</v>
      </c>
      <c r="E229" s="25">
        <v>16.304930559999999</v>
      </c>
    </row>
    <row r="230" spans="1:5" ht="15.75" hidden="1" thickBot="1" x14ac:dyDescent="0.3">
      <c r="A230" s="24">
        <v>229</v>
      </c>
      <c r="B230" s="30">
        <v>38838</v>
      </c>
      <c r="C230" s="18" t="s">
        <v>53</v>
      </c>
      <c r="D230" s="19">
        <v>0</v>
      </c>
      <c r="E230" s="25">
        <v>101.3689</v>
      </c>
    </row>
    <row r="231" spans="1:5" ht="15.75" hidden="1" thickBot="1" x14ac:dyDescent="0.3">
      <c r="A231" s="24">
        <v>230</v>
      </c>
      <c r="B231" s="30">
        <v>38838</v>
      </c>
      <c r="C231" s="18" t="s">
        <v>54</v>
      </c>
      <c r="D231" s="19">
        <v>0</v>
      </c>
      <c r="E231" s="25">
        <v>33.622927834999999</v>
      </c>
    </row>
    <row r="232" spans="1:5" ht="15.75" hidden="1" thickBot="1" x14ac:dyDescent="0.3">
      <c r="A232" s="24">
        <v>231</v>
      </c>
      <c r="B232" s="30">
        <v>38838</v>
      </c>
      <c r="C232" s="18" t="s">
        <v>55</v>
      </c>
      <c r="D232" s="19">
        <v>0</v>
      </c>
      <c r="E232" s="25">
        <v>67.745972164999998</v>
      </c>
    </row>
    <row r="233" spans="1:5" ht="15.75" hidden="1" thickBot="1" x14ac:dyDescent="0.3">
      <c r="A233" s="24">
        <v>232</v>
      </c>
      <c r="B233" s="30">
        <v>38869</v>
      </c>
      <c r="C233" s="18" t="s">
        <v>53</v>
      </c>
      <c r="D233" s="19">
        <v>0</v>
      </c>
      <c r="E233" s="25">
        <v>31.177099999999999</v>
      </c>
    </row>
    <row r="234" spans="1:5" ht="15.75" hidden="1" thickBot="1" x14ac:dyDescent="0.3">
      <c r="A234" s="24">
        <v>233</v>
      </c>
      <c r="B234" s="30">
        <v>38869</v>
      </c>
      <c r="C234" s="18" t="s">
        <v>54</v>
      </c>
      <c r="D234" s="19">
        <v>0</v>
      </c>
      <c r="E234" s="25">
        <v>51.266501560000002</v>
      </c>
    </row>
    <row r="235" spans="1:5" ht="15.75" hidden="1" thickBot="1" x14ac:dyDescent="0.3">
      <c r="A235" s="24">
        <v>234</v>
      </c>
      <c r="B235" s="30">
        <v>38869</v>
      </c>
      <c r="C235" s="18" t="s">
        <v>55</v>
      </c>
      <c r="D235" s="19">
        <v>0</v>
      </c>
      <c r="E235" s="25">
        <v>-20.089401559999999</v>
      </c>
    </row>
    <row r="236" spans="1:5" ht="15.75" hidden="1" thickBot="1" x14ac:dyDescent="0.3">
      <c r="A236" s="24">
        <v>235</v>
      </c>
      <c r="B236" s="30">
        <v>38899</v>
      </c>
      <c r="C236" s="18" t="s">
        <v>53</v>
      </c>
      <c r="D236" s="19">
        <v>0</v>
      </c>
      <c r="E236" s="25">
        <v>19.375699999999998</v>
      </c>
    </row>
    <row r="237" spans="1:5" ht="15.75" hidden="1" thickBot="1" x14ac:dyDescent="0.3">
      <c r="A237" s="24">
        <v>236</v>
      </c>
      <c r="B237" s="30">
        <v>38899</v>
      </c>
      <c r="C237" s="18" t="s">
        <v>54</v>
      </c>
      <c r="D237" s="19">
        <v>0</v>
      </c>
      <c r="E237" s="25">
        <v>36.811257478999998</v>
      </c>
    </row>
    <row r="238" spans="1:5" ht="15.75" hidden="1" thickBot="1" x14ac:dyDescent="0.3">
      <c r="A238" s="24">
        <v>237</v>
      </c>
      <c r="B238" s="30">
        <v>38899</v>
      </c>
      <c r="C238" s="18" t="s">
        <v>55</v>
      </c>
      <c r="D238" s="19">
        <v>0</v>
      </c>
      <c r="E238" s="25">
        <v>-17.43555748</v>
      </c>
    </row>
    <row r="239" spans="1:5" ht="15.75" hidden="1" thickBot="1" x14ac:dyDescent="0.3">
      <c r="A239" s="24">
        <v>238</v>
      </c>
      <c r="B239" s="30">
        <v>38930</v>
      </c>
      <c r="C239" s="18" t="s">
        <v>53</v>
      </c>
      <c r="D239" s="19">
        <v>0</v>
      </c>
      <c r="E239" s="25">
        <v>179.66980000000001</v>
      </c>
    </row>
    <row r="240" spans="1:5" ht="15.75" hidden="1" thickBot="1" x14ac:dyDescent="0.3">
      <c r="A240" s="24">
        <v>239</v>
      </c>
      <c r="B240" s="30">
        <v>38930</v>
      </c>
      <c r="C240" s="18" t="s">
        <v>54</v>
      </c>
      <c r="D240" s="19">
        <v>0</v>
      </c>
      <c r="E240" s="25">
        <v>46.418295016000002</v>
      </c>
    </row>
    <row r="241" spans="1:5" ht="15.75" hidden="1" thickBot="1" x14ac:dyDescent="0.3">
      <c r="A241" s="24">
        <v>240</v>
      </c>
      <c r="B241" s="30">
        <v>38930</v>
      </c>
      <c r="C241" s="18" t="s">
        <v>55</v>
      </c>
      <c r="D241" s="19">
        <v>0</v>
      </c>
      <c r="E241" s="25">
        <v>133.25150497999999</v>
      </c>
    </row>
    <row r="242" spans="1:5" ht="15.75" hidden="1" thickBot="1" x14ac:dyDescent="0.3">
      <c r="A242" s="24">
        <v>241</v>
      </c>
      <c r="B242" s="30">
        <v>38961</v>
      </c>
      <c r="C242" s="18" t="s">
        <v>53</v>
      </c>
      <c r="D242" s="19">
        <v>0</v>
      </c>
      <c r="E242" s="25">
        <v>24.642700000000001</v>
      </c>
    </row>
    <row r="243" spans="1:5" ht="15.75" hidden="1" thickBot="1" x14ac:dyDescent="0.3">
      <c r="A243" s="24">
        <v>242</v>
      </c>
      <c r="B243" s="30">
        <v>38961</v>
      </c>
      <c r="C243" s="18" t="s">
        <v>54</v>
      </c>
      <c r="D243" s="19">
        <v>0</v>
      </c>
      <c r="E243" s="25">
        <v>42.875088220000002</v>
      </c>
    </row>
    <row r="244" spans="1:5" ht="15.75" hidden="1" thickBot="1" x14ac:dyDescent="0.3">
      <c r="A244" s="24">
        <v>243</v>
      </c>
      <c r="B244" s="30">
        <v>38961</v>
      </c>
      <c r="C244" s="18" t="s">
        <v>55</v>
      </c>
      <c r="D244" s="19">
        <v>0</v>
      </c>
      <c r="E244" s="25">
        <v>-18.232388220000001</v>
      </c>
    </row>
    <row r="245" spans="1:5" ht="15.75" hidden="1" thickBot="1" x14ac:dyDescent="0.3">
      <c r="A245" s="24">
        <v>244</v>
      </c>
      <c r="B245" s="30">
        <v>38991</v>
      </c>
      <c r="C245" s="18" t="s">
        <v>53</v>
      </c>
      <c r="D245" s="19">
        <v>0</v>
      </c>
      <c r="E245" s="25">
        <v>66.066900000000004</v>
      </c>
    </row>
    <row r="246" spans="1:5" ht="15.75" hidden="1" thickBot="1" x14ac:dyDescent="0.3">
      <c r="A246" s="24">
        <v>245</v>
      </c>
      <c r="B246" s="30">
        <v>38991</v>
      </c>
      <c r="C246" s="18" t="s">
        <v>54</v>
      </c>
      <c r="D246" s="19">
        <v>0</v>
      </c>
      <c r="E246" s="25">
        <v>38.472779914</v>
      </c>
    </row>
    <row r="247" spans="1:5" ht="15.75" hidden="1" thickBot="1" x14ac:dyDescent="0.3">
      <c r="A247" s="24">
        <v>246</v>
      </c>
      <c r="B247" s="30">
        <v>38991</v>
      </c>
      <c r="C247" s="18" t="s">
        <v>55</v>
      </c>
      <c r="D247" s="19">
        <v>0</v>
      </c>
      <c r="E247" s="25">
        <v>27.594120086</v>
      </c>
    </row>
    <row r="248" spans="1:5" ht="15.75" hidden="1" thickBot="1" x14ac:dyDescent="0.3">
      <c r="A248" s="24">
        <v>247</v>
      </c>
      <c r="B248" s="30">
        <v>39022</v>
      </c>
      <c r="C248" s="18" t="s">
        <v>53</v>
      </c>
      <c r="D248" s="19">
        <v>0</v>
      </c>
      <c r="E248" s="25">
        <v>24.894400000000001</v>
      </c>
    </row>
    <row r="249" spans="1:5" ht="15.75" hidden="1" thickBot="1" x14ac:dyDescent="0.3">
      <c r="A249" s="24">
        <v>248</v>
      </c>
      <c r="B249" s="30">
        <v>39022</v>
      </c>
      <c r="C249" s="18" t="s">
        <v>54</v>
      </c>
      <c r="D249" s="19">
        <v>0</v>
      </c>
      <c r="E249" s="25">
        <v>36.233082764999999</v>
      </c>
    </row>
    <row r="250" spans="1:5" ht="15.75" hidden="1" thickBot="1" x14ac:dyDescent="0.3">
      <c r="A250" s="24">
        <v>249</v>
      </c>
      <c r="B250" s="30">
        <v>39022</v>
      </c>
      <c r="C250" s="18" t="s">
        <v>55</v>
      </c>
      <c r="D250" s="19">
        <v>0</v>
      </c>
      <c r="E250" s="25">
        <v>-11.338682759999999</v>
      </c>
    </row>
    <row r="251" spans="1:5" ht="15.75" hidden="1" thickBot="1" x14ac:dyDescent="0.3">
      <c r="A251" s="24">
        <v>250</v>
      </c>
      <c r="B251" s="30">
        <v>39052</v>
      </c>
      <c r="C251" s="18" t="s">
        <v>53</v>
      </c>
      <c r="D251" s="19">
        <v>0</v>
      </c>
      <c r="E251" s="25">
        <v>30.9176</v>
      </c>
    </row>
    <row r="252" spans="1:5" ht="15.75" hidden="1" thickBot="1" x14ac:dyDescent="0.3">
      <c r="A252" s="24">
        <v>251</v>
      </c>
      <c r="B252" s="30">
        <v>39052</v>
      </c>
      <c r="C252" s="18" t="s">
        <v>54</v>
      </c>
      <c r="D252" s="19">
        <v>0</v>
      </c>
      <c r="E252" s="25">
        <v>53.164593881000002</v>
      </c>
    </row>
    <row r="253" spans="1:5" ht="15.75" hidden="1" thickBot="1" x14ac:dyDescent="0.3">
      <c r="A253" s="24">
        <v>252</v>
      </c>
      <c r="B253" s="30">
        <v>39052</v>
      </c>
      <c r="C253" s="18" t="s">
        <v>55</v>
      </c>
      <c r="D253" s="19">
        <v>0</v>
      </c>
      <c r="E253" s="25">
        <v>-22.246993880000002</v>
      </c>
    </row>
    <row r="254" spans="1:5" ht="15.75" hidden="1" thickBot="1" x14ac:dyDescent="0.3">
      <c r="A254" s="24">
        <v>253</v>
      </c>
      <c r="B254" s="30">
        <v>39083</v>
      </c>
      <c r="C254" s="18" t="s">
        <v>53</v>
      </c>
      <c r="D254" s="19">
        <v>0</v>
      </c>
      <c r="E254" s="25">
        <v>22.509899999999998</v>
      </c>
    </row>
    <row r="255" spans="1:5" ht="15.75" hidden="1" thickBot="1" x14ac:dyDescent="0.3">
      <c r="A255" s="24">
        <v>254</v>
      </c>
      <c r="B255" s="30">
        <v>39083</v>
      </c>
      <c r="C255" s="18" t="s">
        <v>54</v>
      </c>
      <c r="D255" s="19">
        <v>0</v>
      </c>
      <c r="E255" s="25">
        <v>43.807084234999998</v>
      </c>
    </row>
    <row r="256" spans="1:5" ht="15.75" hidden="1" thickBot="1" x14ac:dyDescent="0.3">
      <c r="A256" s="24">
        <v>255</v>
      </c>
      <c r="B256" s="30">
        <v>39083</v>
      </c>
      <c r="C256" s="18" t="s">
        <v>55</v>
      </c>
      <c r="D256" s="19">
        <v>0</v>
      </c>
      <c r="E256" s="25">
        <v>-21.29718424</v>
      </c>
    </row>
    <row r="257" spans="1:5" ht="15.75" hidden="1" thickBot="1" x14ac:dyDescent="0.3">
      <c r="A257" s="24">
        <v>256</v>
      </c>
      <c r="B257" s="30">
        <v>39114</v>
      </c>
      <c r="C257" s="18" t="s">
        <v>53</v>
      </c>
      <c r="D257" s="19">
        <v>0</v>
      </c>
      <c r="E257" s="25">
        <v>18.9816</v>
      </c>
    </row>
    <row r="258" spans="1:5" ht="15.75" hidden="1" thickBot="1" x14ac:dyDescent="0.3">
      <c r="A258" s="24">
        <v>257</v>
      </c>
      <c r="B258" s="30">
        <v>39114</v>
      </c>
      <c r="C258" s="18" t="s">
        <v>54</v>
      </c>
      <c r="D258" s="19">
        <v>0</v>
      </c>
      <c r="E258" s="25">
        <v>18.856503788000001</v>
      </c>
    </row>
    <row r="259" spans="1:5" ht="15.75" hidden="1" thickBot="1" x14ac:dyDescent="0.3">
      <c r="A259" s="24">
        <v>258</v>
      </c>
      <c r="B259" s="30">
        <v>39114</v>
      </c>
      <c r="C259" s="18" t="s">
        <v>55</v>
      </c>
      <c r="D259" s="19">
        <v>0</v>
      </c>
      <c r="E259" s="25">
        <v>0.12509621209999999</v>
      </c>
    </row>
    <row r="260" spans="1:5" ht="15.75" hidden="1" thickBot="1" x14ac:dyDescent="0.3">
      <c r="A260" s="24">
        <v>259</v>
      </c>
      <c r="B260" s="30">
        <v>39142</v>
      </c>
      <c r="C260" s="18" t="s">
        <v>53</v>
      </c>
      <c r="D260" s="19">
        <v>0</v>
      </c>
      <c r="E260" s="25">
        <v>95.1036</v>
      </c>
    </row>
    <row r="261" spans="1:5" ht="15.75" hidden="1" thickBot="1" x14ac:dyDescent="0.3">
      <c r="A261" s="24">
        <v>260</v>
      </c>
      <c r="B261" s="30">
        <v>39142</v>
      </c>
      <c r="C261" s="18" t="s">
        <v>54</v>
      </c>
      <c r="D261" s="19">
        <v>0</v>
      </c>
      <c r="E261" s="25">
        <v>66.251457723000001</v>
      </c>
    </row>
    <row r="262" spans="1:5" ht="15.75" hidden="1" thickBot="1" x14ac:dyDescent="0.3">
      <c r="A262" s="24">
        <v>261</v>
      </c>
      <c r="B262" s="30">
        <v>39142</v>
      </c>
      <c r="C262" s="18" t="s">
        <v>55</v>
      </c>
      <c r="D262" s="19">
        <v>0</v>
      </c>
      <c r="E262" s="25">
        <v>28.852142276999999</v>
      </c>
    </row>
    <row r="263" spans="1:5" ht="15.75" hidden="1" thickBot="1" x14ac:dyDescent="0.3">
      <c r="A263" s="24">
        <v>262</v>
      </c>
      <c r="B263" s="30">
        <v>39173</v>
      </c>
      <c r="C263" s="18" t="s">
        <v>53</v>
      </c>
      <c r="D263" s="19">
        <v>0</v>
      </c>
      <c r="E263" s="25">
        <v>22.831800000000001</v>
      </c>
    </row>
    <row r="264" spans="1:5" ht="15.75" hidden="1" thickBot="1" x14ac:dyDescent="0.3">
      <c r="A264" s="24">
        <v>263</v>
      </c>
      <c r="B264" s="30">
        <v>39173</v>
      </c>
      <c r="C264" s="18" t="s">
        <v>54</v>
      </c>
      <c r="D264" s="19">
        <v>0</v>
      </c>
      <c r="E264" s="25">
        <v>35.931875019000003</v>
      </c>
    </row>
    <row r="265" spans="1:5" ht="15.75" hidden="1" thickBot="1" x14ac:dyDescent="0.3">
      <c r="A265" s="24">
        <v>264</v>
      </c>
      <c r="B265" s="30">
        <v>39173</v>
      </c>
      <c r="C265" s="18" t="s">
        <v>55</v>
      </c>
      <c r="D265" s="19">
        <v>0</v>
      </c>
      <c r="E265" s="25">
        <v>-13.10007502</v>
      </c>
    </row>
    <row r="266" spans="1:5" ht="15.75" hidden="1" thickBot="1" x14ac:dyDescent="0.3">
      <c r="A266" s="24">
        <v>265</v>
      </c>
      <c r="B266" s="30">
        <v>39203</v>
      </c>
      <c r="C266" s="18" t="s">
        <v>53</v>
      </c>
      <c r="D266" s="19">
        <v>0</v>
      </c>
      <c r="E266" s="25">
        <v>100.1063</v>
      </c>
    </row>
    <row r="267" spans="1:5" ht="15.75" hidden="1" thickBot="1" x14ac:dyDescent="0.3">
      <c r="A267" s="24">
        <v>266</v>
      </c>
      <c r="B267" s="30">
        <v>39203</v>
      </c>
      <c r="C267" s="18" t="s">
        <v>54</v>
      </c>
      <c r="D267" s="19">
        <v>0</v>
      </c>
      <c r="E267" s="25">
        <v>48.306211617999999</v>
      </c>
    </row>
    <row r="268" spans="1:5" ht="15.75" hidden="1" thickBot="1" x14ac:dyDescent="0.3">
      <c r="A268" s="24">
        <v>267</v>
      </c>
      <c r="B268" s="30">
        <v>39203</v>
      </c>
      <c r="C268" s="18" t="s">
        <v>55</v>
      </c>
      <c r="D268" s="19">
        <v>0</v>
      </c>
      <c r="E268" s="25">
        <v>51.800088381999998</v>
      </c>
    </row>
    <row r="269" spans="1:5" ht="15.75" hidden="1" thickBot="1" x14ac:dyDescent="0.3">
      <c r="A269" s="24">
        <v>268</v>
      </c>
      <c r="B269" s="30">
        <v>39234</v>
      </c>
      <c r="C269" s="18" t="s">
        <v>53</v>
      </c>
      <c r="D269" s="19">
        <v>0</v>
      </c>
      <c r="E269" s="25">
        <v>22.268000000000001</v>
      </c>
    </row>
    <row r="270" spans="1:5" ht="15.75" hidden="1" thickBot="1" x14ac:dyDescent="0.3">
      <c r="A270" s="24">
        <v>269</v>
      </c>
      <c r="B270" s="30">
        <v>39234</v>
      </c>
      <c r="C270" s="18" t="s">
        <v>54</v>
      </c>
      <c r="D270" s="19">
        <v>0</v>
      </c>
      <c r="E270" s="25">
        <v>40.936869432999998</v>
      </c>
    </row>
    <row r="271" spans="1:5" ht="15.75" hidden="1" thickBot="1" x14ac:dyDescent="0.3">
      <c r="A271" s="24">
        <v>270</v>
      </c>
      <c r="B271" s="30">
        <v>39234</v>
      </c>
      <c r="C271" s="18" t="s">
        <v>55</v>
      </c>
      <c r="D271" s="19">
        <v>0</v>
      </c>
      <c r="E271" s="25">
        <v>-18.668869430000001</v>
      </c>
    </row>
    <row r="272" spans="1:5" ht="15.75" hidden="1" thickBot="1" x14ac:dyDescent="0.3">
      <c r="A272" s="24">
        <v>271</v>
      </c>
      <c r="B272" s="30">
        <v>39264</v>
      </c>
      <c r="C272" s="18" t="s">
        <v>53</v>
      </c>
      <c r="D272" s="19">
        <v>0</v>
      </c>
      <c r="E272" s="25">
        <v>11.5619</v>
      </c>
    </row>
    <row r="273" spans="1:5" ht="15.75" hidden="1" thickBot="1" x14ac:dyDescent="0.3">
      <c r="A273" s="24">
        <v>272</v>
      </c>
      <c r="B273" s="30">
        <v>39264</v>
      </c>
      <c r="C273" s="18" t="s">
        <v>54</v>
      </c>
      <c r="D273" s="19">
        <v>0</v>
      </c>
      <c r="E273" s="25">
        <v>43.045944386999999</v>
      </c>
    </row>
    <row r="274" spans="1:5" ht="15.75" hidden="1" thickBot="1" x14ac:dyDescent="0.3">
      <c r="A274" s="24">
        <v>273</v>
      </c>
      <c r="B274" s="30">
        <v>39264</v>
      </c>
      <c r="C274" s="18" t="s">
        <v>55</v>
      </c>
      <c r="D274" s="19">
        <v>0</v>
      </c>
      <c r="E274" s="25">
        <v>-31.484044390000001</v>
      </c>
    </row>
    <row r="275" spans="1:5" ht="15.75" hidden="1" thickBot="1" x14ac:dyDescent="0.3">
      <c r="A275" s="24">
        <v>274</v>
      </c>
      <c r="B275" s="30">
        <v>39295</v>
      </c>
      <c r="C275" s="18" t="s">
        <v>53</v>
      </c>
      <c r="D275" s="19">
        <v>0</v>
      </c>
      <c r="E275" s="25">
        <v>23.100100000000001</v>
      </c>
    </row>
    <row r="276" spans="1:5" ht="15.75" hidden="1" thickBot="1" x14ac:dyDescent="0.3">
      <c r="A276" s="24">
        <v>275</v>
      </c>
      <c r="B276" s="30">
        <v>39295</v>
      </c>
      <c r="C276" s="18" t="s">
        <v>54</v>
      </c>
      <c r="D276" s="19">
        <v>0</v>
      </c>
      <c r="E276" s="25">
        <v>42.189676646000002</v>
      </c>
    </row>
    <row r="277" spans="1:5" ht="15.75" hidden="1" thickBot="1" x14ac:dyDescent="0.3">
      <c r="A277" s="24">
        <v>276</v>
      </c>
      <c r="B277" s="30">
        <v>39295</v>
      </c>
      <c r="C277" s="18" t="s">
        <v>55</v>
      </c>
      <c r="D277" s="19">
        <v>0</v>
      </c>
      <c r="E277" s="25">
        <v>-19.089576650000001</v>
      </c>
    </row>
    <row r="278" spans="1:5" ht="15.75" hidden="1" thickBot="1" x14ac:dyDescent="0.3">
      <c r="A278" s="24">
        <v>277</v>
      </c>
      <c r="B278" s="30">
        <v>39326</v>
      </c>
      <c r="C278" s="18" t="s">
        <v>53</v>
      </c>
      <c r="D278" s="19">
        <v>0</v>
      </c>
      <c r="E278" s="25">
        <v>13.695499999999999</v>
      </c>
    </row>
    <row r="279" spans="1:5" ht="15.75" hidden="1" thickBot="1" x14ac:dyDescent="0.3">
      <c r="A279" s="24">
        <v>278</v>
      </c>
      <c r="B279" s="30">
        <v>39326</v>
      </c>
      <c r="C279" s="18" t="s">
        <v>54</v>
      </c>
      <c r="D279" s="19">
        <v>0</v>
      </c>
      <c r="E279" s="25">
        <v>30.642946143</v>
      </c>
    </row>
    <row r="280" spans="1:5" ht="15.75" hidden="1" thickBot="1" x14ac:dyDescent="0.3">
      <c r="A280" s="24">
        <v>279</v>
      </c>
      <c r="B280" s="30">
        <v>39326</v>
      </c>
      <c r="C280" s="18" t="s">
        <v>55</v>
      </c>
      <c r="D280" s="19">
        <v>0</v>
      </c>
      <c r="E280" s="25">
        <v>-16.94744614</v>
      </c>
    </row>
    <row r="281" spans="1:5" ht="15.75" hidden="1" thickBot="1" x14ac:dyDescent="0.3">
      <c r="A281" s="24">
        <v>280</v>
      </c>
      <c r="B281" s="30">
        <v>39356</v>
      </c>
      <c r="C281" s="18" t="s">
        <v>53</v>
      </c>
      <c r="D281" s="19">
        <v>0</v>
      </c>
      <c r="E281" s="25">
        <v>47.8065</v>
      </c>
    </row>
    <row r="282" spans="1:5" ht="15.75" hidden="1" thickBot="1" x14ac:dyDescent="0.3">
      <c r="A282" s="24">
        <v>281</v>
      </c>
      <c r="B282" s="30">
        <v>39356</v>
      </c>
      <c r="C282" s="18" t="s">
        <v>54</v>
      </c>
      <c r="D282" s="19">
        <v>0</v>
      </c>
      <c r="E282" s="25">
        <v>52.932701137000002</v>
      </c>
    </row>
    <row r="283" spans="1:5" ht="15.75" hidden="1" thickBot="1" x14ac:dyDescent="0.3">
      <c r="A283" s="24">
        <v>282</v>
      </c>
      <c r="B283" s="30">
        <v>39356</v>
      </c>
      <c r="C283" s="18" t="s">
        <v>55</v>
      </c>
      <c r="D283" s="19">
        <v>0</v>
      </c>
      <c r="E283" s="25">
        <v>-5.1262011369999998</v>
      </c>
    </row>
    <row r="284" spans="1:5" ht="15.75" hidden="1" thickBot="1" x14ac:dyDescent="0.3">
      <c r="A284" s="24">
        <v>283</v>
      </c>
      <c r="B284" s="30">
        <v>39387</v>
      </c>
      <c r="C284" s="18" t="s">
        <v>53</v>
      </c>
      <c r="D284" s="19">
        <v>0</v>
      </c>
      <c r="E284" s="25">
        <v>34.314500000000002</v>
      </c>
    </row>
    <row r="285" spans="1:5" ht="15.75" hidden="1" thickBot="1" x14ac:dyDescent="0.3">
      <c r="A285" s="24">
        <v>284</v>
      </c>
      <c r="B285" s="30">
        <v>39387</v>
      </c>
      <c r="C285" s="18" t="s">
        <v>54</v>
      </c>
      <c r="D285" s="19">
        <v>0</v>
      </c>
      <c r="E285" s="25">
        <v>30.437462839999998</v>
      </c>
    </row>
    <row r="286" spans="1:5" ht="15.75" hidden="1" thickBot="1" x14ac:dyDescent="0.3">
      <c r="A286" s="24">
        <v>285</v>
      </c>
      <c r="B286" s="30">
        <v>39387</v>
      </c>
      <c r="C286" s="18" t="s">
        <v>55</v>
      </c>
      <c r="D286" s="19">
        <v>0</v>
      </c>
      <c r="E286" s="25">
        <v>3.8770371602</v>
      </c>
    </row>
    <row r="287" spans="1:5" ht="15.75" hidden="1" thickBot="1" x14ac:dyDescent="0.3">
      <c r="A287" s="24">
        <v>286</v>
      </c>
      <c r="B287" s="30">
        <v>39417</v>
      </c>
      <c r="C287" s="18" t="s">
        <v>53</v>
      </c>
      <c r="D287" s="19">
        <v>0</v>
      </c>
      <c r="E287" s="25">
        <v>48.375700000000002</v>
      </c>
    </row>
    <row r="288" spans="1:5" ht="15.75" hidden="1" thickBot="1" x14ac:dyDescent="0.3">
      <c r="A288" s="24">
        <v>287</v>
      </c>
      <c r="B288" s="30">
        <v>39417</v>
      </c>
      <c r="C288" s="18" t="s">
        <v>54</v>
      </c>
      <c r="D288" s="19">
        <v>0</v>
      </c>
      <c r="E288" s="25">
        <v>53.708602933999998</v>
      </c>
    </row>
    <row r="289" spans="1:5" ht="15.75" hidden="1" thickBot="1" x14ac:dyDescent="0.3">
      <c r="A289" s="24">
        <v>288</v>
      </c>
      <c r="B289" s="30">
        <v>39417</v>
      </c>
      <c r="C289" s="18" t="s">
        <v>55</v>
      </c>
      <c r="D289" s="19">
        <v>0</v>
      </c>
      <c r="E289" s="25">
        <v>-5.3329029339999998</v>
      </c>
    </row>
    <row r="290" spans="1:5" ht="15.75" hidden="1" thickBot="1" x14ac:dyDescent="0.3">
      <c r="A290" s="24">
        <v>289</v>
      </c>
      <c r="B290" s="30">
        <v>39448</v>
      </c>
      <c r="C290" s="18" t="s">
        <v>53</v>
      </c>
      <c r="D290" s="19">
        <v>0</v>
      </c>
      <c r="E290" s="25">
        <v>42.891599999999997</v>
      </c>
    </row>
    <row r="291" spans="1:5" ht="15.75" hidden="1" thickBot="1" x14ac:dyDescent="0.3">
      <c r="A291" s="24">
        <v>290</v>
      </c>
      <c r="B291" s="30">
        <v>39448</v>
      </c>
      <c r="C291" s="18" t="s">
        <v>54</v>
      </c>
      <c r="D291" s="19">
        <v>0</v>
      </c>
      <c r="E291" s="25">
        <v>42.994169962000001</v>
      </c>
    </row>
    <row r="292" spans="1:5" ht="15.75" hidden="1" thickBot="1" x14ac:dyDescent="0.3">
      <c r="A292" s="24">
        <v>291</v>
      </c>
      <c r="B292" s="30">
        <v>39448</v>
      </c>
      <c r="C292" s="18" t="s">
        <v>55</v>
      </c>
      <c r="D292" s="19">
        <v>0</v>
      </c>
      <c r="E292" s="25">
        <v>-0.102569962</v>
      </c>
    </row>
    <row r="293" spans="1:5" ht="15.75" hidden="1" thickBot="1" x14ac:dyDescent="0.3">
      <c r="A293" s="24">
        <v>292</v>
      </c>
      <c r="B293" s="30">
        <v>39479</v>
      </c>
      <c r="C293" s="18" t="s">
        <v>53</v>
      </c>
      <c r="D293" s="19">
        <v>0</v>
      </c>
      <c r="E293" s="25">
        <v>30.516100000000002</v>
      </c>
    </row>
    <row r="294" spans="1:5" ht="15.75" hidden="1" thickBot="1" x14ac:dyDescent="0.3">
      <c r="A294" s="24">
        <v>293</v>
      </c>
      <c r="B294" s="30">
        <v>39479</v>
      </c>
      <c r="C294" s="18" t="s">
        <v>54</v>
      </c>
      <c r="D294" s="19">
        <v>0</v>
      </c>
      <c r="E294" s="25">
        <v>39.610425911999997</v>
      </c>
    </row>
    <row r="295" spans="1:5" ht="15.75" hidden="1" thickBot="1" x14ac:dyDescent="0.3">
      <c r="A295" s="24">
        <v>294</v>
      </c>
      <c r="B295" s="30">
        <v>39479</v>
      </c>
      <c r="C295" s="18" t="s">
        <v>55</v>
      </c>
      <c r="D295" s="19">
        <v>0</v>
      </c>
      <c r="E295" s="25">
        <v>-9.0943259120000004</v>
      </c>
    </row>
    <row r="296" spans="1:5" ht="15.75" hidden="1" thickBot="1" x14ac:dyDescent="0.3">
      <c r="A296" s="24">
        <v>295</v>
      </c>
      <c r="B296" s="30">
        <v>39508</v>
      </c>
      <c r="C296" s="18" t="s">
        <v>53</v>
      </c>
      <c r="D296" s="19">
        <v>0</v>
      </c>
      <c r="E296" s="25">
        <v>33.680700000000002</v>
      </c>
    </row>
    <row r="297" spans="1:5" ht="15.75" hidden="1" thickBot="1" x14ac:dyDescent="0.3">
      <c r="A297" s="24">
        <v>296</v>
      </c>
      <c r="B297" s="30">
        <v>39508</v>
      </c>
      <c r="C297" s="18" t="s">
        <v>54</v>
      </c>
      <c r="D297" s="19">
        <v>0</v>
      </c>
      <c r="E297" s="25">
        <v>42.727935666999997</v>
      </c>
    </row>
    <row r="298" spans="1:5" ht="15.75" hidden="1" thickBot="1" x14ac:dyDescent="0.3">
      <c r="A298" s="24">
        <v>297</v>
      </c>
      <c r="B298" s="30">
        <v>39508</v>
      </c>
      <c r="C298" s="18" t="s">
        <v>55</v>
      </c>
      <c r="D298" s="19">
        <v>0</v>
      </c>
      <c r="E298" s="25">
        <v>-9.0472356670000007</v>
      </c>
    </row>
    <row r="299" spans="1:5" ht="15.75" hidden="1" thickBot="1" x14ac:dyDescent="0.3">
      <c r="A299" s="24">
        <v>298</v>
      </c>
      <c r="B299" s="30">
        <v>39539</v>
      </c>
      <c r="C299" s="18" t="s">
        <v>53</v>
      </c>
      <c r="D299" s="19">
        <v>0</v>
      </c>
      <c r="E299" s="25">
        <v>40.082900000000002</v>
      </c>
    </row>
    <row r="300" spans="1:5" ht="15.75" hidden="1" thickBot="1" x14ac:dyDescent="0.3">
      <c r="A300" s="24">
        <v>299</v>
      </c>
      <c r="B300" s="30">
        <v>39539</v>
      </c>
      <c r="C300" s="18" t="s">
        <v>54</v>
      </c>
      <c r="D300" s="19">
        <v>0</v>
      </c>
      <c r="E300" s="25">
        <v>36.301772397000001</v>
      </c>
    </row>
    <row r="301" spans="1:5" ht="15.75" hidden="1" thickBot="1" x14ac:dyDescent="0.3">
      <c r="A301" s="24">
        <v>300</v>
      </c>
      <c r="B301" s="30">
        <v>39539</v>
      </c>
      <c r="C301" s="18" t="s">
        <v>55</v>
      </c>
      <c r="D301" s="19">
        <v>0</v>
      </c>
      <c r="E301" s="25">
        <v>3.7811276029999998</v>
      </c>
    </row>
    <row r="302" spans="1:5" ht="15.75" hidden="1" thickBot="1" x14ac:dyDescent="0.3">
      <c r="A302" s="24">
        <v>301</v>
      </c>
      <c r="B302" s="30">
        <v>39569</v>
      </c>
      <c r="C302" s="18" t="s">
        <v>53</v>
      </c>
      <c r="D302" s="19">
        <v>0</v>
      </c>
      <c r="E302" s="25">
        <v>12.081899999999999</v>
      </c>
    </row>
    <row r="303" spans="1:5" ht="15.75" hidden="1" thickBot="1" x14ac:dyDescent="0.3">
      <c r="A303" s="24">
        <v>302</v>
      </c>
      <c r="B303" s="30">
        <v>39569</v>
      </c>
      <c r="C303" s="18" t="s">
        <v>54</v>
      </c>
      <c r="D303" s="19">
        <v>0</v>
      </c>
      <c r="E303" s="25">
        <v>43.547810378000001</v>
      </c>
    </row>
    <row r="304" spans="1:5" ht="15.75" hidden="1" thickBot="1" x14ac:dyDescent="0.3">
      <c r="A304" s="24">
        <v>303</v>
      </c>
      <c r="B304" s="30">
        <v>39569</v>
      </c>
      <c r="C304" s="18" t="s">
        <v>55</v>
      </c>
      <c r="D304" s="19">
        <v>0</v>
      </c>
      <c r="E304" s="25">
        <v>-31.46591038</v>
      </c>
    </row>
    <row r="305" spans="1:5" ht="15.75" hidden="1" thickBot="1" x14ac:dyDescent="0.3">
      <c r="A305" s="24">
        <v>304</v>
      </c>
      <c r="B305" s="30">
        <v>39600</v>
      </c>
      <c r="C305" s="18" t="s">
        <v>53</v>
      </c>
      <c r="D305" s="19">
        <v>0</v>
      </c>
      <c r="E305" s="25">
        <v>27.808900000000001</v>
      </c>
    </row>
    <row r="306" spans="1:5" ht="15.75" hidden="1" thickBot="1" x14ac:dyDescent="0.3">
      <c r="A306" s="24">
        <v>305</v>
      </c>
      <c r="B306" s="30">
        <v>39600</v>
      </c>
      <c r="C306" s="18" t="s">
        <v>54</v>
      </c>
      <c r="D306" s="19">
        <v>0</v>
      </c>
      <c r="E306" s="25">
        <v>39.364210407000002</v>
      </c>
    </row>
    <row r="307" spans="1:5" ht="15.75" hidden="1" thickBot="1" x14ac:dyDescent="0.3">
      <c r="A307" s="24">
        <v>306</v>
      </c>
      <c r="B307" s="30">
        <v>39600</v>
      </c>
      <c r="C307" s="18" t="s">
        <v>55</v>
      </c>
      <c r="D307" s="19">
        <v>0</v>
      </c>
      <c r="E307" s="25">
        <v>-11.555310410000001</v>
      </c>
    </row>
    <row r="308" spans="1:5" ht="15.75" hidden="1" thickBot="1" x14ac:dyDescent="0.3">
      <c r="A308" s="24">
        <v>307</v>
      </c>
      <c r="B308" s="30">
        <v>39630</v>
      </c>
      <c r="C308" s="18" t="s">
        <v>53</v>
      </c>
      <c r="D308" s="19">
        <v>0</v>
      </c>
      <c r="E308" s="25">
        <v>11.1275</v>
      </c>
    </row>
    <row r="309" spans="1:5" ht="15.75" hidden="1" thickBot="1" x14ac:dyDescent="0.3">
      <c r="A309" s="24">
        <v>308</v>
      </c>
      <c r="B309" s="30">
        <v>39630</v>
      </c>
      <c r="C309" s="18" t="s">
        <v>54</v>
      </c>
      <c r="D309" s="19">
        <v>0</v>
      </c>
      <c r="E309" s="25">
        <v>42.313593212000001</v>
      </c>
    </row>
    <row r="310" spans="1:5" ht="15.75" hidden="1" thickBot="1" x14ac:dyDescent="0.3">
      <c r="A310" s="24">
        <v>309</v>
      </c>
      <c r="B310" s="30">
        <v>39630</v>
      </c>
      <c r="C310" s="18" t="s">
        <v>55</v>
      </c>
      <c r="D310" s="19">
        <v>0</v>
      </c>
      <c r="E310" s="25">
        <v>-31.186093209999999</v>
      </c>
    </row>
    <row r="311" spans="1:5" ht="15.75" hidden="1" thickBot="1" x14ac:dyDescent="0.3">
      <c r="A311" s="24">
        <v>310</v>
      </c>
      <c r="B311" s="30">
        <v>39661</v>
      </c>
      <c r="C311" s="18" t="s">
        <v>53</v>
      </c>
      <c r="D311" s="19">
        <v>0</v>
      </c>
      <c r="E311" s="25">
        <v>25.623799999999999</v>
      </c>
    </row>
    <row r="312" spans="1:5" ht="15.75" hidden="1" thickBot="1" x14ac:dyDescent="0.3">
      <c r="A312" s="24">
        <v>311</v>
      </c>
      <c r="B312" s="30">
        <v>39661</v>
      </c>
      <c r="C312" s="18" t="s">
        <v>54</v>
      </c>
      <c r="D312" s="19">
        <v>0</v>
      </c>
      <c r="E312" s="25">
        <v>43.188367546000002</v>
      </c>
    </row>
    <row r="313" spans="1:5" ht="15.75" hidden="1" thickBot="1" x14ac:dyDescent="0.3">
      <c r="A313" s="24">
        <v>312</v>
      </c>
      <c r="B313" s="30">
        <v>39661</v>
      </c>
      <c r="C313" s="18" t="s">
        <v>55</v>
      </c>
      <c r="D313" s="19">
        <v>0</v>
      </c>
      <c r="E313" s="25">
        <v>-17.56456755</v>
      </c>
    </row>
    <row r="314" spans="1:5" ht="15.75" hidden="1" thickBot="1" x14ac:dyDescent="0.3">
      <c r="A314" s="24">
        <v>313</v>
      </c>
      <c r="B314" s="30">
        <v>39692</v>
      </c>
      <c r="C314" s="18" t="s">
        <v>53</v>
      </c>
      <c r="D314" s="19">
        <v>0</v>
      </c>
      <c r="E314" s="25">
        <v>13.7683</v>
      </c>
    </row>
    <row r="315" spans="1:5" ht="15.75" hidden="1" thickBot="1" x14ac:dyDescent="0.3">
      <c r="A315" s="24">
        <v>314</v>
      </c>
      <c r="B315" s="30">
        <v>39692</v>
      </c>
      <c r="C315" s="18" t="s">
        <v>54</v>
      </c>
      <c r="D315" s="19">
        <v>0</v>
      </c>
      <c r="E315" s="25">
        <v>40.747115276000002</v>
      </c>
    </row>
    <row r="316" spans="1:5" ht="15.75" hidden="1" thickBot="1" x14ac:dyDescent="0.3">
      <c r="A316" s="24">
        <v>315</v>
      </c>
      <c r="B316" s="30">
        <v>39692</v>
      </c>
      <c r="C316" s="18" t="s">
        <v>55</v>
      </c>
      <c r="D316" s="19">
        <v>0</v>
      </c>
      <c r="E316" s="25">
        <v>-26.978815279999999</v>
      </c>
    </row>
    <row r="317" spans="1:5" ht="15.75" hidden="1" thickBot="1" x14ac:dyDescent="0.3">
      <c r="A317" s="24">
        <v>316</v>
      </c>
      <c r="B317" s="30">
        <v>39722</v>
      </c>
      <c r="C317" s="18" t="s">
        <v>53</v>
      </c>
      <c r="D317" s="19">
        <v>0</v>
      </c>
      <c r="E317" s="25">
        <v>53.969200000000001</v>
      </c>
    </row>
    <row r="318" spans="1:5" ht="15.75" hidden="1" thickBot="1" x14ac:dyDescent="0.3">
      <c r="A318" s="24">
        <v>317</v>
      </c>
      <c r="B318" s="30">
        <v>39722</v>
      </c>
      <c r="C318" s="18" t="s">
        <v>54</v>
      </c>
      <c r="D318" s="19">
        <v>0</v>
      </c>
      <c r="E318" s="25">
        <v>40.277749729999996</v>
      </c>
    </row>
    <row r="319" spans="1:5" ht="15.75" hidden="1" thickBot="1" x14ac:dyDescent="0.3">
      <c r="A319" s="24">
        <v>318</v>
      </c>
      <c r="B319" s="30">
        <v>39722</v>
      </c>
      <c r="C319" s="18" t="s">
        <v>55</v>
      </c>
      <c r="D319" s="19">
        <v>0</v>
      </c>
      <c r="E319" s="25">
        <v>13.691450270000001</v>
      </c>
    </row>
    <row r="320" spans="1:5" ht="15.75" hidden="1" thickBot="1" x14ac:dyDescent="0.3">
      <c r="A320" s="24">
        <v>319</v>
      </c>
      <c r="B320" s="30">
        <v>39753</v>
      </c>
      <c r="C320" s="18" t="s">
        <v>53</v>
      </c>
      <c r="D320" s="19">
        <v>0</v>
      </c>
      <c r="E320" s="25">
        <v>73.084400000000002</v>
      </c>
    </row>
    <row r="321" spans="1:5" ht="15.75" hidden="1" thickBot="1" x14ac:dyDescent="0.3">
      <c r="A321" s="24">
        <v>320</v>
      </c>
      <c r="B321" s="30">
        <v>39753</v>
      </c>
      <c r="C321" s="18" t="s">
        <v>54</v>
      </c>
      <c r="D321" s="19">
        <v>0</v>
      </c>
      <c r="E321" s="25">
        <v>45.264307479000003</v>
      </c>
    </row>
    <row r="322" spans="1:5" ht="15.75" hidden="1" thickBot="1" x14ac:dyDescent="0.3">
      <c r="A322" s="24">
        <v>321</v>
      </c>
      <c r="B322" s="30">
        <v>39753</v>
      </c>
      <c r="C322" s="18" t="s">
        <v>55</v>
      </c>
      <c r="D322" s="19">
        <v>0</v>
      </c>
      <c r="E322" s="25">
        <v>27.820092520999999</v>
      </c>
    </row>
    <row r="323" spans="1:5" ht="15.75" hidden="1" thickBot="1" x14ac:dyDescent="0.3">
      <c r="A323" s="24">
        <v>322</v>
      </c>
      <c r="B323" s="30">
        <v>39783</v>
      </c>
      <c r="C323" s="18" t="s">
        <v>53</v>
      </c>
      <c r="D323" s="19">
        <v>0</v>
      </c>
      <c r="E323" s="25">
        <v>13.455</v>
      </c>
    </row>
    <row r="324" spans="1:5" ht="15.75" hidden="1" thickBot="1" x14ac:dyDescent="0.3">
      <c r="A324" s="24">
        <v>323</v>
      </c>
      <c r="B324" s="30">
        <v>39783</v>
      </c>
      <c r="C324" s="18" t="s">
        <v>54</v>
      </c>
      <c r="D324" s="19">
        <v>0</v>
      </c>
      <c r="E324" s="25">
        <v>38.565315138999999</v>
      </c>
    </row>
    <row r="325" spans="1:5" ht="15.75" hidden="1" thickBot="1" x14ac:dyDescent="0.3">
      <c r="A325" s="24">
        <v>324</v>
      </c>
      <c r="B325" s="30">
        <v>39783</v>
      </c>
      <c r="C325" s="18" t="s">
        <v>55</v>
      </c>
      <c r="D325" s="19">
        <v>0</v>
      </c>
      <c r="E325" s="25">
        <v>-25.110315140000001</v>
      </c>
    </row>
    <row r="326" spans="1:5" ht="15.75" hidden="1" thickBot="1" x14ac:dyDescent="0.3">
      <c r="A326" s="24">
        <v>325</v>
      </c>
      <c r="B326" s="30">
        <v>39814</v>
      </c>
      <c r="C326" s="18" t="s">
        <v>53</v>
      </c>
      <c r="D326" s="19">
        <v>0</v>
      </c>
      <c r="E326" s="25">
        <v>13.724299999999999</v>
      </c>
    </row>
    <row r="327" spans="1:5" ht="15.75" hidden="1" thickBot="1" x14ac:dyDescent="0.3">
      <c r="A327" s="24">
        <v>326</v>
      </c>
      <c r="B327" s="30">
        <v>39814</v>
      </c>
      <c r="C327" s="18" t="s">
        <v>54</v>
      </c>
      <c r="D327" s="19">
        <v>0</v>
      </c>
      <c r="E327" s="25">
        <v>43.3864546</v>
      </c>
    </row>
    <row r="328" spans="1:5" ht="15.75" hidden="1" thickBot="1" x14ac:dyDescent="0.3">
      <c r="A328" s="24">
        <v>327</v>
      </c>
      <c r="B328" s="30">
        <v>39814</v>
      </c>
      <c r="C328" s="18" t="s">
        <v>55</v>
      </c>
      <c r="D328" s="19">
        <v>0</v>
      </c>
      <c r="E328" s="25">
        <v>-29.662154600000001</v>
      </c>
    </row>
    <row r="329" spans="1:5" ht="15.75" hidden="1" thickBot="1" x14ac:dyDescent="0.3">
      <c r="A329" s="24">
        <v>328</v>
      </c>
      <c r="B329" s="30">
        <v>39845</v>
      </c>
      <c r="C329" s="18" t="s">
        <v>53</v>
      </c>
      <c r="D329" s="19">
        <v>0</v>
      </c>
      <c r="E329" s="25">
        <v>74.783500000000004</v>
      </c>
    </row>
    <row r="330" spans="1:5" ht="15.75" hidden="1" thickBot="1" x14ac:dyDescent="0.3">
      <c r="A330" s="24">
        <v>329</v>
      </c>
      <c r="B330" s="30">
        <v>39845</v>
      </c>
      <c r="C330" s="18" t="s">
        <v>54</v>
      </c>
      <c r="D330" s="19">
        <v>0</v>
      </c>
      <c r="E330" s="25">
        <v>38.640003045999997</v>
      </c>
    </row>
    <row r="331" spans="1:5" ht="15.75" hidden="1" thickBot="1" x14ac:dyDescent="0.3">
      <c r="A331" s="24">
        <v>330</v>
      </c>
      <c r="B331" s="30">
        <v>39845</v>
      </c>
      <c r="C331" s="18" t="s">
        <v>55</v>
      </c>
      <c r="D331" s="19">
        <v>0</v>
      </c>
      <c r="E331" s="25">
        <v>36.143496954</v>
      </c>
    </row>
    <row r="332" spans="1:5" ht="15.75" hidden="1" thickBot="1" x14ac:dyDescent="0.3">
      <c r="A332" s="24">
        <v>331</v>
      </c>
      <c r="B332" s="30">
        <v>39873</v>
      </c>
      <c r="C332" s="18" t="s">
        <v>53</v>
      </c>
      <c r="D332" s="19">
        <v>0</v>
      </c>
      <c r="E332" s="25">
        <v>16.704699999999999</v>
      </c>
    </row>
    <row r="333" spans="1:5" ht="15.75" hidden="1" thickBot="1" x14ac:dyDescent="0.3">
      <c r="A333" s="24">
        <v>332</v>
      </c>
      <c r="B333" s="30">
        <v>39873</v>
      </c>
      <c r="C333" s="18" t="s">
        <v>54</v>
      </c>
      <c r="D333" s="19">
        <v>0</v>
      </c>
      <c r="E333" s="25">
        <v>42.574009232000002</v>
      </c>
    </row>
    <row r="334" spans="1:5" ht="15.75" hidden="1" thickBot="1" x14ac:dyDescent="0.3">
      <c r="A334" s="24">
        <v>333</v>
      </c>
      <c r="B334" s="30">
        <v>39873</v>
      </c>
      <c r="C334" s="18" t="s">
        <v>55</v>
      </c>
      <c r="D334" s="19">
        <v>0</v>
      </c>
      <c r="E334" s="25">
        <v>-25.869309229999999</v>
      </c>
    </row>
    <row r="335" spans="1:5" ht="15.75" hidden="1" thickBot="1" x14ac:dyDescent="0.3">
      <c r="A335" s="24">
        <v>334</v>
      </c>
      <c r="B335" s="30">
        <v>39904</v>
      </c>
      <c r="C335" s="18" t="s">
        <v>53</v>
      </c>
      <c r="D335" s="19">
        <v>0</v>
      </c>
      <c r="E335" s="25">
        <v>33.346499999999999</v>
      </c>
    </row>
    <row r="336" spans="1:5" ht="15.75" hidden="1" thickBot="1" x14ac:dyDescent="0.3">
      <c r="A336" s="24">
        <v>335</v>
      </c>
      <c r="B336" s="30">
        <v>39904</v>
      </c>
      <c r="C336" s="18" t="s">
        <v>54</v>
      </c>
      <c r="D336" s="19">
        <v>0</v>
      </c>
      <c r="E336" s="25">
        <v>34.887521825999997</v>
      </c>
    </row>
    <row r="337" spans="1:5" ht="15.75" hidden="1" thickBot="1" x14ac:dyDescent="0.3">
      <c r="A337" s="24">
        <v>336</v>
      </c>
      <c r="B337" s="30">
        <v>39904</v>
      </c>
      <c r="C337" s="18" t="s">
        <v>55</v>
      </c>
      <c r="D337" s="19">
        <v>0</v>
      </c>
      <c r="E337" s="25">
        <v>-1.5410218259999999</v>
      </c>
    </row>
    <row r="338" spans="1:5" ht="15.75" hidden="1" thickBot="1" x14ac:dyDescent="0.3">
      <c r="A338" s="24">
        <v>337</v>
      </c>
      <c r="B338" s="30">
        <v>39934</v>
      </c>
      <c r="C338" s="18" t="s">
        <v>53</v>
      </c>
      <c r="D338" s="19">
        <v>0</v>
      </c>
      <c r="E338" s="25">
        <v>11.8902</v>
      </c>
    </row>
    <row r="339" spans="1:5" ht="15.75" hidden="1" thickBot="1" x14ac:dyDescent="0.3">
      <c r="A339" s="24">
        <v>338</v>
      </c>
      <c r="B339" s="30">
        <v>39934</v>
      </c>
      <c r="C339" s="18" t="s">
        <v>54</v>
      </c>
      <c r="D339" s="19">
        <v>0</v>
      </c>
      <c r="E339" s="25">
        <v>38.399011950000002</v>
      </c>
    </row>
    <row r="340" spans="1:5" ht="15.75" hidden="1" thickBot="1" x14ac:dyDescent="0.3">
      <c r="A340" s="24">
        <v>339</v>
      </c>
      <c r="B340" s="30">
        <v>39934</v>
      </c>
      <c r="C340" s="18" t="s">
        <v>55</v>
      </c>
      <c r="D340" s="19">
        <v>0</v>
      </c>
      <c r="E340" s="25">
        <v>-26.508811949999998</v>
      </c>
    </row>
    <row r="341" spans="1:5" ht="15.75" hidden="1" thickBot="1" x14ac:dyDescent="0.3">
      <c r="A341" s="24">
        <v>340</v>
      </c>
      <c r="B341" s="30">
        <v>39965</v>
      </c>
      <c r="C341" s="18" t="s">
        <v>53</v>
      </c>
      <c r="D341" s="19">
        <v>0</v>
      </c>
      <c r="E341" s="25">
        <v>68.109099999999998</v>
      </c>
    </row>
    <row r="342" spans="1:5" ht="15.75" hidden="1" thickBot="1" x14ac:dyDescent="0.3">
      <c r="A342" s="24">
        <v>341</v>
      </c>
      <c r="B342" s="30">
        <v>39965</v>
      </c>
      <c r="C342" s="18" t="s">
        <v>54</v>
      </c>
      <c r="D342" s="19">
        <v>0</v>
      </c>
      <c r="E342" s="25">
        <v>49.928665305000003</v>
      </c>
    </row>
    <row r="343" spans="1:5" ht="15.75" hidden="1" thickBot="1" x14ac:dyDescent="0.3">
      <c r="A343" s="24">
        <v>342</v>
      </c>
      <c r="B343" s="30">
        <v>39965</v>
      </c>
      <c r="C343" s="18" t="s">
        <v>55</v>
      </c>
      <c r="D343" s="19">
        <v>0</v>
      </c>
      <c r="E343" s="25">
        <v>18.180434694999999</v>
      </c>
    </row>
    <row r="344" spans="1:5" ht="15.75" hidden="1" thickBot="1" x14ac:dyDescent="0.3">
      <c r="A344" s="24">
        <v>343</v>
      </c>
      <c r="B344" s="30">
        <v>39995</v>
      </c>
      <c r="C344" s="18" t="s">
        <v>53</v>
      </c>
      <c r="D344" s="19">
        <v>0</v>
      </c>
      <c r="E344" s="25">
        <v>29.8277</v>
      </c>
    </row>
    <row r="345" spans="1:5" ht="15.75" hidden="1" thickBot="1" x14ac:dyDescent="0.3">
      <c r="A345" s="24">
        <v>344</v>
      </c>
      <c r="B345" s="30">
        <v>39995</v>
      </c>
      <c r="C345" s="18" t="s">
        <v>54</v>
      </c>
      <c r="D345" s="19">
        <v>0</v>
      </c>
      <c r="E345" s="25">
        <v>40.491832821000003</v>
      </c>
    </row>
    <row r="346" spans="1:5" ht="15.75" hidden="1" thickBot="1" x14ac:dyDescent="0.3">
      <c r="A346" s="24">
        <v>345</v>
      </c>
      <c r="B346" s="30">
        <v>39995</v>
      </c>
      <c r="C346" s="18" t="s">
        <v>55</v>
      </c>
      <c r="D346" s="19">
        <v>0</v>
      </c>
      <c r="E346" s="25">
        <v>-10.664132820000001</v>
      </c>
    </row>
    <row r="347" spans="1:5" ht="15.75" hidden="1" thickBot="1" x14ac:dyDescent="0.3">
      <c r="A347" s="24">
        <v>346</v>
      </c>
      <c r="B347" s="30">
        <v>40026</v>
      </c>
      <c r="C347" s="18" t="s">
        <v>53</v>
      </c>
      <c r="D347" s="19">
        <v>0</v>
      </c>
      <c r="E347" s="25">
        <v>15.463699999999999</v>
      </c>
    </row>
    <row r="348" spans="1:5" ht="15.75" hidden="1" thickBot="1" x14ac:dyDescent="0.3">
      <c r="A348" s="24">
        <v>347</v>
      </c>
      <c r="B348" s="30">
        <v>40026</v>
      </c>
      <c r="C348" s="18" t="s">
        <v>54</v>
      </c>
      <c r="D348" s="19">
        <v>0</v>
      </c>
      <c r="E348" s="25">
        <v>31.707203183000001</v>
      </c>
    </row>
    <row r="349" spans="1:5" ht="15.75" hidden="1" thickBot="1" x14ac:dyDescent="0.3">
      <c r="A349" s="24">
        <v>348</v>
      </c>
      <c r="B349" s="30">
        <v>40026</v>
      </c>
      <c r="C349" s="18" t="s">
        <v>55</v>
      </c>
      <c r="D349" s="19">
        <v>0</v>
      </c>
      <c r="E349" s="25">
        <v>-16.243503180000001</v>
      </c>
    </row>
    <row r="350" spans="1:5" ht="15.75" hidden="1" thickBot="1" x14ac:dyDescent="0.3">
      <c r="A350" s="24">
        <v>349</v>
      </c>
      <c r="B350" s="30">
        <v>40057</v>
      </c>
      <c r="C350" s="18" t="s">
        <v>53</v>
      </c>
      <c r="D350" s="19">
        <v>0</v>
      </c>
      <c r="E350" s="25">
        <v>22.419699999999999</v>
      </c>
    </row>
    <row r="351" spans="1:5" ht="15.75" hidden="1" thickBot="1" x14ac:dyDescent="0.3">
      <c r="A351" s="24">
        <v>350</v>
      </c>
      <c r="B351" s="30">
        <v>40057</v>
      </c>
      <c r="C351" s="18" t="s">
        <v>54</v>
      </c>
      <c r="D351" s="19">
        <v>0</v>
      </c>
      <c r="E351" s="25">
        <v>49.592956890000004</v>
      </c>
    </row>
    <row r="352" spans="1:5" ht="15.75" hidden="1" thickBot="1" x14ac:dyDescent="0.3">
      <c r="A352" s="24">
        <v>351</v>
      </c>
      <c r="B352" s="30">
        <v>40057</v>
      </c>
      <c r="C352" s="18" t="s">
        <v>55</v>
      </c>
      <c r="D352" s="19">
        <v>0</v>
      </c>
      <c r="E352" s="25">
        <v>-27.173256890000001</v>
      </c>
    </row>
    <row r="353" spans="1:5" ht="15.75" hidden="1" thickBot="1" x14ac:dyDescent="0.3">
      <c r="A353" s="24">
        <v>352</v>
      </c>
      <c r="B353" s="30">
        <v>40087</v>
      </c>
      <c r="C353" s="18" t="s">
        <v>53</v>
      </c>
      <c r="D353" s="19">
        <v>0</v>
      </c>
      <c r="E353" s="25">
        <v>33.194099999999999</v>
      </c>
    </row>
    <row r="354" spans="1:5" ht="15.75" hidden="1" thickBot="1" x14ac:dyDescent="0.3">
      <c r="A354" s="24">
        <v>353</v>
      </c>
      <c r="B354" s="30">
        <v>40087</v>
      </c>
      <c r="C354" s="18" t="s">
        <v>54</v>
      </c>
      <c r="D354" s="19">
        <v>0</v>
      </c>
      <c r="E354" s="25">
        <v>38.044544868000003</v>
      </c>
    </row>
    <row r="355" spans="1:5" ht="15.75" hidden="1" thickBot="1" x14ac:dyDescent="0.3">
      <c r="A355" s="24">
        <v>354</v>
      </c>
      <c r="B355" s="30">
        <v>40087</v>
      </c>
      <c r="C355" s="18" t="s">
        <v>55</v>
      </c>
      <c r="D355" s="19">
        <v>0</v>
      </c>
      <c r="E355" s="25">
        <v>-4.8504448680000003</v>
      </c>
    </row>
    <row r="356" spans="1:5" ht="15.75" hidden="1" thickBot="1" x14ac:dyDescent="0.3">
      <c r="A356" s="24">
        <v>355</v>
      </c>
      <c r="B356" s="30">
        <v>40118</v>
      </c>
      <c r="C356" s="18" t="s">
        <v>53</v>
      </c>
      <c r="D356" s="19">
        <v>0</v>
      </c>
      <c r="E356" s="25">
        <v>17.0122</v>
      </c>
    </row>
    <row r="357" spans="1:5" ht="15.75" hidden="1" thickBot="1" x14ac:dyDescent="0.3">
      <c r="A357" s="24">
        <v>356</v>
      </c>
      <c r="B357" s="30">
        <v>40118</v>
      </c>
      <c r="C357" s="18" t="s">
        <v>54</v>
      </c>
      <c r="D357" s="19">
        <v>0</v>
      </c>
      <c r="E357" s="25">
        <v>43.695932024000001</v>
      </c>
    </row>
    <row r="358" spans="1:5" ht="15.75" hidden="1" thickBot="1" x14ac:dyDescent="0.3">
      <c r="A358" s="24">
        <v>357</v>
      </c>
      <c r="B358" s="30">
        <v>40118</v>
      </c>
      <c r="C358" s="18" t="s">
        <v>55</v>
      </c>
      <c r="D358" s="19">
        <v>0</v>
      </c>
      <c r="E358" s="25">
        <v>-26.683732020000001</v>
      </c>
    </row>
    <row r="359" spans="1:5" ht="15.75" hidden="1" thickBot="1" x14ac:dyDescent="0.3">
      <c r="A359" s="24">
        <v>358</v>
      </c>
      <c r="B359" s="30">
        <v>40148</v>
      </c>
      <c r="C359" s="18" t="s">
        <v>53</v>
      </c>
      <c r="D359" s="19">
        <v>0</v>
      </c>
      <c r="E359" s="25">
        <v>26.2318</v>
      </c>
    </row>
    <row r="360" spans="1:5" ht="15.75" hidden="1" thickBot="1" x14ac:dyDescent="0.3">
      <c r="A360" s="24">
        <v>359</v>
      </c>
      <c r="B360" s="30">
        <v>40148</v>
      </c>
      <c r="C360" s="18" t="s">
        <v>54</v>
      </c>
      <c r="D360" s="19">
        <v>0</v>
      </c>
      <c r="E360" s="25">
        <v>32.199700962000001</v>
      </c>
    </row>
    <row r="361" spans="1:5" ht="15.75" hidden="1" thickBot="1" x14ac:dyDescent="0.3">
      <c r="A361" s="24">
        <v>360</v>
      </c>
      <c r="B361" s="30">
        <v>40148</v>
      </c>
      <c r="C361" s="18" t="s">
        <v>55</v>
      </c>
      <c r="D361" s="19">
        <v>0</v>
      </c>
      <c r="E361" s="25">
        <v>-5.9679009619999999</v>
      </c>
    </row>
    <row r="362" spans="1:5" ht="15.75" hidden="1" thickBot="1" x14ac:dyDescent="0.3">
      <c r="A362" s="24">
        <v>361</v>
      </c>
      <c r="B362" s="30">
        <v>40179</v>
      </c>
      <c r="C362" s="18" t="s">
        <v>53</v>
      </c>
      <c r="D362" s="19">
        <v>0</v>
      </c>
      <c r="E362" s="25">
        <v>24.768899999999999</v>
      </c>
    </row>
    <row r="363" spans="1:5" ht="15.75" hidden="1" thickBot="1" x14ac:dyDescent="0.3">
      <c r="A363" s="24">
        <v>362</v>
      </c>
      <c r="B363" s="30">
        <v>40179</v>
      </c>
      <c r="C363" s="18" t="s">
        <v>54</v>
      </c>
      <c r="D363" s="19">
        <v>0</v>
      </c>
      <c r="E363" s="25">
        <v>46.478840585999997</v>
      </c>
    </row>
    <row r="364" spans="1:5" ht="15.75" hidden="1" thickBot="1" x14ac:dyDescent="0.3">
      <c r="A364" s="24">
        <v>363</v>
      </c>
      <c r="B364" s="30">
        <v>40179</v>
      </c>
      <c r="C364" s="18" t="s">
        <v>55</v>
      </c>
      <c r="D364" s="19">
        <v>0</v>
      </c>
      <c r="E364" s="25">
        <v>-21.709940589999999</v>
      </c>
    </row>
    <row r="365" spans="1:5" ht="15.75" hidden="1" thickBot="1" x14ac:dyDescent="0.3">
      <c r="A365" s="24">
        <v>364</v>
      </c>
      <c r="B365" s="30">
        <v>40210</v>
      </c>
      <c r="C365" s="18" t="s">
        <v>53</v>
      </c>
      <c r="D365" s="19">
        <v>0</v>
      </c>
      <c r="E365" s="25">
        <v>18.254100000000001</v>
      </c>
    </row>
    <row r="366" spans="1:5" ht="15.75" hidden="1" thickBot="1" x14ac:dyDescent="0.3">
      <c r="A366" s="24">
        <v>365</v>
      </c>
      <c r="B366" s="30">
        <v>40210</v>
      </c>
      <c r="C366" s="18" t="s">
        <v>54</v>
      </c>
      <c r="D366" s="19">
        <v>0</v>
      </c>
      <c r="E366" s="25">
        <v>42.495199952999997</v>
      </c>
    </row>
    <row r="367" spans="1:5" ht="15.75" hidden="1" thickBot="1" x14ac:dyDescent="0.3">
      <c r="A367" s="24">
        <v>366</v>
      </c>
      <c r="B367" s="30">
        <v>40210</v>
      </c>
      <c r="C367" s="18" t="s">
        <v>55</v>
      </c>
      <c r="D367" s="19">
        <v>0</v>
      </c>
      <c r="E367" s="25">
        <v>-24.241099949999999</v>
      </c>
    </row>
    <row r="368" spans="1:5" ht="15.75" hidden="1" thickBot="1" x14ac:dyDescent="0.3">
      <c r="A368" s="24">
        <v>367</v>
      </c>
      <c r="B368" s="30">
        <v>40238</v>
      </c>
      <c r="C368" s="18" t="s">
        <v>53</v>
      </c>
      <c r="D368" s="19">
        <v>0</v>
      </c>
      <c r="E368" s="25">
        <v>45.646900000000002</v>
      </c>
    </row>
    <row r="369" spans="1:5" ht="15.75" hidden="1" thickBot="1" x14ac:dyDescent="0.3">
      <c r="A369" s="24">
        <v>368</v>
      </c>
      <c r="B369" s="30">
        <v>40238</v>
      </c>
      <c r="C369" s="18" t="s">
        <v>54</v>
      </c>
      <c r="D369" s="19">
        <v>0</v>
      </c>
      <c r="E369" s="25">
        <v>39.196738306</v>
      </c>
    </row>
    <row r="370" spans="1:5" ht="15.75" hidden="1" thickBot="1" x14ac:dyDescent="0.3">
      <c r="A370" s="24">
        <v>369</v>
      </c>
      <c r="B370" s="30">
        <v>40238</v>
      </c>
      <c r="C370" s="18" t="s">
        <v>55</v>
      </c>
      <c r="D370" s="19">
        <v>0</v>
      </c>
      <c r="E370" s="25">
        <v>6.4501616941000002</v>
      </c>
    </row>
    <row r="371" spans="1:5" ht="15.75" hidden="1" thickBot="1" x14ac:dyDescent="0.3">
      <c r="A371" s="24">
        <v>370</v>
      </c>
      <c r="B371" s="30">
        <v>40269</v>
      </c>
      <c r="C371" s="18" t="s">
        <v>53</v>
      </c>
      <c r="D371" s="19">
        <v>0</v>
      </c>
      <c r="E371" s="25">
        <v>30.909700000000001</v>
      </c>
    </row>
    <row r="372" spans="1:5" ht="15.75" hidden="1" thickBot="1" x14ac:dyDescent="0.3">
      <c r="A372" s="24">
        <v>371</v>
      </c>
      <c r="B372" s="30">
        <v>40269</v>
      </c>
      <c r="C372" s="18" t="s">
        <v>54</v>
      </c>
      <c r="D372" s="19">
        <v>0</v>
      </c>
      <c r="E372" s="25">
        <v>38.693234027999999</v>
      </c>
    </row>
    <row r="373" spans="1:5" ht="15.75" hidden="1" thickBot="1" x14ac:dyDescent="0.3">
      <c r="A373" s="24">
        <v>372</v>
      </c>
      <c r="B373" s="30">
        <v>40269</v>
      </c>
      <c r="C373" s="18" t="s">
        <v>55</v>
      </c>
      <c r="D373" s="19">
        <v>0</v>
      </c>
      <c r="E373" s="25">
        <v>-7.783534028</v>
      </c>
    </row>
    <row r="374" spans="1:5" ht="15.75" hidden="1" thickBot="1" x14ac:dyDescent="0.3">
      <c r="A374" s="24">
        <v>373</v>
      </c>
      <c r="B374" s="30">
        <v>40299</v>
      </c>
      <c r="C374" s="18" t="s">
        <v>53</v>
      </c>
      <c r="D374" s="19">
        <v>0</v>
      </c>
      <c r="E374" s="25">
        <v>7.1940999999999997</v>
      </c>
    </row>
    <row r="375" spans="1:5" ht="15.75" hidden="1" thickBot="1" x14ac:dyDescent="0.3">
      <c r="A375" s="24">
        <v>374</v>
      </c>
      <c r="B375" s="30">
        <v>40299</v>
      </c>
      <c r="C375" s="18" t="s">
        <v>54</v>
      </c>
      <c r="D375" s="19">
        <v>0</v>
      </c>
      <c r="E375" s="25">
        <v>42.665693103000002</v>
      </c>
    </row>
    <row r="376" spans="1:5" ht="15.75" hidden="1" thickBot="1" x14ac:dyDescent="0.3">
      <c r="A376" s="24">
        <v>375</v>
      </c>
      <c r="B376" s="30">
        <v>40299</v>
      </c>
      <c r="C376" s="18" t="s">
        <v>55</v>
      </c>
      <c r="D376" s="19">
        <v>0</v>
      </c>
      <c r="E376" s="25">
        <v>-35.4715931</v>
      </c>
    </row>
    <row r="377" spans="1:5" ht="15.75" hidden="1" thickBot="1" x14ac:dyDescent="0.3">
      <c r="A377" s="24">
        <v>376</v>
      </c>
      <c r="B377" s="30">
        <v>40330</v>
      </c>
      <c r="C377" s="18" t="s">
        <v>53</v>
      </c>
      <c r="D377" s="19">
        <v>0</v>
      </c>
      <c r="E377" s="25">
        <v>41.7819</v>
      </c>
    </row>
    <row r="378" spans="1:5" ht="15.75" hidden="1" thickBot="1" x14ac:dyDescent="0.3">
      <c r="A378" s="24">
        <v>377</v>
      </c>
      <c r="B378" s="30">
        <v>40330</v>
      </c>
      <c r="C378" s="18" t="s">
        <v>54</v>
      </c>
      <c r="D378" s="19">
        <v>0</v>
      </c>
      <c r="E378" s="25">
        <v>38.756519560999998</v>
      </c>
    </row>
    <row r="379" spans="1:5" ht="15.75" hidden="1" thickBot="1" x14ac:dyDescent="0.3">
      <c r="A379" s="24">
        <v>378</v>
      </c>
      <c r="B379" s="30">
        <v>40330</v>
      </c>
      <c r="C379" s="18" t="s">
        <v>55</v>
      </c>
      <c r="D379" s="19">
        <v>0</v>
      </c>
      <c r="E379" s="25">
        <v>3.0253804386000001</v>
      </c>
    </row>
    <row r="380" spans="1:5" ht="15.75" hidden="1" thickBot="1" x14ac:dyDescent="0.3">
      <c r="A380" s="24">
        <v>379</v>
      </c>
      <c r="B380" s="30">
        <v>40360</v>
      </c>
      <c r="C380" s="18" t="s">
        <v>53</v>
      </c>
      <c r="D380" s="19">
        <v>0</v>
      </c>
      <c r="E380" s="25">
        <v>19.9238</v>
      </c>
    </row>
    <row r="381" spans="1:5" ht="15.75" hidden="1" thickBot="1" x14ac:dyDescent="0.3">
      <c r="A381" s="24">
        <v>380</v>
      </c>
      <c r="B381" s="30">
        <v>40360</v>
      </c>
      <c r="C381" s="18" t="s">
        <v>54</v>
      </c>
      <c r="D381" s="19">
        <v>0</v>
      </c>
      <c r="E381" s="25">
        <v>40.368119247000003</v>
      </c>
    </row>
    <row r="382" spans="1:5" ht="15.75" hidden="1" thickBot="1" x14ac:dyDescent="0.3">
      <c r="A382" s="24">
        <v>381</v>
      </c>
      <c r="B382" s="30">
        <v>40360</v>
      </c>
      <c r="C382" s="18" t="s">
        <v>55</v>
      </c>
      <c r="D382" s="19">
        <v>0</v>
      </c>
      <c r="E382" s="25">
        <v>-20.444319249999999</v>
      </c>
    </row>
    <row r="383" spans="1:5" ht="15.75" hidden="1" thickBot="1" x14ac:dyDescent="0.3">
      <c r="A383" s="24">
        <v>382</v>
      </c>
      <c r="B383" s="30">
        <v>40391</v>
      </c>
      <c r="C383" s="18" t="s">
        <v>53</v>
      </c>
      <c r="D383" s="19">
        <v>0</v>
      </c>
      <c r="E383" s="25">
        <v>22.046199999999999</v>
      </c>
    </row>
    <row r="384" spans="1:5" ht="15.75" hidden="1" thickBot="1" x14ac:dyDescent="0.3">
      <c r="A384" s="24">
        <v>383</v>
      </c>
      <c r="B384" s="30">
        <v>40391</v>
      </c>
      <c r="C384" s="18" t="s">
        <v>54</v>
      </c>
      <c r="D384" s="19">
        <v>0</v>
      </c>
      <c r="E384" s="25">
        <v>41.030714406999998</v>
      </c>
    </row>
    <row r="385" spans="1:5" ht="15.75" hidden="1" thickBot="1" x14ac:dyDescent="0.3">
      <c r="A385" s="24">
        <v>384</v>
      </c>
      <c r="B385" s="30">
        <v>40391</v>
      </c>
      <c r="C385" s="18" t="s">
        <v>55</v>
      </c>
      <c r="D385" s="19">
        <v>0</v>
      </c>
      <c r="E385" s="25">
        <v>-18.984514409999999</v>
      </c>
    </row>
    <row r="386" spans="1:5" ht="15.75" hidden="1" thickBot="1" x14ac:dyDescent="0.3">
      <c r="A386" s="24">
        <v>385</v>
      </c>
      <c r="B386" s="30">
        <v>40422</v>
      </c>
      <c r="C386" s="18" t="s">
        <v>53</v>
      </c>
      <c r="D386" s="19">
        <v>0</v>
      </c>
      <c r="E386" s="25">
        <v>15.880699999999999</v>
      </c>
    </row>
    <row r="387" spans="1:5" ht="15.75" hidden="1" thickBot="1" x14ac:dyDescent="0.3">
      <c r="A387" s="24">
        <v>386</v>
      </c>
      <c r="B387" s="30">
        <v>40422</v>
      </c>
      <c r="C387" s="18" t="s">
        <v>54</v>
      </c>
      <c r="D387" s="19">
        <v>0</v>
      </c>
      <c r="E387" s="25">
        <v>36.024085002</v>
      </c>
    </row>
    <row r="388" spans="1:5" ht="15.75" hidden="1" thickBot="1" x14ac:dyDescent="0.3">
      <c r="A388" s="24">
        <v>387</v>
      </c>
      <c r="B388" s="30">
        <v>40422</v>
      </c>
      <c r="C388" s="18" t="s">
        <v>55</v>
      </c>
      <c r="D388" s="19">
        <v>0</v>
      </c>
      <c r="E388" s="25">
        <v>-20.143384999999999</v>
      </c>
    </row>
    <row r="389" spans="1:5" ht="15.75" hidden="1" thickBot="1" x14ac:dyDescent="0.3">
      <c r="A389" s="24">
        <v>388</v>
      </c>
      <c r="B389" s="30">
        <v>40452</v>
      </c>
      <c r="C389" s="18" t="s">
        <v>53</v>
      </c>
      <c r="D389" s="19">
        <v>0</v>
      </c>
      <c r="E389" s="25">
        <v>76.797300000000007</v>
      </c>
    </row>
    <row r="390" spans="1:5" ht="15.75" hidden="1" thickBot="1" x14ac:dyDescent="0.3">
      <c r="A390" s="24">
        <v>389</v>
      </c>
      <c r="B390" s="30">
        <v>40452</v>
      </c>
      <c r="C390" s="18" t="s">
        <v>54</v>
      </c>
      <c r="D390" s="19">
        <v>0</v>
      </c>
      <c r="E390" s="25">
        <v>42.395433777999997</v>
      </c>
    </row>
    <row r="391" spans="1:5" ht="15.75" hidden="1" thickBot="1" x14ac:dyDescent="0.3">
      <c r="A391" s="24">
        <v>390</v>
      </c>
      <c r="B391" s="30">
        <v>40452</v>
      </c>
      <c r="C391" s="18" t="s">
        <v>55</v>
      </c>
      <c r="D391" s="19">
        <v>0</v>
      </c>
      <c r="E391" s="25">
        <v>34.401866222000002</v>
      </c>
    </row>
    <row r="392" spans="1:5" ht="15.75" hidden="1" thickBot="1" x14ac:dyDescent="0.3">
      <c r="A392" s="24">
        <v>391</v>
      </c>
      <c r="B392" s="30">
        <v>40483</v>
      </c>
      <c r="C392" s="18" t="s">
        <v>53</v>
      </c>
      <c r="D392" s="19">
        <v>0</v>
      </c>
      <c r="E392" s="25">
        <v>18.333500000000001</v>
      </c>
    </row>
    <row r="393" spans="1:5" ht="15.75" hidden="1" thickBot="1" x14ac:dyDescent="0.3">
      <c r="A393" s="24">
        <v>392</v>
      </c>
      <c r="B393" s="30">
        <v>40483</v>
      </c>
      <c r="C393" s="18" t="s">
        <v>54</v>
      </c>
      <c r="D393" s="19">
        <v>0</v>
      </c>
      <c r="E393" s="25">
        <v>43.449821329999999</v>
      </c>
    </row>
    <row r="394" spans="1:5" ht="15.75" hidden="1" thickBot="1" x14ac:dyDescent="0.3">
      <c r="A394" s="24">
        <v>393</v>
      </c>
      <c r="B394" s="30">
        <v>40483</v>
      </c>
      <c r="C394" s="18" t="s">
        <v>55</v>
      </c>
      <c r="D394" s="19">
        <v>0</v>
      </c>
      <c r="E394" s="25">
        <v>-25.116321330000002</v>
      </c>
    </row>
    <row r="395" spans="1:5" ht="15.75" hidden="1" thickBot="1" x14ac:dyDescent="0.3">
      <c r="A395" s="24">
        <v>394</v>
      </c>
      <c r="B395" s="30">
        <v>40513</v>
      </c>
      <c r="C395" s="18" t="s">
        <v>53</v>
      </c>
      <c r="D395" s="19">
        <v>0</v>
      </c>
      <c r="E395" s="25">
        <v>54.025300000000001</v>
      </c>
    </row>
    <row r="396" spans="1:5" ht="15.75" hidden="1" thickBot="1" x14ac:dyDescent="0.3">
      <c r="A396" s="24">
        <v>395</v>
      </c>
      <c r="B396" s="30">
        <v>40513</v>
      </c>
      <c r="C396" s="18" t="s">
        <v>54</v>
      </c>
      <c r="D396" s="19">
        <v>0</v>
      </c>
      <c r="E396" s="25">
        <v>34.710332592999997</v>
      </c>
    </row>
    <row r="397" spans="1:5" ht="15.75" hidden="1" thickBot="1" x14ac:dyDescent="0.3">
      <c r="A397" s="24">
        <v>396</v>
      </c>
      <c r="B397" s="30">
        <v>40513</v>
      </c>
      <c r="C397" s="18" t="s">
        <v>55</v>
      </c>
      <c r="D397" s="19">
        <v>0</v>
      </c>
      <c r="E397" s="25">
        <v>19.314967407000001</v>
      </c>
    </row>
    <row r="398" spans="1:5" ht="15.75" hidden="1" thickBot="1" x14ac:dyDescent="0.3">
      <c r="A398" s="24">
        <v>397</v>
      </c>
      <c r="B398" s="30">
        <v>40544</v>
      </c>
      <c r="C398" s="18" t="s">
        <v>53</v>
      </c>
      <c r="D398" s="19">
        <v>0</v>
      </c>
      <c r="E398" s="25">
        <v>22.626200000000001</v>
      </c>
    </row>
    <row r="399" spans="1:5" ht="15.75" hidden="1" thickBot="1" x14ac:dyDescent="0.3">
      <c r="A399" s="24">
        <v>398</v>
      </c>
      <c r="B399" s="30">
        <v>40544</v>
      </c>
      <c r="C399" s="18" t="s">
        <v>54</v>
      </c>
      <c r="D399" s="19">
        <v>0</v>
      </c>
      <c r="E399" s="25">
        <v>43.234425422999998</v>
      </c>
    </row>
    <row r="400" spans="1:5" ht="15.75" hidden="1" thickBot="1" x14ac:dyDescent="0.3">
      <c r="A400" s="24">
        <v>399</v>
      </c>
      <c r="B400" s="30">
        <v>40544</v>
      </c>
      <c r="C400" s="18" t="s">
        <v>55</v>
      </c>
      <c r="D400" s="19">
        <v>0</v>
      </c>
      <c r="E400" s="25">
        <v>-20.60822542</v>
      </c>
    </row>
    <row r="401" spans="1:5" ht="15.75" hidden="1" thickBot="1" x14ac:dyDescent="0.3">
      <c r="A401" s="24">
        <v>400</v>
      </c>
      <c r="B401" s="30">
        <v>40575</v>
      </c>
      <c r="C401" s="18" t="s">
        <v>53</v>
      </c>
      <c r="D401" s="19">
        <v>0</v>
      </c>
      <c r="E401" s="25">
        <v>23.3249</v>
      </c>
    </row>
    <row r="402" spans="1:5" ht="15.75" hidden="1" thickBot="1" x14ac:dyDescent="0.3">
      <c r="A402" s="24">
        <v>401</v>
      </c>
      <c r="B402" s="30">
        <v>40575</v>
      </c>
      <c r="C402" s="18" t="s">
        <v>54</v>
      </c>
      <c r="D402" s="19">
        <v>0</v>
      </c>
      <c r="E402" s="25">
        <v>39.455677774000002</v>
      </c>
    </row>
    <row r="403" spans="1:5" ht="15.75" hidden="1" thickBot="1" x14ac:dyDescent="0.3">
      <c r="A403" s="24">
        <v>402</v>
      </c>
      <c r="B403" s="30">
        <v>40575</v>
      </c>
      <c r="C403" s="18" t="s">
        <v>55</v>
      </c>
      <c r="D403" s="19">
        <v>0</v>
      </c>
      <c r="E403" s="25">
        <v>-16.130777770000002</v>
      </c>
    </row>
    <row r="404" spans="1:5" ht="15.75" hidden="1" thickBot="1" x14ac:dyDescent="0.3">
      <c r="A404" s="24">
        <v>403</v>
      </c>
      <c r="B404" s="30">
        <v>40603</v>
      </c>
      <c r="C404" s="18" t="s">
        <v>53</v>
      </c>
      <c r="D404" s="19">
        <v>0</v>
      </c>
      <c r="E404" s="25">
        <v>26.142299999999999</v>
      </c>
    </row>
    <row r="405" spans="1:5" ht="15.75" hidden="1" thickBot="1" x14ac:dyDescent="0.3">
      <c r="A405" s="24">
        <v>404</v>
      </c>
      <c r="B405" s="30">
        <v>40603</v>
      </c>
      <c r="C405" s="18" t="s">
        <v>54</v>
      </c>
      <c r="D405" s="19">
        <v>0</v>
      </c>
      <c r="E405" s="25">
        <v>40.630405861</v>
      </c>
    </row>
    <row r="406" spans="1:5" ht="15.75" hidden="1" thickBot="1" x14ac:dyDescent="0.3">
      <c r="A406" s="24">
        <v>405</v>
      </c>
      <c r="B406" s="30">
        <v>40603</v>
      </c>
      <c r="C406" s="18" t="s">
        <v>55</v>
      </c>
      <c r="D406" s="19">
        <v>0</v>
      </c>
      <c r="E406" s="25">
        <v>-14.488105859999999</v>
      </c>
    </row>
    <row r="407" spans="1:5" ht="15.75" hidden="1" thickBot="1" x14ac:dyDescent="0.3">
      <c r="A407" s="24">
        <v>406</v>
      </c>
      <c r="B407" s="30">
        <v>40634</v>
      </c>
      <c r="C407" s="18" t="s">
        <v>53</v>
      </c>
      <c r="D407" s="19">
        <v>0</v>
      </c>
      <c r="E407" s="25">
        <v>26.610399999999998</v>
      </c>
    </row>
    <row r="408" spans="1:5" ht="15.75" hidden="1" thickBot="1" x14ac:dyDescent="0.3">
      <c r="A408" s="24">
        <v>407</v>
      </c>
      <c r="B408" s="30">
        <v>40634</v>
      </c>
      <c r="C408" s="18" t="s">
        <v>54</v>
      </c>
      <c r="D408" s="19">
        <v>0</v>
      </c>
      <c r="E408" s="25">
        <v>30.856956619999998</v>
      </c>
    </row>
    <row r="409" spans="1:5" ht="15.75" hidden="1" thickBot="1" x14ac:dyDescent="0.3">
      <c r="A409" s="24">
        <v>408</v>
      </c>
      <c r="B409" s="30">
        <v>40634</v>
      </c>
      <c r="C409" s="18" t="s">
        <v>55</v>
      </c>
      <c r="D409" s="19">
        <v>0</v>
      </c>
      <c r="E409" s="25">
        <v>-4.2465566199999998</v>
      </c>
    </row>
    <row r="410" spans="1:5" ht="15.75" hidden="1" thickBot="1" x14ac:dyDescent="0.3">
      <c r="A410" s="24">
        <v>409</v>
      </c>
      <c r="B410" s="30">
        <v>40664</v>
      </c>
      <c r="C410" s="18" t="s">
        <v>53</v>
      </c>
      <c r="D410" s="19">
        <v>0</v>
      </c>
      <c r="E410" s="25">
        <v>71.460099999999997</v>
      </c>
    </row>
    <row r="411" spans="1:5" ht="15.75" hidden="1" thickBot="1" x14ac:dyDescent="0.3">
      <c r="A411" s="24">
        <v>410</v>
      </c>
      <c r="B411" s="30">
        <v>40664</v>
      </c>
      <c r="C411" s="18" t="s">
        <v>54</v>
      </c>
      <c r="D411" s="19">
        <v>0</v>
      </c>
      <c r="E411" s="25">
        <v>48.775716017000001</v>
      </c>
    </row>
    <row r="412" spans="1:5" ht="15.75" hidden="1" thickBot="1" x14ac:dyDescent="0.3">
      <c r="A412" s="24">
        <v>411</v>
      </c>
      <c r="B412" s="30">
        <v>40664</v>
      </c>
      <c r="C412" s="18" t="s">
        <v>55</v>
      </c>
      <c r="D412" s="19">
        <v>0</v>
      </c>
      <c r="E412" s="25">
        <v>22.684383983</v>
      </c>
    </row>
    <row r="413" spans="1:5" ht="15.75" hidden="1" thickBot="1" x14ac:dyDescent="0.3">
      <c r="A413" s="24">
        <v>412</v>
      </c>
      <c r="B413" s="30">
        <v>40695</v>
      </c>
      <c r="C413" s="18" t="s">
        <v>53</v>
      </c>
      <c r="D413" s="19">
        <v>0</v>
      </c>
      <c r="E413" s="25">
        <v>109.2514</v>
      </c>
    </row>
    <row r="414" spans="1:5" ht="15.75" hidden="1" thickBot="1" x14ac:dyDescent="0.3">
      <c r="A414" s="24">
        <v>413</v>
      </c>
      <c r="B414" s="30">
        <v>40695</v>
      </c>
      <c r="C414" s="18" t="s">
        <v>54</v>
      </c>
      <c r="D414" s="19">
        <v>0</v>
      </c>
      <c r="E414" s="25">
        <v>34.427020984000002</v>
      </c>
    </row>
    <row r="415" spans="1:5" ht="15.75" hidden="1" thickBot="1" x14ac:dyDescent="0.3">
      <c r="A415" s="24">
        <v>414</v>
      </c>
      <c r="B415" s="30">
        <v>40695</v>
      </c>
      <c r="C415" s="18" t="s">
        <v>55</v>
      </c>
      <c r="D415" s="19">
        <v>0</v>
      </c>
      <c r="E415" s="25">
        <v>74.824379015999995</v>
      </c>
    </row>
    <row r="416" spans="1:5" ht="15.75" hidden="1" thickBot="1" x14ac:dyDescent="0.3">
      <c r="A416" s="24">
        <v>415</v>
      </c>
      <c r="B416" s="30">
        <v>40725</v>
      </c>
      <c r="C416" s="18" t="s">
        <v>53</v>
      </c>
      <c r="D416" s="19">
        <v>0</v>
      </c>
      <c r="E416" s="25">
        <v>96.942300000000003</v>
      </c>
    </row>
    <row r="417" spans="1:5" ht="15.75" hidden="1" thickBot="1" x14ac:dyDescent="0.3">
      <c r="A417" s="24">
        <v>416</v>
      </c>
      <c r="B417" s="30">
        <v>40725</v>
      </c>
      <c r="C417" s="18" t="s">
        <v>54</v>
      </c>
      <c r="D417" s="19">
        <v>0</v>
      </c>
      <c r="E417" s="25">
        <v>44.496529690999999</v>
      </c>
    </row>
    <row r="418" spans="1:5" ht="15.75" hidden="1" thickBot="1" x14ac:dyDescent="0.3">
      <c r="A418" s="24">
        <v>417</v>
      </c>
      <c r="B418" s="30">
        <v>40725</v>
      </c>
      <c r="C418" s="18" t="s">
        <v>55</v>
      </c>
      <c r="D418" s="19">
        <v>0</v>
      </c>
      <c r="E418" s="25">
        <v>52.445770308999997</v>
      </c>
    </row>
    <row r="419" spans="1:5" ht="15.75" hidden="1" thickBot="1" x14ac:dyDescent="0.3">
      <c r="A419" s="24">
        <v>418</v>
      </c>
      <c r="B419" s="30">
        <v>40756</v>
      </c>
      <c r="C419" s="18" t="s">
        <v>53</v>
      </c>
      <c r="D419" s="19">
        <v>0</v>
      </c>
      <c r="E419" s="25">
        <v>39.537199999999999</v>
      </c>
    </row>
    <row r="420" spans="1:5" ht="15.75" hidden="1" thickBot="1" x14ac:dyDescent="0.3">
      <c r="A420" s="24">
        <v>419</v>
      </c>
      <c r="B420" s="30">
        <v>40756</v>
      </c>
      <c r="C420" s="18" t="s">
        <v>54</v>
      </c>
      <c r="D420" s="19">
        <v>0</v>
      </c>
      <c r="E420" s="25">
        <v>39.425996132999998</v>
      </c>
    </row>
    <row r="421" spans="1:5" ht="15.75" hidden="1" thickBot="1" x14ac:dyDescent="0.3">
      <c r="A421" s="24">
        <v>420</v>
      </c>
      <c r="B421" s="30">
        <v>40756</v>
      </c>
      <c r="C421" s="18" t="s">
        <v>55</v>
      </c>
      <c r="D421" s="19">
        <v>0</v>
      </c>
      <c r="E421" s="25">
        <v>0.1112038667</v>
      </c>
    </row>
    <row r="422" spans="1:5" ht="15.75" hidden="1" thickBot="1" x14ac:dyDescent="0.3">
      <c r="A422" s="24">
        <v>421</v>
      </c>
      <c r="B422" s="30">
        <v>40787</v>
      </c>
      <c r="C422" s="18" t="s">
        <v>53</v>
      </c>
      <c r="D422" s="19">
        <v>0</v>
      </c>
      <c r="E422" s="25">
        <v>14.208500000000001</v>
      </c>
    </row>
    <row r="423" spans="1:5" ht="15.75" hidden="1" thickBot="1" x14ac:dyDescent="0.3">
      <c r="A423" s="24">
        <v>422</v>
      </c>
      <c r="B423" s="30">
        <v>40787</v>
      </c>
      <c r="C423" s="18" t="s">
        <v>54</v>
      </c>
      <c r="D423" s="19">
        <v>0</v>
      </c>
      <c r="E423" s="25">
        <v>39.085431407000002</v>
      </c>
    </row>
    <row r="424" spans="1:5" ht="15.75" hidden="1" thickBot="1" x14ac:dyDescent="0.3">
      <c r="A424" s="24">
        <v>423</v>
      </c>
      <c r="B424" s="30">
        <v>40787</v>
      </c>
      <c r="C424" s="18" t="s">
        <v>55</v>
      </c>
      <c r="D424" s="19">
        <v>0</v>
      </c>
      <c r="E424" s="25">
        <v>-24.876931410000001</v>
      </c>
    </row>
    <row r="425" spans="1:5" ht="15.75" hidden="1" thickBot="1" x14ac:dyDescent="0.3">
      <c r="A425" s="24">
        <v>424</v>
      </c>
      <c r="B425" s="30">
        <v>40817</v>
      </c>
      <c r="C425" s="18" t="s">
        <v>53</v>
      </c>
      <c r="D425" s="19">
        <v>0</v>
      </c>
      <c r="E425" s="25">
        <v>24.307600000000001</v>
      </c>
    </row>
    <row r="426" spans="1:5" ht="15.75" hidden="1" thickBot="1" x14ac:dyDescent="0.3">
      <c r="A426" s="24">
        <v>425</v>
      </c>
      <c r="B426" s="30">
        <v>40817</v>
      </c>
      <c r="C426" s="18" t="s">
        <v>54</v>
      </c>
      <c r="D426" s="19">
        <v>0</v>
      </c>
      <c r="E426" s="25">
        <v>39.415086426000002</v>
      </c>
    </row>
    <row r="427" spans="1:5" ht="15.75" hidden="1" thickBot="1" x14ac:dyDescent="0.3">
      <c r="A427" s="24">
        <v>426</v>
      </c>
      <c r="B427" s="30">
        <v>40817</v>
      </c>
      <c r="C427" s="18" t="s">
        <v>55</v>
      </c>
      <c r="D427" s="19">
        <v>0</v>
      </c>
      <c r="E427" s="25">
        <v>-15.10748643</v>
      </c>
    </row>
    <row r="428" spans="1:5" ht="15.75" hidden="1" thickBot="1" x14ac:dyDescent="0.3">
      <c r="A428" s="24">
        <v>427</v>
      </c>
      <c r="B428" s="30">
        <v>40848</v>
      </c>
      <c r="C428" s="18" t="s">
        <v>53</v>
      </c>
      <c r="D428" s="19">
        <v>0</v>
      </c>
      <c r="E428" s="25">
        <v>91.372299999999996</v>
      </c>
    </row>
    <row r="429" spans="1:5" ht="15.75" hidden="1" thickBot="1" x14ac:dyDescent="0.3">
      <c r="A429" s="24">
        <v>428</v>
      </c>
      <c r="B429" s="30">
        <v>40848</v>
      </c>
      <c r="C429" s="18" t="s">
        <v>54</v>
      </c>
      <c r="D429" s="19">
        <v>0</v>
      </c>
      <c r="E429" s="25">
        <v>32.992994398</v>
      </c>
    </row>
    <row r="430" spans="1:5" ht="15.75" hidden="1" thickBot="1" x14ac:dyDescent="0.3">
      <c r="A430" s="24">
        <v>429</v>
      </c>
      <c r="B430" s="30">
        <v>40848</v>
      </c>
      <c r="C430" s="18" t="s">
        <v>55</v>
      </c>
      <c r="D430" s="19">
        <v>0</v>
      </c>
      <c r="E430" s="25">
        <v>58.379305602000002</v>
      </c>
    </row>
    <row r="431" spans="1:5" ht="15.75" hidden="1" thickBot="1" x14ac:dyDescent="0.3">
      <c r="A431" s="24">
        <v>430</v>
      </c>
      <c r="B431" s="30">
        <v>40878</v>
      </c>
      <c r="C431" s="18" t="s">
        <v>53</v>
      </c>
      <c r="D431" s="19">
        <v>0</v>
      </c>
      <c r="E431" s="25">
        <v>80.9161</v>
      </c>
    </row>
    <row r="432" spans="1:5" ht="15.75" hidden="1" thickBot="1" x14ac:dyDescent="0.3">
      <c r="A432" s="24">
        <v>431</v>
      </c>
      <c r="B432" s="30">
        <v>40878</v>
      </c>
      <c r="C432" s="18" t="s">
        <v>54</v>
      </c>
      <c r="D432" s="19">
        <v>0</v>
      </c>
      <c r="E432" s="25">
        <v>34.547553903999997</v>
      </c>
    </row>
    <row r="433" spans="1:5" ht="15.75" hidden="1" thickBot="1" x14ac:dyDescent="0.3">
      <c r="A433" s="24">
        <v>432</v>
      </c>
      <c r="B433" s="30">
        <v>40878</v>
      </c>
      <c r="C433" s="18" t="s">
        <v>55</v>
      </c>
      <c r="D433" s="19">
        <v>0</v>
      </c>
      <c r="E433" s="25">
        <v>46.368546096000003</v>
      </c>
    </row>
    <row r="434" spans="1:5" ht="15.75" hidden="1" thickBot="1" x14ac:dyDescent="0.3">
      <c r="A434" s="24">
        <v>433</v>
      </c>
      <c r="B434" s="30">
        <v>40909</v>
      </c>
      <c r="C434" s="18" t="s">
        <v>53</v>
      </c>
      <c r="D434" s="19">
        <v>0</v>
      </c>
      <c r="E434" s="25">
        <v>15.1175</v>
      </c>
    </row>
    <row r="435" spans="1:5" ht="15.75" hidden="1" thickBot="1" x14ac:dyDescent="0.3">
      <c r="A435" s="24">
        <v>434</v>
      </c>
      <c r="B435" s="30">
        <v>40909</v>
      </c>
      <c r="C435" s="18" t="s">
        <v>54</v>
      </c>
      <c r="D435" s="19">
        <v>0</v>
      </c>
      <c r="E435" s="25">
        <v>42.200732287000001</v>
      </c>
    </row>
    <row r="436" spans="1:5" ht="15.75" hidden="1" thickBot="1" x14ac:dyDescent="0.3">
      <c r="A436" s="24">
        <v>435</v>
      </c>
      <c r="B436" s="30">
        <v>40909</v>
      </c>
      <c r="C436" s="18" t="s">
        <v>55</v>
      </c>
      <c r="D436" s="19">
        <v>0</v>
      </c>
      <c r="E436" s="25">
        <v>-27.083232290000002</v>
      </c>
    </row>
    <row r="437" spans="1:5" ht="15.75" hidden="1" thickBot="1" x14ac:dyDescent="0.3">
      <c r="A437" s="24">
        <v>436</v>
      </c>
      <c r="B437" s="30">
        <v>40940</v>
      </c>
      <c r="C437" s="18" t="s">
        <v>53</v>
      </c>
      <c r="D437" s="19">
        <v>0</v>
      </c>
      <c r="E437" s="25">
        <v>83.0869</v>
      </c>
    </row>
    <row r="438" spans="1:5" ht="15.75" hidden="1" thickBot="1" x14ac:dyDescent="0.3">
      <c r="A438" s="24">
        <v>437</v>
      </c>
      <c r="B438" s="30">
        <v>40940</v>
      </c>
      <c r="C438" s="18" t="s">
        <v>54</v>
      </c>
      <c r="D438" s="19">
        <v>0</v>
      </c>
      <c r="E438" s="25">
        <v>48.481420235999998</v>
      </c>
    </row>
    <row r="439" spans="1:5" ht="15.75" hidden="1" thickBot="1" x14ac:dyDescent="0.3">
      <c r="A439" s="24">
        <v>438</v>
      </c>
      <c r="B439" s="30">
        <v>40940</v>
      </c>
      <c r="C439" s="18" t="s">
        <v>55</v>
      </c>
      <c r="D439" s="19">
        <v>0</v>
      </c>
      <c r="E439" s="25">
        <v>34.605479764000002</v>
      </c>
    </row>
    <row r="440" spans="1:5" ht="15.75" hidden="1" thickBot="1" x14ac:dyDescent="0.3">
      <c r="A440" s="24">
        <v>439</v>
      </c>
      <c r="B440" s="30">
        <v>40969</v>
      </c>
      <c r="C440" s="18" t="s">
        <v>53</v>
      </c>
      <c r="D440" s="19">
        <v>0</v>
      </c>
      <c r="E440" s="25">
        <v>105.2758</v>
      </c>
    </row>
    <row r="441" spans="1:5" ht="15.75" hidden="1" thickBot="1" x14ac:dyDescent="0.3">
      <c r="A441" s="24">
        <v>440</v>
      </c>
      <c r="B441" s="30">
        <v>40969</v>
      </c>
      <c r="C441" s="18" t="s">
        <v>54</v>
      </c>
      <c r="D441" s="19">
        <v>0</v>
      </c>
      <c r="E441" s="25">
        <v>43.075149402000001</v>
      </c>
    </row>
    <row r="442" spans="1:5" ht="15.75" hidden="1" thickBot="1" x14ac:dyDescent="0.3">
      <c r="A442" s="24">
        <v>441</v>
      </c>
      <c r="B442" s="30">
        <v>40969</v>
      </c>
      <c r="C442" s="18" t="s">
        <v>55</v>
      </c>
      <c r="D442" s="19">
        <v>0</v>
      </c>
      <c r="E442" s="25">
        <v>62.200650598000003</v>
      </c>
    </row>
    <row r="443" spans="1:5" ht="15.75" hidden="1" thickBot="1" x14ac:dyDescent="0.3">
      <c r="A443" s="24">
        <v>442</v>
      </c>
      <c r="B443" s="30">
        <v>41000</v>
      </c>
      <c r="C443" s="18" t="s">
        <v>53</v>
      </c>
      <c r="D443" s="19">
        <v>0</v>
      </c>
      <c r="E443" s="25">
        <v>15.4589</v>
      </c>
    </row>
    <row r="444" spans="1:5" ht="15.75" hidden="1" thickBot="1" x14ac:dyDescent="0.3">
      <c r="A444" s="24">
        <v>443</v>
      </c>
      <c r="B444" s="30">
        <v>41000</v>
      </c>
      <c r="C444" s="18" t="s">
        <v>54</v>
      </c>
      <c r="D444" s="19">
        <v>0</v>
      </c>
      <c r="E444" s="25">
        <v>37.604761029999999</v>
      </c>
    </row>
    <row r="445" spans="1:5" ht="15.75" hidden="1" thickBot="1" x14ac:dyDescent="0.3">
      <c r="A445" s="24">
        <v>444</v>
      </c>
      <c r="B445" s="30">
        <v>41000</v>
      </c>
      <c r="C445" s="18" t="s">
        <v>55</v>
      </c>
      <c r="D445" s="19">
        <v>0</v>
      </c>
      <c r="E445" s="25">
        <v>-22.145861029999999</v>
      </c>
    </row>
    <row r="446" spans="1:5" ht="15.75" hidden="1" thickBot="1" x14ac:dyDescent="0.3">
      <c r="A446" s="24">
        <v>445</v>
      </c>
      <c r="B446" s="30">
        <v>41030</v>
      </c>
      <c r="C446" s="18" t="s">
        <v>53</v>
      </c>
      <c r="D446" s="19">
        <v>0</v>
      </c>
      <c r="E446" s="25">
        <v>7.2161</v>
      </c>
    </row>
    <row r="447" spans="1:5" ht="15.75" hidden="1" thickBot="1" x14ac:dyDescent="0.3">
      <c r="A447" s="24">
        <v>446</v>
      </c>
      <c r="B447" s="30">
        <v>41030</v>
      </c>
      <c r="C447" s="18" t="s">
        <v>54</v>
      </c>
      <c r="D447" s="19">
        <v>0</v>
      </c>
      <c r="E447" s="25">
        <v>29.498232926</v>
      </c>
    </row>
    <row r="448" spans="1:5" ht="15.75" hidden="1" thickBot="1" x14ac:dyDescent="0.3">
      <c r="A448" s="24">
        <v>447</v>
      </c>
      <c r="B448" s="30">
        <v>41030</v>
      </c>
      <c r="C448" s="18" t="s">
        <v>55</v>
      </c>
      <c r="D448" s="19">
        <v>0</v>
      </c>
      <c r="E448" s="25">
        <v>-22.28213293</v>
      </c>
    </row>
    <row r="449" spans="1:5" ht="15.75" hidden="1" thickBot="1" x14ac:dyDescent="0.3">
      <c r="A449" s="24">
        <v>448</v>
      </c>
      <c r="B449" s="30">
        <v>41061</v>
      </c>
      <c r="C449" s="18" t="s">
        <v>53</v>
      </c>
      <c r="D449" s="19">
        <v>0</v>
      </c>
      <c r="E449" s="25">
        <v>94.870199999999997</v>
      </c>
    </row>
    <row r="450" spans="1:5" ht="15.75" hidden="1" thickBot="1" x14ac:dyDescent="0.3">
      <c r="A450" s="24">
        <v>449</v>
      </c>
      <c r="B450" s="30">
        <v>41061</v>
      </c>
      <c r="C450" s="18" t="s">
        <v>54</v>
      </c>
      <c r="D450" s="19">
        <v>0</v>
      </c>
      <c r="E450" s="25">
        <v>41.476588520999996</v>
      </c>
    </row>
    <row r="451" spans="1:5" ht="15.75" hidden="1" thickBot="1" x14ac:dyDescent="0.3">
      <c r="A451" s="24">
        <v>450</v>
      </c>
      <c r="B451" s="30">
        <v>41061</v>
      </c>
      <c r="C451" s="18" t="s">
        <v>55</v>
      </c>
      <c r="D451" s="19">
        <v>0</v>
      </c>
      <c r="E451" s="25">
        <v>53.393611479</v>
      </c>
    </row>
    <row r="452" spans="1:5" ht="15.75" hidden="1" thickBot="1" x14ac:dyDescent="0.3">
      <c r="A452" s="24">
        <v>451</v>
      </c>
      <c r="B452" s="30">
        <v>41091</v>
      </c>
      <c r="C452" s="18" t="s">
        <v>53</v>
      </c>
      <c r="D452" s="19">
        <v>0</v>
      </c>
      <c r="E452" s="25">
        <v>124.40049999999999</v>
      </c>
    </row>
    <row r="453" spans="1:5" ht="15.75" hidden="1" thickBot="1" x14ac:dyDescent="0.3">
      <c r="A453" s="24">
        <v>452</v>
      </c>
      <c r="B453" s="30">
        <v>41091</v>
      </c>
      <c r="C453" s="18" t="s">
        <v>54</v>
      </c>
      <c r="D453" s="19">
        <v>0</v>
      </c>
      <c r="E453" s="25">
        <v>49.255120050999999</v>
      </c>
    </row>
    <row r="454" spans="1:5" ht="15.75" hidden="1" thickBot="1" x14ac:dyDescent="0.3">
      <c r="A454" s="24">
        <v>453</v>
      </c>
      <c r="B454" s="30">
        <v>41091</v>
      </c>
      <c r="C454" s="18" t="s">
        <v>55</v>
      </c>
      <c r="D454" s="19">
        <v>0</v>
      </c>
      <c r="E454" s="25">
        <v>75.145379949000002</v>
      </c>
    </row>
    <row r="455" spans="1:5" ht="15.75" hidden="1" thickBot="1" x14ac:dyDescent="0.3">
      <c r="A455" s="24">
        <v>454</v>
      </c>
      <c r="B455" s="30">
        <v>41122</v>
      </c>
      <c r="C455" s="18" t="s">
        <v>53</v>
      </c>
      <c r="D455" s="19">
        <v>0</v>
      </c>
      <c r="E455" s="25">
        <v>31.398700000000002</v>
      </c>
    </row>
    <row r="456" spans="1:5" ht="15.75" hidden="1" thickBot="1" x14ac:dyDescent="0.3">
      <c r="A456" s="24">
        <v>455</v>
      </c>
      <c r="B456" s="30">
        <v>41122</v>
      </c>
      <c r="C456" s="18" t="s">
        <v>54</v>
      </c>
      <c r="D456" s="19">
        <v>0</v>
      </c>
      <c r="E456" s="25">
        <v>29.113553753000001</v>
      </c>
    </row>
    <row r="457" spans="1:5" ht="15.75" hidden="1" thickBot="1" x14ac:dyDescent="0.3">
      <c r="A457" s="24">
        <v>456</v>
      </c>
      <c r="B457" s="30">
        <v>41122</v>
      </c>
      <c r="C457" s="18" t="s">
        <v>55</v>
      </c>
      <c r="D457" s="19">
        <v>0</v>
      </c>
      <c r="E457" s="25">
        <v>2.2851462473000002</v>
      </c>
    </row>
    <row r="458" spans="1:5" ht="15.75" hidden="1" thickBot="1" x14ac:dyDescent="0.3">
      <c r="A458" s="24">
        <v>457</v>
      </c>
      <c r="B458" s="30">
        <v>41153</v>
      </c>
      <c r="C458" s="18" t="s">
        <v>53</v>
      </c>
      <c r="D458" s="19">
        <v>0</v>
      </c>
      <c r="E458" s="25">
        <v>30.585699999999999</v>
      </c>
    </row>
    <row r="459" spans="1:5" ht="15.75" hidden="1" thickBot="1" x14ac:dyDescent="0.3">
      <c r="A459" s="24">
        <v>458</v>
      </c>
      <c r="B459" s="30">
        <v>41153</v>
      </c>
      <c r="C459" s="18" t="s">
        <v>54</v>
      </c>
      <c r="D459" s="19">
        <v>0</v>
      </c>
      <c r="E459" s="25">
        <v>36.538586969999997</v>
      </c>
    </row>
    <row r="460" spans="1:5" ht="15.75" hidden="1" thickBot="1" x14ac:dyDescent="0.3">
      <c r="A460" s="24">
        <v>459</v>
      </c>
      <c r="B460" s="30">
        <v>41153</v>
      </c>
      <c r="C460" s="18" t="s">
        <v>55</v>
      </c>
      <c r="D460" s="19">
        <v>0</v>
      </c>
      <c r="E460" s="25">
        <v>-5.9528869699999998</v>
      </c>
    </row>
    <row r="461" spans="1:5" ht="15.75" hidden="1" thickBot="1" x14ac:dyDescent="0.3">
      <c r="A461" s="24">
        <v>460</v>
      </c>
      <c r="B461" s="30">
        <v>41183</v>
      </c>
      <c r="C461" s="18" t="s">
        <v>53</v>
      </c>
      <c r="D461" s="19">
        <v>0</v>
      </c>
      <c r="E461" s="25">
        <v>101.14149999999999</v>
      </c>
    </row>
    <row r="462" spans="1:5" ht="15.75" hidden="1" thickBot="1" x14ac:dyDescent="0.3">
      <c r="A462" s="24">
        <v>461</v>
      </c>
      <c r="B462" s="30">
        <v>41183</v>
      </c>
      <c r="C462" s="18" t="s">
        <v>54</v>
      </c>
      <c r="D462" s="19">
        <v>0</v>
      </c>
      <c r="E462" s="25">
        <v>52.892125942</v>
      </c>
    </row>
    <row r="463" spans="1:5" ht="15.75" hidden="1" thickBot="1" x14ac:dyDescent="0.3">
      <c r="A463" s="24">
        <v>462</v>
      </c>
      <c r="B463" s="30">
        <v>41183</v>
      </c>
      <c r="C463" s="18" t="s">
        <v>55</v>
      </c>
      <c r="D463" s="19">
        <v>0</v>
      </c>
      <c r="E463" s="25">
        <v>48.249374058000001</v>
      </c>
    </row>
    <row r="464" spans="1:5" ht="15.75" hidden="1" thickBot="1" x14ac:dyDescent="0.3">
      <c r="A464" s="24">
        <v>463</v>
      </c>
      <c r="B464" s="30">
        <v>41214</v>
      </c>
      <c r="C464" s="18" t="s">
        <v>53</v>
      </c>
      <c r="D464" s="19">
        <v>0</v>
      </c>
      <c r="E464" s="25">
        <v>14.3264</v>
      </c>
    </row>
    <row r="465" spans="1:5" ht="15.75" hidden="1" thickBot="1" x14ac:dyDescent="0.3">
      <c r="A465" s="24">
        <v>464</v>
      </c>
      <c r="B465" s="30">
        <v>41214</v>
      </c>
      <c r="C465" s="18" t="s">
        <v>54</v>
      </c>
      <c r="D465" s="19">
        <v>0</v>
      </c>
      <c r="E465" s="25">
        <v>39.944504387000002</v>
      </c>
    </row>
    <row r="466" spans="1:5" ht="15.75" hidden="1" thickBot="1" x14ac:dyDescent="0.3">
      <c r="A466" s="24">
        <v>465</v>
      </c>
      <c r="B466" s="30">
        <v>41214</v>
      </c>
      <c r="C466" s="18" t="s">
        <v>55</v>
      </c>
      <c r="D466" s="19">
        <v>0</v>
      </c>
      <c r="E466" s="25">
        <v>-25.618104389999999</v>
      </c>
    </row>
    <row r="467" spans="1:5" ht="15.75" hidden="1" thickBot="1" x14ac:dyDescent="0.3">
      <c r="A467" s="24">
        <v>466</v>
      </c>
      <c r="B467" s="30">
        <v>41244</v>
      </c>
      <c r="C467" s="18" t="s">
        <v>53</v>
      </c>
      <c r="D467" s="19">
        <v>0</v>
      </c>
      <c r="E467" s="25">
        <v>29.454899999999999</v>
      </c>
    </row>
    <row r="468" spans="1:5" ht="15.75" hidden="1" thickBot="1" x14ac:dyDescent="0.3">
      <c r="A468" s="24">
        <v>467</v>
      </c>
      <c r="B468" s="30">
        <v>41244</v>
      </c>
      <c r="C468" s="18" t="s">
        <v>54</v>
      </c>
      <c r="D468" s="19">
        <v>0</v>
      </c>
      <c r="E468" s="25">
        <v>25.999660909999999</v>
      </c>
    </row>
    <row r="469" spans="1:5" ht="15.75" hidden="1" thickBot="1" x14ac:dyDescent="0.3">
      <c r="A469" s="24">
        <v>468</v>
      </c>
      <c r="B469" s="30">
        <v>41244</v>
      </c>
      <c r="C469" s="18" t="s">
        <v>55</v>
      </c>
      <c r="D469" s="19">
        <v>0</v>
      </c>
      <c r="E469" s="25">
        <v>3.4552390902000001</v>
      </c>
    </row>
    <row r="470" spans="1:5" ht="15.75" hidden="1" thickBot="1" x14ac:dyDescent="0.3">
      <c r="A470" s="24">
        <v>469</v>
      </c>
      <c r="B470" s="30">
        <v>41275</v>
      </c>
      <c r="C470" s="18" t="s">
        <v>53</v>
      </c>
      <c r="D470" s="19">
        <v>0</v>
      </c>
      <c r="E470" s="25">
        <v>16.101700000000001</v>
      </c>
    </row>
    <row r="471" spans="1:5" ht="15.75" hidden="1" thickBot="1" x14ac:dyDescent="0.3">
      <c r="A471" s="24">
        <v>470</v>
      </c>
      <c r="B471" s="30">
        <v>41275</v>
      </c>
      <c r="C471" s="18" t="s">
        <v>54</v>
      </c>
      <c r="D471" s="19">
        <v>0</v>
      </c>
      <c r="E471" s="25">
        <v>35.456446253000003</v>
      </c>
    </row>
    <row r="472" spans="1:5" ht="15.75" hidden="1" thickBot="1" x14ac:dyDescent="0.3">
      <c r="A472" s="24">
        <v>471</v>
      </c>
      <c r="B472" s="30">
        <v>41275</v>
      </c>
      <c r="C472" s="18" t="s">
        <v>55</v>
      </c>
      <c r="D472" s="19">
        <v>0</v>
      </c>
      <c r="E472" s="25">
        <v>-19.354746250000002</v>
      </c>
    </row>
    <row r="473" spans="1:5" ht="15.75" hidden="1" thickBot="1" x14ac:dyDescent="0.3">
      <c r="A473" s="24">
        <v>472</v>
      </c>
      <c r="B473" s="30">
        <v>41306</v>
      </c>
      <c r="C473" s="18" t="s">
        <v>53</v>
      </c>
      <c r="D473" s="19">
        <v>0</v>
      </c>
      <c r="E473" s="25">
        <v>59.357999999999997</v>
      </c>
    </row>
    <row r="474" spans="1:5" ht="15.75" hidden="1" thickBot="1" x14ac:dyDescent="0.3">
      <c r="A474" s="24">
        <v>473</v>
      </c>
      <c r="B474" s="30">
        <v>41306</v>
      </c>
      <c r="C474" s="18" t="s">
        <v>54</v>
      </c>
      <c r="D474" s="19">
        <v>0</v>
      </c>
      <c r="E474" s="25">
        <v>53.419591908000001</v>
      </c>
    </row>
    <row r="475" spans="1:5" ht="15.75" hidden="1" thickBot="1" x14ac:dyDescent="0.3">
      <c r="A475" s="24">
        <v>474</v>
      </c>
      <c r="B475" s="30">
        <v>41306</v>
      </c>
      <c r="C475" s="18" t="s">
        <v>55</v>
      </c>
      <c r="D475" s="19">
        <v>0</v>
      </c>
      <c r="E475" s="25">
        <v>5.9384080923000004</v>
      </c>
    </row>
    <row r="476" spans="1:5" ht="15.75" hidden="1" thickBot="1" x14ac:dyDescent="0.3">
      <c r="A476" s="24">
        <v>475</v>
      </c>
      <c r="B476" s="30">
        <v>41334</v>
      </c>
      <c r="C476" s="18" t="s">
        <v>53</v>
      </c>
      <c r="D476" s="19">
        <v>0</v>
      </c>
      <c r="E476" s="25">
        <v>59.846299999999999</v>
      </c>
    </row>
    <row r="477" spans="1:5" ht="15.75" hidden="1" thickBot="1" x14ac:dyDescent="0.3">
      <c r="A477" s="24">
        <v>476</v>
      </c>
      <c r="B477" s="30">
        <v>41334</v>
      </c>
      <c r="C477" s="18" t="s">
        <v>54</v>
      </c>
      <c r="D477" s="19">
        <v>0</v>
      </c>
      <c r="E477" s="25">
        <v>38.903801731999998</v>
      </c>
    </row>
    <row r="478" spans="1:5" ht="15.75" hidden="1" thickBot="1" x14ac:dyDescent="0.3">
      <c r="A478" s="24">
        <v>477</v>
      </c>
      <c r="B478" s="30">
        <v>41334</v>
      </c>
      <c r="C478" s="18" t="s">
        <v>55</v>
      </c>
      <c r="D478" s="19">
        <v>0</v>
      </c>
      <c r="E478" s="25">
        <v>20.942498268000001</v>
      </c>
    </row>
    <row r="479" spans="1:5" ht="15.75" hidden="1" thickBot="1" x14ac:dyDescent="0.3">
      <c r="A479" s="24">
        <v>478</v>
      </c>
      <c r="B479" s="30">
        <v>41365</v>
      </c>
      <c r="C479" s="18" t="s">
        <v>53</v>
      </c>
      <c r="D479" s="19">
        <v>0</v>
      </c>
      <c r="E479" s="25">
        <v>31.7622</v>
      </c>
    </row>
    <row r="480" spans="1:5" ht="15.75" hidden="1" thickBot="1" x14ac:dyDescent="0.3">
      <c r="A480" s="24">
        <v>479</v>
      </c>
      <c r="B480" s="30">
        <v>41365</v>
      </c>
      <c r="C480" s="18" t="s">
        <v>54</v>
      </c>
      <c r="D480" s="19">
        <v>0</v>
      </c>
      <c r="E480" s="25">
        <v>28.583545860000001</v>
      </c>
    </row>
    <row r="481" spans="1:5" ht="15.75" hidden="1" thickBot="1" x14ac:dyDescent="0.3">
      <c r="A481" s="24">
        <v>480</v>
      </c>
      <c r="B481" s="30">
        <v>41365</v>
      </c>
      <c r="C481" s="18" t="s">
        <v>55</v>
      </c>
      <c r="D481" s="19">
        <v>0</v>
      </c>
      <c r="E481" s="25">
        <v>3.1786541398999999</v>
      </c>
    </row>
    <row r="482" spans="1:5" ht="15.75" hidden="1" thickBot="1" x14ac:dyDescent="0.3">
      <c r="A482" s="24">
        <v>481</v>
      </c>
      <c r="B482" s="30">
        <v>41395</v>
      </c>
      <c r="C482" s="18" t="s">
        <v>53</v>
      </c>
      <c r="D482" s="19">
        <v>0</v>
      </c>
      <c r="E482" s="25">
        <v>27.014900000000001</v>
      </c>
    </row>
    <row r="483" spans="1:5" ht="15.75" hidden="1" thickBot="1" x14ac:dyDescent="0.3">
      <c r="A483" s="24">
        <v>482</v>
      </c>
      <c r="B483" s="30">
        <v>41395</v>
      </c>
      <c r="C483" s="18" t="s">
        <v>54</v>
      </c>
      <c r="D483" s="19">
        <v>0</v>
      </c>
      <c r="E483" s="25">
        <v>52.091926919000002</v>
      </c>
    </row>
    <row r="484" spans="1:5" ht="15.75" hidden="1" thickBot="1" x14ac:dyDescent="0.3">
      <c r="A484" s="24">
        <v>483</v>
      </c>
      <c r="B484" s="30">
        <v>41395</v>
      </c>
      <c r="C484" s="18" t="s">
        <v>55</v>
      </c>
      <c r="D484" s="19">
        <v>0</v>
      </c>
      <c r="E484" s="25">
        <v>-25.077026920000002</v>
      </c>
    </row>
    <row r="485" spans="1:5" ht="15.75" hidden="1" thickBot="1" x14ac:dyDescent="0.3">
      <c r="A485" s="24">
        <v>484</v>
      </c>
      <c r="B485" s="30">
        <v>41426</v>
      </c>
      <c r="C485" s="18" t="s">
        <v>53</v>
      </c>
      <c r="D485" s="19">
        <v>0</v>
      </c>
      <c r="E485" s="25">
        <v>32.179000000000002</v>
      </c>
    </row>
    <row r="486" spans="1:5" ht="15.75" hidden="1" thickBot="1" x14ac:dyDescent="0.3">
      <c r="A486" s="24">
        <v>485</v>
      </c>
      <c r="B486" s="30">
        <v>41426</v>
      </c>
      <c r="C486" s="18" t="s">
        <v>54</v>
      </c>
      <c r="D486" s="19">
        <v>0</v>
      </c>
      <c r="E486" s="25">
        <v>36.253740935000003</v>
      </c>
    </row>
    <row r="487" spans="1:5" ht="15.75" hidden="1" thickBot="1" x14ac:dyDescent="0.3">
      <c r="A487" s="24">
        <v>486</v>
      </c>
      <c r="B487" s="30">
        <v>41426</v>
      </c>
      <c r="C487" s="18" t="s">
        <v>55</v>
      </c>
      <c r="D487" s="19">
        <v>0</v>
      </c>
      <c r="E487" s="25">
        <v>-4.0747409350000003</v>
      </c>
    </row>
    <row r="488" spans="1:5" ht="15.75" hidden="1" thickBot="1" x14ac:dyDescent="0.3">
      <c r="A488" s="24">
        <v>487</v>
      </c>
      <c r="B488" s="30">
        <v>41456</v>
      </c>
      <c r="C488" s="18" t="s">
        <v>53</v>
      </c>
      <c r="D488" s="19">
        <v>0</v>
      </c>
      <c r="E488" s="25">
        <v>26.8599</v>
      </c>
    </row>
    <row r="489" spans="1:5" ht="15.75" hidden="1" thickBot="1" x14ac:dyDescent="0.3">
      <c r="A489" s="24">
        <v>488</v>
      </c>
      <c r="B489" s="30">
        <v>41456</v>
      </c>
      <c r="C489" s="18" t="s">
        <v>54</v>
      </c>
      <c r="D489" s="19">
        <v>0</v>
      </c>
      <c r="E489" s="25">
        <v>40.502319601000004</v>
      </c>
    </row>
    <row r="490" spans="1:5" ht="15.75" hidden="1" thickBot="1" x14ac:dyDescent="0.3">
      <c r="A490" s="24">
        <v>489</v>
      </c>
      <c r="B490" s="30">
        <v>41456</v>
      </c>
      <c r="C490" s="18" t="s">
        <v>55</v>
      </c>
      <c r="D490" s="19">
        <v>0</v>
      </c>
      <c r="E490" s="25">
        <v>-13.6424196</v>
      </c>
    </row>
    <row r="491" spans="1:5" ht="15.75" hidden="1" thickBot="1" x14ac:dyDescent="0.3">
      <c r="A491" s="24">
        <v>490</v>
      </c>
      <c r="B491" s="30">
        <v>41487</v>
      </c>
      <c r="C491" s="18" t="s">
        <v>53</v>
      </c>
      <c r="D491" s="19">
        <v>0</v>
      </c>
      <c r="E491" s="25">
        <v>41.938600000000001</v>
      </c>
    </row>
    <row r="492" spans="1:5" ht="15.75" hidden="1" thickBot="1" x14ac:dyDescent="0.3">
      <c r="A492" s="24">
        <v>491</v>
      </c>
      <c r="B492" s="30">
        <v>41487</v>
      </c>
      <c r="C492" s="18" t="s">
        <v>54</v>
      </c>
      <c r="D492" s="19">
        <v>0</v>
      </c>
      <c r="E492" s="25">
        <v>32.141463422000001</v>
      </c>
    </row>
    <row r="493" spans="1:5" ht="15.75" hidden="1" thickBot="1" x14ac:dyDescent="0.3">
      <c r="A493" s="24">
        <v>492</v>
      </c>
      <c r="B493" s="30">
        <v>41487</v>
      </c>
      <c r="C493" s="18" t="s">
        <v>55</v>
      </c>
      <c r="D493" s="19">
        <v>0</v>
      </c>
      <c r="E493" s="25">
        <v>9.7971365779999999</v>
      </c>
    </row>
    <row r="494" spans="1:5" ht="15.75" hidden="1" thickBot="1" x14ac:dyDescent="0.3">
      <c r="A494" s="24">
        <v>493</v>
      </c>
      <c r="B494" s="30">
        <v>41518</v>
      </c>
      <c r="C494" s="18" t="s">
        <v>53</v>
      </c>
      <c r="D494" s="19">
        <v>0</v>
      </c>
      <c r="E494" s="25">
        <v>9.2134</v>
      </c>
    </row>
    <row r="495" spans="1:5" ht="15.75" hidden="1" thickBot="1" x14ac:dyDescent="0.3">
      <c r="A495" s="24">
        <v>494</v>
      </c>
      <c r="B495" s="30">
        <v>41518</v>
      </c>
      <c r="C495" s="18" t="s">
        <v>54</v>
      </c>
      <c r="D495" s="19">
        <v>0</v>
      </c>
      <c r="E495" s="25">
        <v>38.811248638000002</v>
      </c>
    </row>
    <row r="496" spans="1:5" ht="15.75" hidden="1" thickBot="1" x14ac:dyDescent="0.3">
      <c r="A496" s="24">
        <v>495</v>
      </c>
      <c r="B496" s="30">
        <v>41518</v>
      </c>
      <c r="C496" s="18" t="s">
        <v>55</v>
      </c>
      <c r="D496" s="19">
        <v>0</v>
      </c>
      <c r="E496" s="25">
        <v>-29.597848639999999</v>
      </c>
    </row>
    <row r="497" spans="1:5" ht="15.75" hidden="1" thickBot="1" x14ac:dyDescent="0.3">
      <c r="A497" s="24">
        <v>496</v>
      </c>
      <c r="B497" s="30">
        <v>41548</v>
      </c>
      <c r="C497" s="18" t="s">
        <v>53</v>
      </c>
      <c r="D497" s="19">
        <v>0</v>
      </c>
      <c r="E497" s="25">
        <v>94.017799999999994</v>
      </c>
    </row>
    <row r="498" spans="1:5" ht="15.75" hidden="1" thickBot="1" x14ac:dyDescent="0.3">
      <c r="A498" s="24">
        <v>497</v>
      </c>
      <c r="B498" s="30">
        <v>41548</v>
      </c>
      <c r="C498" s="18" t="s">
        <v>54</v>
      </c>
      <c r="D498" s="19">
        <v>0</v>
      </c>
      <c r="E498" s="25">
        <v>42.882134774000001</v>
      </c>
    </row>
    <row r="499" spans="1:5" ht="15.75" hidden="1" thickBot="1" x14ac:dyDescent="0.3">
      <c r="A499" s="24">
        <v>498</v>
      </c>
      <c r="B499" s="30">
        <v>41548</v>
      </c>
      <c r="C499" s="18" t="s">
        <v>55</v>
      </c>
      <c r="D499" s="19">
        <v>0</v>
      </c>
      <c r="E499" s="25">
        <v>51.135665226</v>
      </c>
    </row>
    <row r="500" spans="1:5" ht="15.75" hidden="1" thickBot="1" x14ac:dyDescent="0.3">
      <c r="A500" s="24">
        <v>499</v>
      </c>
      <c r="B500" s="30">
        <v>41579</v>
      </c>
      <c r="C500" s="18" t="s">
        <v>53</v>
      </c>
      <c r="D500" s="19">
        <v>0</v>
      </c>
      <c r="E500" s="25">
        <v>60.8033</v>
      </c>
    </row>
    <row r="501" spans="1:5" ht="15.75" hidden="1" thickBot="1" x14ac:dyDescent="0.3">
      <c r="A501" s="24">
        <v>500</v>
      </c>
      <c r="B501" s="30">
        <v>41579</v>
      </c>
      <c r="C501" s="18" t="s">
        <v>54</v>
      </c>
      <c r="D501" s="19">
        <v>0</v>
      </c>
      <c r="E501" s="25">
        <v>39.114853730999997</v>
      </c>
    </row>
    <row r="502" spans="1:5" ht="15.75" hidden="1" thickBot="1" x14ac:dyDescent="0.3">
      <c r="A502" s="24">
        <v>501</v>
      </c>
      <c r="B502" s="30">
        <v>41579</v>
      </c>
      <c r="C502" s="18" t="s">
        <v>55</v>
      </c>
      <c r="D502" s="19">
        <v>0</v>
      </c>
      <c r="E502" s="25">
        <v>21.688446269</v>
      </c>
    </row>
    <row r="503" spans="1:5" ht="15.75" hidden="1" thickBot="1" x14ac:dyDescent="0.3">
      <c r="A503" s="24">
        <v>502</v>
      </c>
      <c r="B503" s="30">
        <v>41609</v>
      </c>
      <c r="C503" s="18" t="s">
        <v>53</v>
      </c>
      <c r="D503" s="19">
        <v>0</v>
      </c>
      <c r="E503" s="25">
        <v>35.4895</v>
      </c>
    </row>
    <row r="504" spans="1:5" ht="15.75" hidden="1" thickBot="1" x14ac:dyDescent="0.3">
      <c r="A504" s="24">
        <v>503</v>
      </c>
      <c r="B504" s="30">
        <v>41609</v>
      </c>
      <c r="C504" s="18" t="s">
        <v>54</v>
      </c>
      <c r="D504" s="19">
        <v>0</v>
      </c>
      <c r="E504" s="25">
        <v>37.582540238999997</v>
      </c>
    </row>
    <row r="505" spans="1:5" ht="15.75" hidden="1" thickBot="1" x14ac:dyDescent="0.3">
      <c r="A505" s="24">
        <v>504</v>
      </c>
      <c r="B505" s="30">
        <v>41609</v>
      </c>
      <c r="C505" s="18" t="s">
        <v>55</v>
      </c>
      <c r="D505" s="19">
        <v>0</v>
      </c>
      <c r="E505" s="25">
        <v>-2.093040239</v>
      </c>
    </row>
    <row r="506" spans="1:5" ht="15.75" hidden="1" thickBot="1" x14ac:dyDescent="0.3">
      <c r="A506" s="24">
        <v>505</v>
      </c>
      <c r="B506" s="30">
        <v>41640</v>
      </c>
      <c r="C506" s="18" t="s">
        <v>53</v>
      </c>
      <c r="D506" s="19">
        <v>0</v>
      </c>
      <c r="E506" s="25">
        <v>25.650700000000001</v>
      </c>
    </row>
    <row r="507" spans="1:5" ht="15.75" hidden="1" thickBot="1" x14ac:dyDescent="0.3">
      <c r="A507" s="24">
        <v>506</v>
      </c>
      <c r="B507" s="30">
        <v>41640</v>
      </c>
      <c r="C507" s="18" t="s">
        <v>54</v>
      </c>
      <c r="D507" s="19">
        <v>0</v>
      </c>
      <c r="E507" s="25">
        <v>39.112638855999997</v>
      </c>
    </row>
    <row r="508" spans="1:5" ht="15.75" hidden="1" thickBot="1" x14ac:dyDescent="0.3">
      <c r="A508" s="24">
        <v>507</v>
      </c>
      <c r="B508" s="30">
        <v>41640</v>
      </c>
      <c r="C508" s="18" t="s">
        <v>55</v>
      </c>
      <c r="D508" s="19">
        <v>0</v>
      </c>
      <c r="E508" s="25">
        <v>-13.46193886</v>
      </c>
    </row>
    <row r="509" spans="1:5" ht="15.75" hidden="1" thickBot="1" x14ac:dyDescent="0.3">
      <c r="A509" s="24">
        <v>508</v>
      </c>
      <c r="B509" s="30">
        <v>41671</v>
      </c>
      <c r="C509" s="18" t="s">
        <v>53</v>
      </c>
      <c r="D509" s="19">
        <v>0</v>
      </c>
      <c r="E509" s="25">
        <v>37.982100000000003</v>
      </c>
    </row>
    <row r="510" spans="1:5" ht="15.75" hidden="1" thickBot="1" x14ac:dyDescent="0.3">
      <c r="A510" s="24">
        <v>509</v>
      </c>
      <c r="B510" s="30">
        <v>41671</v>
      </c>
      <c r="C510" s="18" t="s">
        <v>54</v>
      </c>
      <c r="D510" s="19">
        <v>0</v>
      </c>
      <c r="E510" s="25">
        <v>36.064654048999998</v>
      </c>
    </row>
    <row r="511" spans="1:5" ht="15.75" hidden="1" thickBot="1" x14ac:dyDescent="0.3">
      <c r="A511" s="24">
        <v>510</v>
      </c>
      <c r="B511" s="30">
        <v>41671</v>
      </c>
      <c r="C511" s="18" t="s">
        <v>55</v>
      </c>
      <c r="D511" s="19">
        <v>0</v>
      </c>
      <c r="E511" s="25">
        <v>1.9174459509999999</v>
      </c>
    </row>
    <row r="512" spans="1:5" ht="15.75" hidden="1" thickBot="1" x14ac:dyDescent="0.3">
      <c r="A512" s="24">
        <v>511</v>
      </c>
      <c r="B512" s="30">
        <v>41699</v>
      </c>
      <c r="C512" s="18" t="s">
        <v>53</v>
      </c>
      <c r="D512" s="19">
        <v>0</v>
      </c>
      <c r="E512" s="25">
        <v>48.244799999999998</v>
      </c>
    </row>
    <row r="513" spans="1:5" ht="15.75" hidden="1" thickBot="1" x14ac:dyDescent="0.3">
      <c r="A513" s="24">
        <v>512</v>
      </c>
      <c r="B513" s="30">
        <v>41699</v>
      </c>
      <c r="C513" s="18" t="s">
        <v>54</v>
      </c>
      <c r="D513" s="19">
        <v>0</v>
      </c>
      <c r="E513" s="25">
        <v>43.091627377000002</v>
      </c>
    </row>
    <row r="514" spans="1:5" ht="15.75" hidden="1" thickBot="1" x14ac:dyDescent="0.3">
      <c r="A514" s="24">
        <v>513</v>
      </c>
      <c r="B514" s="30">
        <v>41699</v>
      </c>
      <c r="C514" s="18" t="s">
        <v>55</v>
      </c>
      <c r="D514" s="19">
        <v>0</v>
      </c>
      <c r="E514" s="25">
        <v>5.1531726224999996</v>
      </c>
    </row>
    <row r="515" spans="1:5" ht="15.75" hidden="1" thickBot="1" x14ac:dyDescent="0.3">
      <c r="A515" s="24">
        <v>514</v>
      </c>
      <c r="B515" s="30">
        <v>41730</v>
      </c>
      <c r="C515" s="18" t="s">
        <v>53</v>
      </c>
      <c r="D515" s="19">
        <v>0</v>
      </c>
      <c r="E515" s="25">
        <v>112.01819999999999</v>
      </c>
    </row>
    <row r="516" spans="1:5" ht="15.75" hidden="1" thickBot="1" x14ac:dyDescent="0.3">
      <c r="A516" s="24">
        <v>515</v>
      </c>
      <c r="B516" s="30">
        <v>41730</v>
      </c>
      <c r="C516" s="18" t="s">
        <v>54</v>
      </c>
      <c r="D516" s="19">
        <v>0</v>
      </c>
      <c r="E516" s="25">
        <v>25.716464234</v>
      </c>
    </row>
    <row r="517" spans="1:5" ht="15.75" hidden="1" thickBot="1" x14ac:dyDescent="0.3">
      <c r="A517" s="24">
        <v>516</v>
      </c>
      <c r="B517" s="30">
        <v>41730</v>
      </c>
      <c r="C517" s="18" t="s">
        <v>55</v>
      </c>
      <c r="D517" s="19">
        <v>0</v>
      </c>
      <c r="E517" s="25">
        <v>86.301735765999993</v>
      </c>
    </row>
    <row r="518" spans="1:5" ht="15.75" hidden="1" thickBot="1" x14ac:dyDescent="0.3">
      <c r="A518" s="24">
        <v>517</v>
      </c>
      <c r="B518" s="30">
        <v>41760</v>
      </c>
      <c r="C518" s="18" t="s">
        <v>53</v>
      </c>
      <c r="D518" s="19">
        <v>0</v>
      </c>
      <c r="E518" s="25">
        <v>30.6768</v>
      </c>
    </row>
    <row r="519" spans="1:5" ht="15.75" hidden="1" thickBot="1" x14ac:dyDescent="0.3">
      <c r="A519" s="24">
        <v>518</v>
      </c>
      <c r="B519" s="30">
        <v>41760</v>
      </c>
      <c r="C519" s="18" t="s">
        <v>54</v>
      </c>
      <c r="D519" s="19">
        <v>0</v>
      </c>
      <c r="E519" s="25">
        <v>43.750622434999997</v>
      </c>
    </row>
    <row r="520" spans="1:5" ht="15.75" hidden="1" thickBot="1" x14ac:dyDescent="0.3">
      <c r="A520" s="24">
        <v>519</v>
      </c>
      <c r="B520" s="30">
        <v>41760</v>
      </c>
      <c r="C520" s="18" t="s">
        <v>55</v>
      </c>
      <c r="D520" s="19">
        <v>0</v>
      </c>
      <c r="E520" s="25">
        <v>-13.073822440000001</v>
      </c>
    </row>
    <row r="521" spans="1:5" ht="15.75" hidden="1" thickBot="1" x14ac:dyDescent="0.3">
      <c r="A521" s="24">
        <v>520</v>
      </c>
      <c r="B521" s="30">
        <v>41791</v>
      </c>
      <c r="C521" s="18" t="s">
        <v>53</v>
      </c>
      <c r="D521" s="19">
        <v>0</v>
      </c>
      <c r="E521" s="25">
        <v>17.324200000000001</v>
      </c>
    </row>
    <row r="522" spans="1:5" ht="15.75" hidden="1" thickBot="1" x14ac:dyDescent="0.3">
      <c r="A522" s="24">
        <v>521</v>
      </c>
      <c r="B522" s="30">
        <v>41791</v>
      </c>
      <c r="C522" s="18" t="s">
        <v>54</v>
      </c>
      <c r="D522" s="19">
        <v>0</v>
      </c>
      <c r="E522" s="25">
        <v>42.136620264999998</v>
      </c>
    </row>
    <row r="523" spans="1:5" ht="15.75" hidden="1" thickBot="1" x14ac:dyDescent="0.3">
      <c r="A523" s="24">
        <v>522</v>
      </c>
      <c r="B523" s="30">
        <v>41791</v>
      </c>
      <c r="C523" s="18" t="s">
        <v>55</v>
      </c>
      <c r="D523" s="19">
        <v>0</v>
      </c>
      <c r="E523" s="25">
        <v>-24.81242026</v>
      </c>
    </row>
    <row r="524" spans="1:5" ht="15.75" hidden="1" thickBot="1" x14ac:dyDescent="0.3">
      <c r="A524" s="24">
        <v>523</v>
      </c>
      <c r="B524" s="30">
        <v>41821</v>
      </c>
      <c r="C524" s="18" t="s">
        <v>53</v>
      </c>
      <c r="D524" s="19">
        <v>0</v>
      </c>
      <c r="E524" s="25">
        <v>17.311699999999998</v>
      </c>
    </row>
    <row r="525" spans="1:5" ht="15.75" hidden="1" thickBot="1" x14ac:dyDescent="0.3">
      <c r="A525" s="24">
        <v>524</v>
      </c>
      <c r="B525" s="30">
        <v>41821</v>
      </c>
      <c r="C525" s="18" t="s">
        <v>54</v>
      </c>
      <c r="D525" s="19">
        <v>0</v>
      </c>
      <c r="E525" s="25">
        <v>39.536166449</v>
      </c>
    </row>
    <row r="526" spans="1:5" ht="15.75" hidden="1" thickBot="1" x14ac:dyDescent="0.3">
      <c r="A526" s="24">
        <v>525</v>
      </c>
      <c r="B526" s="30">
        <v>41821</v>
      </c>
      <c r="C526" s="18" t="s">
        <v>55</v>
      </c>
      <c r="D526" s="19">
        <v>0</v>
      </c>
      <c r="E526" s="25">
        <v>-22.224466450000001</v>
      </c>
    </row>
    <row r="527" spans="1:5" ht="15.75" hidden="1" thickBot="1" x14ac:dyDescent="0.3">
      <c r="A527" s="24">
        <v>526</v>
      </c>
      <c r="B527" s="30">
        <v>41852</v>
      </c>
      <c r="C527" s="18" t="s">
        <v>53</v>
      </c>
      <c r="D527" s="19">
        <v>0</v>
      </c>
      <c r="E527" s="25">
        <v>33.619199999999999</v>
      </c>
    </row>
    <row r="528" spans="1:5" ht="15.75" hidden="1" thickBot="1" x14ac:dyDescent="0.3">
      <c r="A528" s="24">
        <v>527</v>
      </c>
      <c r="B528" s="30">
        <v>41852</v>
      </c>
      <c r="C528" s="18" t="s">
        <v>54</v>
      </c>
      <c r="D528" s="19">
        <v>0</v>
      </c>
      <c r="E528" s="25">
        <v>36.174379422999998</v>
      </c>
    </row>
    <row r="529" spans="1:5" ht="15.75" hidden="1" thickBot="1" x14ac:dyDescent="0.3">
      <c r="A529" s="24">
        <v>528</v>
      </c>
      <c r="B529" s="30">
        <v>41852</v>
      </c>
      <c r="C529" s="18" t="s">
        <v>55</v>
      </c>
      <c r="D529" s="19">
        <v>0</v>
      </c>
      <c r="E529" s="25">
        <v>-2.5551794229999998</v>
      </c>
    </row>
    <row r="530" spans="1:5" ht="15.75" hidden="1" thickBot="1" x14ac:dyDescent="0.3">
      <c r="A530" s="24">
        <v>529</v>
      </c>
      <c r="B530" s="30">
        <v>41883</v>
      </c>
      <c r="C530" s="18" t="s">
        <v>53</v>
      </c>
      <c r="D530" s="19">
        <v>0</v>
      </c>
      <c r="E530" s="25">
        <v>61.957500000000003</v>
      </c>
    </row>
    <row r="531" spans="1:5" ht="15.75" hidden="1" thickBot="1" x14ac:dyDescent="0.3">
      <c r="A531" s="24">
        <v>530</v>
      </c>
      <c r="B531" s="30">
        <v>41883</v>
      </c>
      <c r="C531" s="18" t="s">
        <v>54</v>
      </c>
      <c r="D531" s="19">
        <v>0</v>
      </c>
      <c r="E531" s="25">
        <v>36.587628422000002</v>
      </c>
    </row>
    <row r="532" spans="1:5" ht="15.75" hidden="1" thickBot="1" x14ac:dyDescent="0.3">
      <c r="A532" s="24">
        <v>531</v>
      </c>
      <c r="B532" s="30">
        <v>41883</v>
      </c>
      <c r="C532" s="18" t="s">
        <v>55</v>
      </c>
      <c r="D532" s="19">
        <v>0</v>
      </c>
      <c r="E532" s="25">
        <v>25.369871578000001</v>
      </c>
    </row>
    <row r="533" spans="1:5" ht="15.75" hidden="1" thickBot="1" x14ac:dyDescent="0.3">
      <c r="A533" s="24">
        <v>532</v>
      </c>
      <c r="B533" s="30">
        <v>41913</v>
      </c>
      <c r="C533" s="18" t="s">
        <v>53</v>
      </c>
      <c r="D533" s="19">
        <v>0</v>
      </c>
      <c r="E533" s="25">
        <v>10.429500000000001</v>
      </c>
    </row>
    <row r="534" spans="1:5" ht="15.75" hidden="1" thickBot="1" x14ac:dyDescent="0.3">
      <c r="A534" s="24">
        <v>533</v>
      </c>
      <c r="B534" s="30">
        <v>41913</v>
      </c>
      <c r="C534" s="18" t="s">
        <v>54</v>
      </c>
      <c r="D534" s="19">
        <v>0</v>
      </c>
      <c r="E534" s="25">
        <v>28.980137764999998</v>
      </c>
    </row>
    <row r="535" spans="1:5" ht="15.75" hidden="1" thickBot="1" x14ac:dyDescent="0.3">
      <c r="A535" s="24">
        <v>534</v>
      </c>
      <c r="B535" s="30">
        <v>41913</v>
      </c>
      <c r="C535" s="18" t="s">
        <v>55</v>
      </c>
      <c r="D535" s="19">
        <v>0</v>
      </c>
      <c r="E535" s="25">
        <v>-18.550637770000002</v>
      </c>
    </row>
    <row r="536" spans="1:5" ht="15.75" hidden="1" thickBot="1" x14ac:dyDescent="0.3">
      <c r="A536" s="24">
        <v>535</v>
      </c>
      <c r="B536" s="30">
        <v>41944</v>
      </c>
      <c r="C536" s="18" t="s">
        <v>53</v>
      </c>
      <c r="D536" s="19">
        <v>0</v>
      </c>
      <c r="E536" s="25">
        <v>71.444800000000001</v>
      </c>
    </row>
    <row r="537" spans="1:5" ht="15.75" hidden="1" thickBot="1" x14ac:dyDescent="0.3">
      <c r="A537" s="24">
        <v>536</v>
      </c>
      <c r="B537" s="30">
        <v>41944</v>
      </c>
      <c r="C537" s="18" t="s">
        <v>54</v>
      </c>
      <c r="D537" s="19">
        <v>0</v>
      </c>
      <c r="E537" s="25">
        <v>50.637403990999999</v>
      </c>
    </row>
    <row r="538" spans="1:5" ht="15.75" hidden="1" thickBot="1" x14ac:dyDescent="0.3">
      <c r="A538" s="24">
        <v>537</v>
      </c>
      <c r="B538" s="30">
        <v>41944</v>
      </c>
      <c r="C538" s="18" t="s">
        <v>55</v>
      </c>
      <c r="D538" s="19">
        <v>0</v>
      </c>
      <c r="E538" s="25">
        <v>20.807396009000001</v>
      </c>
    </row>
    <row r="539" spans="1:5" ht="15.75" hidden="1" thickBot="1" x14ac:dyDescent="0.3">
      <c r="A539" s="24">
        <v>538</v>
      </c>
      <c r="B539" s="30">
        <v>41974</v>
      </c>
      <c r="C539" s="18" t="s">
        <v>53</v>
      </c>
      <c r="D539" s="19">
        <v>0</v>
      </c>
      <c r="E539" s="25">
        <v>59.060600000000001</v>
      </c>
    </row>
    <row r="540" spans="1:5" ht="15.75" hidden="1" thickBot="1" x14ac:dyDescent="0.3">
      <c r="A540" s="24">
        <v>539</v>
      </c>
      <c r="B540" s="30">
        <v>41974</v>
      </c>
      <c r="C540" s="18" t="s">
        <v>54</v>
      </c>
      <c r="D540" s="19">
        <v>0</v>
      </c>
      <c r="E540" s="25">
        <v>39.754129681999999</v>
      </c>
    </row>
    <row r="541" spans="1:5" ht="15.75" hidden="1" thickBot="1" x14ac:dyDescent="0.3">
      <c r="A541" s="24">
        <v>540</v>
      </c>
      <c r="B541" s="30">
        <v>41974</v>
      </c>
      <c r="C541" s="18" t="s">
        <v>55</v>
      </c>
      <c r="D541" s="19">
        <v>0</v>
      </c>
      <c r="E541" s="25">
        <v>19.306470317999999</v>
      </c>
    </row>
    <row r="542" spans="1:5" ht="15.75" hidden="1" thickBot="1" x14ac:dyDescent="0.3">
      <c r="A542" s="24">
        <v>541</v>
      </c>
      <c r="B542" s="30">
        <v>42005</v>
      </c>
      <c r="C542" s="18" t="s">
        <v>53</v>
      </c>
      <c r="D542" s="19">
        <v>0</v>
      </c>
      <c r="E542" s="25">
        <v>28.0916</v>
      </c>
    </row>
    <row r="543" spans="1:5" ht="15.75" hidden="1" thickBot="1" x14ac:dyDescent="0.3">
      <c r="A543" s="24">
        <v>542</v>
      </c>
      <c r="B543" s="30">
        <v>42005</v>
      </c>
      <c r="C543" s="18" t="s">
        <v>54</v>
      </c>
      <c r="D543" s="19">
        <v>0</v>
      </c>
      <c r="E543" s="25">
        <v>37.616565610000002</v>
      </c>
    </row>
    <row r="544" spans="1:5" ht="15.75" hidden="1" thickBot="1" x14ac:dyDescent="0.3">
      <c r="A544" s="24">
        <v>543</v>
      </c>
      <c r="B544" s="30">
        <v>42005</v>
      </c>
      <c r="C544" s="18" t="s">
        <v>55</v>
      </c>
      <c r="D544" s="19">
        <v>0</v>
      </c>
      <c r="E544" s="25">
        <v>-9.5249656100000006</v>
      </c>
    </row>
    <row r="545" spans="1:5" ht="15.75" hidden="1" thickBot="1" x14ac:dyDescent="0.3">
      <c r="A545" s="24">
        <v>544</v>
      </c>
      <c r="B545" s="30">
        <v>42036</v>
      </c>
      <c r="C545" s="18" t="s">
        <v>53</v>
      </c>
      <c r="D545" s="19">
        <v>0</v>
      </c>
      <c r="E545" s="25">
        <v>45.451700000000002</v>
      </c>
    </row>
    <row r="546" spans="1:5" ht="15.75" hidden="1" thickBot="1" x14ac:dyDescent="0.3">
      <c r="A546" s="24">
        <v>545</v>
      </c>
      <c r="B546" s="30">
        <v>42036</v>
      </c>
      <c r="C546" s="18" t="s">
        <v>54</v>
      </c>
      <c r="D546" s="19">
        <v>0</v>
      </c>
      <c r="E546" s="25">
        <v>35.224212528999999</v>
      </c>
    </row>
    <row r="547" spans="1:5" ht="15.75" hidden="1" thickBot="1" x14ac:dyDescent="0.3">
      <c r="A547" s="24">
        <v>546</v>
      </c>
      <c r="B547" s="30">
        <v>42036</v>
      </c>
      <c r="C547" s="18" t="s">
        <v>55</v>
      </c>
      <c r="D547" s="19">
        <v>0</v>
      </c>
      <c r="E547" s="25">
        <v>10.227487471</v>
      </c>
    </row>
    <row r="548" spans="1:5" ht="15.75" hidden="1" thickBot="1" x14ac:dyDescent="0.3">
      <c r="A548" s="24">
        <v>547</v>
      </c>
      <c r="B548" s="30">
        <v>42064</v>
      </c>
      <c r="C548" s="18" t="s">
        <v>53</v>
      </c>
      <c r="D548" s="19">
        <v>0</v>
      </c>
      <c r="E548" s="25">
        <v>40.619700000000002</v>
      </c>
    </row>
    <row r="549" spans="1:5" ht="15.75" hidden="1" thickBot="1" x14ac:dyDescent="0.3">
      <c r="A549" s="24">
        <v>548</v>
      </c>
      <c r="B549" s="30">
        <v>42064</v>
      </c>
      <c r="C549" s="18" t="s">
        <v>54</v>
      </c>
      <c r="D549" s="19">
        <v>0</v>
      </c>
      <c r="E549" s="25">
        <v>33.661382471000003</v>
      </c>
    </row>
    <row r="550" spans="1:5" ht="15.75" hidden="1" thickBot="1" x14ac:dyDescent="0.3">
      <c r="A550" s="24">
        <v>549</v>
      </c>
      <c r="B550" s="30">
        <v>42064</v>
      </c>
      <c r="C550" s="18" t="s">
        <v>55</v>
      </c>
      <c r="D550" s="19">
        <v>0</v>
      </c>
      <c r="E550" s="25">
        <v>6.9583175291000003</v>
      </c>
    </row>
    <row r="551" spans="1:5" ht="15.75" hidden="1" thickBot="1" x14ac:dyDescent="0.3">
      <c r="A551" s="24">
        <v>550</v>
      </c>
      <c r="B551" s="30">
        <v>42095</v>
      </c>
      <c r="C551" s="18" t="s">
        <v>53</v>
      </c>
      <c r="D551" s="19">
        <v>0</v>
      </c>
      <c r="E551" s="25">
        <v>97.634200000000007</v>
      </c>
    </row>
    <row r="552" spans="1:5" ht="15.75" hidden="1" thickBot="1" x14ac:dyDescent="0.3">
      <c r="A552" s="24">
        <v>551</v>
      </c>
      <c r="B552" s="30">
        <v>42095</v>
      </c>
      <c r="C552" s="18" t="s">
        <v>54</v>
      </c>
      <c r="D552" s="19">
        <v>0</v>
      </c>
      <c r="E552" s="25">
        <v>45.472527694</v>
      </c>
    </row>
    <row r="553" spans="1:5" ht="15.75" hidden="1" thickBot="1" x14ac:dyDescent="0.3">
      <c r="A553" s="24">
        <v>552</v>
      </c>
      <c r="B553" s="30">
        <v>42095</v>
      </c>
      <c r="C553" s="18" t="s">
        <v>55</v>
      </c>
      <c r="D553" s="19">
        <v>0</v>
      </c>
      <c r="E553" s="25">
        <v>52.161672306</v>
      </c>
    </row>
    <row r="554" spans="1:5" ht="15.75" hidden="1" thickBot="1" x14ac:dyDescent="0.3">
      <c r="A554" s="24">
        <v>553</v>
      </c>
      <c r="B554" s="30">
        <v>42125</v>
      </c>
      <c r="C554" s="18" t="s">
        <v>53</v>
      </c>
      <c r="D554" s="19">
        <v>0</v>
      </c>
      <c r="E554" s="25">
        <v>9.8648000000000007</v>
      </c>
    </row>
    <row r="555" spans="1:5" ht="15.75" hidden="1" thickBot="1" x14ac:dyDescent="0.3">
      <c r="A555" s="24">
        <v>554</v>
      </c>
      <c r="B555" s="30">
        <v>42125</v>
      </c>
      <c r="C555" s="18" t="s">
        <v>54</v>
      </c>
      <c r="D555" s="19">
        <v>0</v>
      </c>
      <c r="E555" s="25">
        <v>28.569557008</v>
      </c>
    </row>
    <row r="556" spans="1:5" ht="15.75" hidden="1" thickBot="1" x14ac:dyDescent="0.3">
      <c r="A556" s="24">
        <v>555</v>
      </c>
      <c r="B556" s="30">
        <v>42125</v>
      </c>
      <c r="C556" s="18" t="s">
        <v>55</v>
      </c>
      <c r="D556" s="19">
        <v>0</v>
      </c>
      <c r="E556" s="25">
        <v>-18.704757010000002</v>
      </c>
    </row>
    <row r="557" spans="1:5" ht="15.75" hidden="1" thickBot="1" x14ac:dyDescent="0.3">
      <c r="A557" s="24">
        <v>556</v>
      </c>
      <c r="B557" s="30">
        <v>42156</v>
      </c>
      <c r="C557" s="18" t="s">
        <v>53</v>
      </c>
      <c r="D557" s="19">
        <v>0</v>
      </c>
      <c r="E557" s="25">
        <v>42.418599999999998</v>
      </c>
    </row>
    <row r="558" spans="1:5" ht="15.75" hidden="1" thickBot="1" x14ac:dyDescent="0.3">
      <c r="A558" s="24">
        <v>557</v>
      </c>
      <c r="B558" s="30">
        <v>42156</v>
      </c>
      <c r="C558" s="18" t="s">
        <v>54</v>
      </c>
      <c r="D558" s="19">
        <v>0</v>
      </c>
      <c r="E558" s="25">
        <v>39.876332587</v>
      </c>
    </row>
    <row r="559" spans="1:5" ht="15.75" hidden="1" thickBot="1" x14ac:dyDescent="0.3">
      <c r="A559" s="24">
        <v>558</v>
      </c>
      <c r="B559" s="30">
        <v>42156</v>
      </c>
      <c r="C559" s="18" t="s">
        <v>55</v>
      </c>
      <c r="D559" s="19">
        <v>0</v>
      </c>
      <c r="E559" s="25">
        <v>2.5422674128999998</v>
      </c>
    </row>
    <row r="560" spans="1:5" ht="15.75" hidden="1" thickBot="1" x14ac:dyDescent="0.3">
      <c r="A560" s="24">
        <v>559</v>
      </c>
      <c r="B560" s="30">
        <v>42186</v>
      </c>
      <c r="C560" s="18" t="s">
        <v>53</v>
      </c>
      <c r="D560" s="19">
        <v>0</v>
      </c>
      <c r="E560" s="25">
        <v>77.444000000000003</v>
      </c>
    </row>
    <row r="561" spans="1:5" ht="15.75" hidden="1" thickBot="1" x14ac:dyDescent="0.3">
      <c r="A561" s="24">
        <v>560</v>
      </c>
      <c r="B561" s="30">
        <v>42186</v>
      </c>
      <c r="C561" s="18" t="s">
        <v>54</v>
      </c>
      <c r="D561" s="19">
        <v>0</v>
      </c>
      <c r="E561" s="25">
        <v>42.343030268</v>
      </c>
    </row>
    <row r="562" spans="1:5" ht="15.75" hidden="1" thickBot="1" x14ac:dyDescent="0.3">
      <c r="A562" s="24">
        <v>561</v>
      </c>
      <c r="B562" s="30">
        <v>42186</v>
      </c>
      <c r="C562" s="18" t="s">
        <v>55</v>
      </c>
      <c r="D562" s="19">
        <v>0</v>
      </c>
      <c r="E562" s="25">
        <v>35.100969732000003</v>
      </c>
    </row>
    <row r="563" spans="1:5" ht="15.75" hidden="1" thickBot="1" x14ac:dyDescent="0.3">
      <c r="A563" s="24">
        <v>562</v>
      </c>
      <c r="B563" s="30">
        <v>42217</v>
      </c>
      <c r="C563" s="18" t="s">
        <v>53</v>
      </c>
      <c r="D563" s="19">
        <v>0</v>
      </c>
      <c r="E563" s="25">
        <v>25.5121</v>
      </c>
    </row>
    <row r="564" spans="1:5" ht="15.75" hidden="1" thickBot="1" x14ac:dyDescent="0.3">
      <c r="A564" s="24">
        <v>563</v>
      </c>
      <c r="B564" s="30">
        <v>42217</v>
      </c>
      <c r="C564" s="18" t="s">
        <v>54</v>
      </c>
      <c r="D564" s="19">
        <v>0</v>
      </c>
      <c r="E564" s="25">
        <v>34.943609909000003</v>
      </c>
    </row>
    <row r="565" spans="1:5" ht="15.75" hidden="1" thickBot="1" x14ac:dyDescent="0.3">
      <c r="A565" s="24">
        <v>564</v>
      </c>
      <c r="B565" s="30">
        <v>42217</v>
      </c>
      <c r="C565" s="18" t="s">
        <v>55</v>
      </c>
      <c r="D565" s="19">
        <v>0</v>
      </c>
      <c r="E565" s="25">
        <v>-9.4315099090000007</v>
      </c>
    </row>
    <row r="566" spans="1:5" ht="15.75" hidden="1" thickBot="1" x14ac:dyDescent="0.3">
      <c r="A566" s="24">
        <v>565</v>
      </c>
      <c r="B566" s="30">
        <v>42248</v>
      </c>
      <c r="C566" s="18" t="s">
        <v>53</v>
      </c>
      <c r="D566" s="19">
        <v>0</v>
      </c>
      <c r="E566" s="25">
        <v>44.0259</v>
      </c>
    </row>
    <row r="567" spans="1:5" ht="15.75" hidden="1" thickBot="1" x14ac:dyDescent="0.3">
      <c r="A567" s="24">
        <v>566</v>
      </c>
      <c r="B567" s="30">
        <v>42248</v>
      </c>
      <c r="C567" s="18" t="s">
        <v>54</v>
      </c>
      <c r="D567" s="19">
        <v>0</v>
      </c>
      <c r="E567" s="25">
        <v>38.316651778000001</v>
      </c>
    </row>
    <row r="568" spans="1:5" ht="15.75" hidden="1" thickBot="1" x14ac:dyDescent="0.3">
      <c r="A568" s="24">
        <v>567</v>
      </c>
      <c r="B568" s="30">
        <v>42248</v>
      </c>
      <c r="C568" s="18" t="s">
        <v>55</v>
      </c>
      <c r="D568" s="19">
        <v>0</v>
      </c>
      <c r="E568" s="25">
        <v>5.7092482224000003</v>
      </c>
    </row>
    <row r="569" spans="1:5" ht="15.75" hidden="1" thickBot="1" x14ac:dyDescent="0.3">
      <c r="A569" s="24">
        <v>568</v>
      </c>
      <c r="B569" s="30">
        <v>42278</v>
      </c>
      <c r="C569" s="18" t="s">
        <v>53</v>
      </c>
      <c r="D569" s="19">
        <v>0</v>
      </c>
      <c r="E569" s="25">
        <v>41.653100000000002</v>
      </c>
    </row>
    <row r="570" spans="1:5" ht="15.75" hidden="1" thickBot="1" x14ac:dyDescent="0.3">
      <c r="A570" s="24">
        <v>569</v>
      </c>
      <c r="B570" s="30">
        <v>42278</v>
      </c>
      <c r="C570" s="18" t="s">
        <v>54</v>
      </c>
      <c r="D570" s="19">
        <v>0</v>
      </c>
      <c r="E570" s="25">
        <v>29.313593609000002</v>
      </c>
    </row>
    <row r="571" spans="1:5" ht="15.75" hidden="1" thickBot="1" x14ac:dyDescent="0.3">
      <c r="A571" s="24">
        <v>570</v>
      </c>
      <c r="B571" s="30">
        <v>42278</v>
      </c>
      <c r="C571" s="18" t="s">
        <v>55</v>
      </c>
      <c r="D571" s="19">
        <v>0</v>
      </c>
      <c r="E571" s="25">
        <v>12.339506391</v>
      </c>
    </row>
    <row r="572" spans="1:5" ht="15.75" hidden="1" thickBot="1" x14ac:dyDescent="0.3">
      <c r="A572" s="24">
        <v>571</v>
      </c>
      <c r="B572" s="30">
        <v>42309</v>
      </c>
      <c r="C572" s="18" t="s">
        <v>53</v>
      </c>
      <c r="D572" s="19">
        <v>0</v>
      </c>
      <c r="E572" s="25">
        <v>90.046199999999999</v>
      </c>
    </row>
    <row r="573" spans="1:5" ht="15.75" hidden="1" thickBot="1" x14ac:dyDescent="0.3">
      <c r="A573" s="24">
        <v>572</v>
      </c>
      <c r="B573" s="30">
        <v>42309</v>
      </c>
      <c r="C573" s="18" t="s">
        <v>54</v>
      </c>
      <c r="D573" s="19">
        <v>0</v>
      </c>
      <c r="E573" s="25">
        <v>50.835210375000003</v>
      </c>
    </row>
    <row r="574" spans="1:5" ht="15.75" hidden="1" thickBot="1" x14ac:dyDescent="0.3">
      <c r="A574" s="24">
        <v>573</v>
      </c>
      <c r="B574" s="30">
        <v>42309</v>
      </c>
      <c r="C574" s="18" t="s">
        <v>55</v>
      </c>
      <c r="D574" s="19">
        <v>0</v>
      </c>
      <c r="E574" s="25">
        <v>39.210989625000003</v>
      </c>
    </row>
    <row r="575" spans="1:5" ht="15.75" hidden="1" thickBot="1" x14ac:dyDescent="0.3">
      <c r="A575" s="24">
        <v>574</v>
      </c>
      <c r="B575" s="30">
        <v>42339</v>
      </c>
      <c r="C575" s="18" t="s">
        <v>53</v>
      </c>
      <c r="D575" s="19">
        <v>0</v>
      </c>
      <c r="E575" s="25">
        <v>9.4999000000000002</v>
      </c>
    </row>
    <row r="576" spans="1:5" ht="15.75" hidden="1" thickBot="1" x14ac:dyDescent="0.3">
      <c r="A576" s="24">
        <v>575</v>
      </c>
      <c r="B576" s="30">
        <v>42339</v>
      </c>
      <c r="C576" s="18" t="s">
        <v>54</v>
      </c>
      <c r="D576" s="19">
        <v>0</v>
      </c>
      <c r="E576" s="25">
        <v>32.341118780000002</v>
      </c>
    </row>
    <row r="577" spans="1:5" ht="15.75" hidden="1" thickBot="1" x14ac:dyDescent="0.3">
      <c r="A577" s="24">
        <v>576</v>
      </c>
      <c r="B577" s="30">
        <v>42339</v>
      </c>
      <c r="C577" s="18" t="s">
        <v>55</v>
      </c>
      <c r="D577" s="19">
        <v>0</v>
      </c>
      <c r="E577" s="25">
        <v>-22.841218779999998</v>
      </c>
    </row>
    <row r="578" spans="1:5" ht="15.75" hidden="1" thickBot="1" x14ac:dyDescent="0.3">
      <c r="A578" s="24">
        <v>577</v>
      </c>
      <c r="B578" s="30">
        <v>42370</v>
      </c>
      <c r="C578" s="18" t="s">
        <v>53</v>
      </c>
      <c r="D578" s="19">
        <v>0</v>
      </c>
      <c r="E578" s="25">
        <v>34.944499999999998</v>
      </c>
    </row>
    <row r="579" spans="1:5" ht="15.75" hidden="1" thickBot="1" x14ac:dyDescent="0.3">
      <c r="A579" s="24">
        <v>578</v>
      </c>
      <c r="B579" s="30">
        <v>42370</v>
      </c>
      <c r="C579" s="18" t="s">
        <v>54</v>
      </c>
      <c r="D579" s="19">
        <v>0</v>
      </c>
      <c r="E579" s="25">
        <v>32.364816959000002</v>
      </c>
    </row>
    <row r="580" spans="1:5" ht="15.75" hidden="1" thickBot="1" x14ac:dyDescent="0.3">
      <c r="A580" s="24">
        <v>579</v>
      </c>
      <c r="B580" s="30">
        <v>42370</v>
      </c>
      <c r="C580" s="18" t="s">
        <v>55</v>
      </c>
      <c r="D580" s="19">
        <v>0</v>
      </c>
      <c r="E580" s="25">
        <v>2.579683041</v>
      </c>
    </row>
    <row r="581" spans="1:5" ht="15.75" hidden="1" thickBot="1" x14ac:dyDescent="0.3">
      <c r="A581" s="24">
        <v>580</v>
      </c>
      <c r="B581" s="30">
        <v>42401</v>
      </c>
      <c r="C581" s="18" t="s">
        <v>53</v>
      </c>
      <c r="D581" s="19">
        <v>0</v>
      </c>
      <c r="E581" s="25">
        <v>50.000300000000003</v>
      </c>
    </row>
    <row r="582" spans="1:5" ht="15.75" hidden="1" thickBot="1" x14ac:dyDescent="0.3">
      <c r="A582" s="24">
        <v>581</v>
      </c>
      <c r="B582" s="30">
        <v>42401</v>
      </c>
      <c r="C582" s="18" t="s">
        <v>54</v>
      </c>
      <c r="D582" s="19">
        <v>0</v>
      </c>
      <c r="E582" s="25">
        <v>45.282957406000001</v>
      </c>
    </row>
    <row r="583" spans="1:5" ht="15.75" hidden="1" thickBot="1" x14ac:dyDescent="0.3">
      <c r="A583" s="24">
        <v>582</v>
      </c>
      <c r="B583" s="30">
        <v>42401</v>
      </c>
      <c r="C583" s="18" t="s">
        <v>55</v>
      </c>
      <c r="D583" s="19">
        <v>0</v>
      </c>
      <c r="E583" s="25">
        <v>4.7173425938999998</v>
      </c>
    </row>
    <row r="584" spans="1:5" ht="15.75" hidden="1" thickBot="1" x14ac:dyDescent="0.3">
      <c r="A584" s="24">
        <v>583</v>
      </c>
      <c r="B584" s="30">
        <v>42430</v>
      </c>
      <c r="C584" s="18" t="s">
        <v>53</v>
      </c>
      <c r="D584" s="19">
        <v>0</v>
      </c>
      <c r="E584" s="25">
        <v>63.746299999999998</v>
      </c>
    </row>
    <row r="585" spans="1:5" ht="15.75" hidden="1" thickBot="1" x14ac:dyDescent="0.3">
      <c r="A585" s="24">
        <v>584</v>
      </c>
      <c r="B585" s="30">
        <v>42430</v>
      </c>
      <c r="C585" s="18" t="s">
        <v>54</v>
      </c>
      <c r="D585" s="19">
        <v>0</v>
      </c>
      <c r="E585" s="25">
        <v>34.429473024000004</v>
      </c>
    </row>
    <row r="586" spans="1:5" ht="15.75" hidden="1" thickBot="1" x14ac:dyDescent="0.3">
      <c r="A586" s="24">
        <v>585</v>
      </c>
      <c r="B586" s="30">
        <v>42430</v>
      </c>
      <c r="C586" s="18" t="s">
        <v>55</v>
      </c>
      <c r="D586" s="19">
        <v>0</v>
      </c>
      <c r="E586" s="25">
        <v>29.316826976000002</v>
      </c>
    </row>
    <row r="587" spans="1:5" ht="15.75" hidden="1" thickBot="1" x14ac:dyDescent="0.3">
      <c r="A587" s="24">
        <v>586</v>
      </c>
      <c r="B587" s="30">
        <v>42461</v>
      </c>
      <c r="C587" s="18" t="s">
        <v>53</v>
      </c>
      <c r="D587" s="19">
        <v>0</v>
      </c>
      <c r="E587" s="25">
        <v>19.051200000000001</v>
      </c>
    </row>
    <row r="588" spans="1:5" ht="15.75" hidden="1" thickBot="1" x14ac:dyDescent="0.3">
      <c r="A588" s="24">
        <v>587</v>
      </c>
      <c r="B588" s="30">
        <v>42461</v>
      </c>
      <c r="C588" s="18" t="s">
        <v>54</v>
      </c>
      <c r="D588" s="19">
        <v>0</v>
      </c>
      <c r="E588" s="25">
        <v>37.629780261999997</v>
      </c>
    </row>
    <row r="589" spans="1:5" ht="15.75" hidden="1" thickBot="1" x14ac:dyDescent="0.3">
      <c r="A589" s="24">
        <v>588</v>
      </c>
      <c r="B589" s="30">
        <v>42461</v>
      </c>
      <c r="C589" s="18" t="s">
        <v>55</v>
      </c>
      <c r="D589" s="19">
        <v>0</v>
      </c>
      <c r="E589" s="25">
        <v>-18.578580259999999</v>
      </c>
    </row>
    <row r="590" spans="1:5" ht="15.75" hidden="1" thickBot="1" x14ac:dyDescent="0.3">
      <c r="A590" s="24">
        <v>589</v>
      </c>
      <c r="B590" s="30">
        <v>42491</v>
      </c>
      <c r="C590" s="18" t="s">
        <v>53</v>
      </c>
      <c r="D590" s="19">
        <v>0</v>
      </c>
      <c r="E590" s="25">
        <v>20.602699999999999</v>
      </c>
    </row>
    <row r="591" spans="1:5" ht="15.75" hidden="1" thickBot="1" x14ac:dyDescent="0.3">
      <c r="A591" s="24">
        <v>590</v>
      </c>
      <c r="B591" s="30">
        <v>42491</v>
      </c>
      <c r="C591" s="18" t="s">
        <v>54</v>
      </c>
      <c r="D591" s="19">
        <v>0</v>
      </c>
      <c r="E591" s="25">
        <v>30.252444787999998</v>
      </c>
    </row>
    <row r="592" spans="1:5" ht="15.75" hidden="1" thickBot="1" x14ac:dyDescent="0.3">
      <c r="A592" s="24">
        <v>591</v>
      </c>
      <c r="B592" s="30">
        <v>42491</v>
      </c>
      <c r="C592" s="18" t="s">
        <v>55</v>
      </c>
      <c r="D592" s="19">
        <v>0</v>
      </c>
      <c r="E592" s="25">
        <v>-9.6497447879999996</v>
      </c>
    </row>
    <row r="593" spans="1:5" ht="15.75" hidden="1" thickBot="1" x14ac:dyDescent="0.3">
      <c r="A593" s="24">
        <v>592</v>
      </c>
      <c r="B593" s="30">
        <v>42522</v>
      </c>
      <c r="C593" s="18" t="s">
        <v>53</v>
      </c>
      <c r="D593" s="19">
        <v>0</v>
      </c>
      <c r="E593" s="25">
        <v>21.401599999999998</v>
      </c>
    </row>
    <row r="594" spans="1:5" ht="15.75" hidden="1" thickBot="1" x14ac:dyDescent="0.3">
      <c r="A594" s="24">
        <v>593</v>
      </c>
      <c r="B594" s="30">
        <v>42522</v>
      </c>
      <c r="C594" s="18" t="s">
        <v>54</v>
      </c>
      <c r="D594" s="19">
        <v>0</v>
      </c>
      <c r="E594" s="25">
        <v>49.382880751000002</v>
      </c>
    </row>
    <row r="595" spans="1:5" ht="15.75" hidden="1" thickBot="1" x14ac:dyDescent="0.3">
      <c r="A595" s="24">
        <v>594</v>
      </c>
      <c r="B595" s="30">
        <v>42522</v>
      </c>
      <c r="C595" s="18" t="s">
        <v>55</v>
      </c>
      <c r="D595" s="19">
        <v>0</v>
      </c>
      <c r="E595" s="25">
        <v>-27.98128075</v>
      </c>
    </row>
    <row r="596" spans="1:5" ht="15.75" hidden="1" thickBot="1" x14ac:dyDescent="0.3">
      <c r="A596" s="24">
        <v>595</v>
      </c>
      <c r="B596" s="30">
        <v>42552</v>
      </c>
      <c r="C596" s="18" t="s">
        <v>53</v>
      </c>
      <c r="D596" s="19">
        <v>0</v>
      </c>
      <c r="E596" s="25">
        <v>75.730800000000002</v>
      </c>
    </row>
    <row r="597" spans="1:5" ht="15.75" hidden="1" thickBot="1" x14ac:dyDescent="0.3">
      <c r="A597" s="24">
        <v>596</v>
      </c>
      <c r="B597" s="30">
        <v>42552</v>
      </c>
      <c r="C597" s="18" t="s">
        <v>54</v>
      </c>
      <c r="D597" s="19">
        <v>0</v>
      </c>
      <c r="E597" s="25">
        <v>33.044258061999997</v>
      </c>
    </row>
    <row r="598" spans="1:5" ht="15.75" hidden="1" thickBot="1" x14ac:dyDescent="0.3">
      <c r="A598" s="24">
        <v>597</v>
      </c>
      <c r="B598" s="30">
        <v>42552</v>
      </c>
      <c r="C598" s="18" t="s">
        <v>55</v>
      </c>
      <c r="D598" s="19">
        <v>0</v>
      </c>
      <c r="E598" s="25">
        <v>42.686541937999998</v>
      </c>
    </row>
    <row r="599" spans="1:5" ht="15.75" hidden="1" thickBot="1" x14ac:dyDescent="0.3">
      <c r="A599" s="24">
        <v>598</v>
      </c>
      <c r="B599" s="30">
        <v>42583</v>
      </c>
      <c r="C599" s="18" t="s">
        <v>53</v>
      </c>
      <c r="D599" s="19">
        <v>0</v>
      </c>
      <c r="E599" s="25">
        <v>23.740600000000001</v>
      </c>
    </row>
    <row r="600" spans="1:5" ht="15.75" hidden="1" thickBot="1" x14ac:dyDescent="0.3">
      <c r="A600" s="24">
        <v>599</v>
      </c>
      <c r="B600" s="30">
        <v>42583</v>
      </c>
      <c r="C600" s="18" t="s">
        <v>54</v>
      </c>
      <c r="D600" s="19">
        <v>0</v>
      </c>
      <c r="E600" s="25">
        <v>34.82500083</v>
      </c>
    </row>
    <row r="601" spans="1:5" ht="15.75" hidden="1" thickBot="1" x14ac:dyDescent="0.3">
      <c r="A601" s="24">
        <v>600</v>
      </c>
      <c r="B601" s="30">
        <v>42583</v>
      </c>
      <c r="C601" s="18" t="s">
        <v>55</v>
      </c>
      <c r="D601" s="19">
        <v>0</v>
      </c>
      <c r="E601" s="25">
        <v>-11.08440083</v>
      </c>
    </row>
    <row r="602" spans="1:5" ht="15.75" hidden="1" thickBot="1" x14ac:dyDescent="0.3">
      <c r="A602" s="24">
        <v>601</v>
      </c>
      <c r="B602" s="30">
        <v>42614</v>
      </c>
      <c r="C602" s="18" t="s">
        <v>53</v>
      </c>
      <c r="D602" s="19">
        <v>0</v>
      </c>
      <c r="E602" s="25">
        <v>35.325200000000002</v>
      </c>
    </row>
    <row r="603" spans="1:5" ht="15.75" hidden="1" thickBot="1" x14ac:dyDescent="0.3">
      <c r="A603" s="24">
        <v>602</v>
      </c>
      <c r="B603" s="30">
        <v>42614</v>
      </c>
      <c r="C603" s="18" t="s">
        <v>54</v>
      </c>
      <c r="D603" s="19">
        <v>0</v>
      </c>
      <c r="E603" s="25">
        <v>35.164594358999999</v>
      </c>
    </row>
    <row r="604" spans="1:5" ht="15.75" hidden="1" thickBot="1" x14ac:dyDescent="0.3">
      <c r="A604" s="24">
        <v>603</v>
      </c>
      <c r="B604" s="30">
        <v>42614</v>
      </c>
      <c r="C604" s="18" t="s">
        <v>55</v>
      </c>
      <c r="D604" s="19">
        <v>0</v>
      </c>
      <c r="E604" s="25">
        <v>0.16060564090000001</v>
      </c>
    </row>
    <row r="605" spans="1:5" ht="15.75" hidden="1" thickBot="1" x14ac:dyDescent="0.3">
      <c r="A605" s="24">
        <v>604</v>
      </c>
      <c r="B605" s="30">
        <v>42644</v>
      </c>
      <c r="C605" s="18" t="s">
        <v>53</v>
      </c>
      <c r="D605" s="19">
        <v>0</v>
      </c>
      <c r="E605" s="25">
        <v>12.5192</v>
      </c>
    </row>
    <row r="606" spans="1:5" ht="15.75" hidden="1" thickBot="1" x14ac:dyDescent="0.3">
      <c r="A606" s="24">
        <v>605</v>
      </c>
      <c r="B606" s="30">
        <v>42644</v>
      </c>
      <c r="C606" s="18" t="s">
        <v>54</v>
      </c>
      <c r="D606" s="19">
        <v>0</v>
      </c>
      <c r="E606" s="25">
        <v>43.704115547999997</v>
      </c>
    </row>
    <row r="607" spans="1:5" ht="15.75" hidden="1" thickBot="1" x14ac:dyDescent="0.3">
      <c r="A607" s="24">
        <v>606</v>
      </c>
      <c r="B607" s="30">
        <v>42644</v>
      </c>
      <c r="C607" s="18" t="s">
        <v>55</v>
      </c>
      <c r="D607" s="19">
        <v>0</v>
      </c>
      <c r="E607" s="25">
        <v>-31.184915549999999</v>
      </c>
    </row>
    <row r="608" spans="1:5" ht="15.75" hidden="1" thickBot="1" x14ac:dyDescent="0.3">
      <c r="A608" s="24">
        <v>607</v>
      </c>
      <c r="B608" s="30">
        <v>42675</v>
      </c>
      <c r="C608" s="18" t="s">
        <v>53</v>
      </c>
      <c r="D608" s="19">
        <v>0</v>
      </c>
      <c r="E608" s="25">
        <v>11.128500000000001</v>
      </c>
    </row>
    <row r="609" spans="1:5" ht="15.75" hidden="1" thickBot="1" x14ac:dyDescent="0.3">
      <c r="A609" s="24">
        <v>608</v>
      </c>
      <c r="B609" s="30">
        <v>42675</v>
      </c>
      <c r="C609" s="18" t="s">
        <v>54</v>
      </c>
      <c r="D609" s="19">
        <v>0</v>
      </c>
      <c r="E609" s="25">
        <v>36.425385398000003</v>
      </c>
    </row>
    <row r="610" spans="1:5" ht="15.75" hidden="1" thickBot="1" x14ac:dyDescent="0.3">
      <c r="A610" s="24">
        <v>609</v>
      </c>
      <c r="B610" s="30">
        <v>42675</v>
      </c>
      <c r="C610" s="18" t="s">
        <v>55</v>
      </c>
      <c r="D610" s="19">
        <v>0</v>
      </c>
      <c r="E610" s="25">
        <v>-25.296885400000001</v>
      </c>
    </row>
    <row r="611" spans="1:5" ht="15.75" hidden="1" thickBot="1" x14ac:dyDescent="0.3">
      <c r="A611" s="24">
        <v>610</v>
      </c>
      <c r="B611" s="30">
        <v>42705</v>
      </c>
      <c r="C611" s="18" t="s">
        <v>53</v>
      </c>
      <c r="D611" s="19">
        <v>0</v>
      </c>
      <c r="E611" s="25">
        <v>22.2729</v>
      </c>
    </row>
    <row r="612" spans="1:5" ht="15.75" hidden="1" thickBot="1" x14ac:dyDescent="0.3">
      <c r="A612" s="24">
        <v>611</v>
      </c>
      <c r="B612" s="30">
        <v>42705</v>
      </c>
      <c r="C612" s="18" t="s">
        <v>54</v>
      </c>
      <c r="D612" s="19">
        <v>0</v>
      </c>
      <c r="E612" s="25">
        <v>36.508900136999998</v>
      </c>
    </row>
    <row r="613" spans="1:5" ht="15.75" hidden="1" thickBot="1" x14ac:dyDescent="0.3">
      <c r="A613" s="24">
        <v>612</v>
      </c>
      <c r="B613" s="30">
        <v>42705</v>
      </c>
      <c r="C613" s="18" t="s">
        <v>55</v>
      </c>
      <c r="D613" s="19">
        <v>0</v>
      </c>
      <c r="E613" s="25">
        <v>-14.23600014</v>
      </c>
    </row>
    <row r="614" spans="1:5" ht="15.75" hidden="1" thickBot="1" x14ac:dyDescent="0.3">
      <c r="A614" s="24">
        <v>613</v>
      </c>
      <c r="B614" s="30">
        <v>42736</v>
      </c>
      <c r="C614" s="18" t="s">
        <v>53</v>
      </c>
      <c r="D614" s="19">
        <v>0</v>
      </c>
      <c r="E614" s="25">
        <v>59.743600000000001</v>
      </c>
    </row>
    <row r="615" spans="1:5" ht="15.75" hidden="1" thickBot="1" x14ac:dyDescent="0.3">
      <c r="A615" s="24">
        <v>614</v>
      </c>
      <c r="B615" s="30">
        <v>42736</v>
      </c>
      <c r="C615" s="18" t="s">
        <v>54</v>
      </c>
      <c r="D615" s="19">
        <v>0</v>
      </c>
      <c r="E615" s="25">
        <v>28.775292823000001</v>
      </c>
    </row>
    <row r="616" spans="1:5" ht="15.75" hidden="1" thickBot="1" x14ac:dyDescent="0.3">
      <c r="A616" s="24">
        <v>615</v>
      </c>
      <c r="B616" s="30">
        <v>42736</v>
      </c>
      <c r="C616" s="18" t="s">
        <v>55</v>
      </c>
      <c r="D616" s="19">
        <v>0</v>
      </c>
      <c r="E616" s="25">
        <v>30.968307177</v>
      </c>
    </row>
    <row r="617" spans="1:5" ht="15.75" hidden="1" thickBot="1" x14ac:dyDescent="0.3">
      <c r="A617" s="24">
        <v>616</v>
      </c>
      <c r="B617" s="30">
        <v>42767</v>
      </c>
      <c r="C617" s="18" t="s">
        <v>53</v>
      </c>
      <c r="D617" s="19">
        <v>0</v>
      </c>
      <c r="E617" s="25">
        <v>65.871899999999997</v>
      </c>
    </row>
    <row r="618" spans="1:5" ht="15.75" hidden="1" thickBot="1" x14ac:dyDescent="0.3">
      <c r="A618" s="24">
        <v>617</v>
      </c>
      <c r="B618" s="30">
        <v>42767</v>
      </c>
      <c r="C618" s="18" t="s">
        <v>54</v>
      </c>
      <c r="D618" s="19">
        <v>0</v>
      </c>
      <c r="E618" s="25">
        <v>44.729712001999999</v>
      </c>
    </row>
    <row r="619" spans="1:5" ht="15.75" hidden="1" thickBot="1" x14ac:dyDescent="0.3">
      <c r="A619" s="24">
        <v>618</v>
      </c>
      <c r="B619" s="30">
        <v>42767</v>
      </c>
      <c r="C619" s="18" t="s">
        <v>55</v>
      </c>
      <c r="D619" s="19">
        <v>0</v>
      </c>
      <c r="E619" s="25">
        <v>21.142187998000001</v>
      </c>
    </row>
    <row r="620" spans="1:5" ht="15.75" hidden="1" thickBot="1" x14ac:dyDescent="0.3">
      <c r="A620" s="24">
        <v>619</v>
      </c>
      <c r="B620" s="30">
        <v>42795</v>
      </c>
      <c r="C620" s="18" t="s">
        <v>53</v>
      </c>
      <c r="D620" s="19">
        <v>0</v>
      </c>
      <c r="E620" s="25">
        <v>26.746600000000001</v>
      </c>
    </row>
    <row r="621" spans="1:5" ht="15.75" hidden="1" thickBot="1" x14ac:dyDescent="0.3">
      <c r="A621" s="24">
        <v>620</v>
      </c>
      <c r="B621" s="30">
        <v>42795</v>
      </c>
      <c r="C621" s="18" t="s">
        <v>54</v>
      </c>
      <c r="D621" s="19">
        <v>0</v>
      </c>
      <c r="E621" s="25">
        <v>34.863685236999999</v>
      </c>
    </row>
    <row r="622" spans="1:5" ht="15.75" hidden="1" thickBot="1" x14ac:dyDescent="0.3">
      <c r="A622" s="24">
        <v>621</v>
      </c>
      <c r="B622" s="30">
        <v>42795</v>
      </c>
      <c r="C622" s="18" t="s">
        <v>55</v>
      </c>
      <c r="D622" s="19">
        <v>0</v>
      </c>
      <c r="E622" s="25">
        <v>-8.1170852369999995</v>
      </c>
    </row>
    <row r="623" spans="1:5" ht="15.75" hidden="1" thickBot="1" x14ac:dyDescent="0.3">
      <c r="A623" s="24">
        <v>622</v>
      </c>
      <c r="B623" s="30">
        <v>42826</v>
      </c>
      <c r="C623" s="18" t="s">
        <v>53</v>
      </c>
      <c r="D623" s="19">
        <v>0</v>
      </c>
      <c r="E623" s="25">
        <v>35.8765</v>
      </c>
    </row>
    <row r="624" spans="1:5" ht="15.75" hidden="1" thickBot="1" x14ac:dyDescent="0.3">
      <c r="A624" s="24">
        <v>623</v>
      </c>
      <c r="B624" s="30">
        <v>42826</v>
      </c>
      <c r="C624" s="18" t="s">
        <v>54</v>
      </c>
      <c r="D624" s="19">
        <v>0</v>
      </c>
      <c r="E624" s="25">
        <v>39.915948872000001</v>
      </c>
    </row>
    <row r="625" spans="1:5" ht="15.75" hidden="1" thickBot="1" x14ac:dyDescent="0.3">
      <c r="A625" s="24">
        <v>624</v>
      </c>
      <c r="B625" s="30">
        <v>42826</v>
      </c>
      <c r="C625" s="18" t="s">
        <v>55</v>
      </c>
      <c r="D625" s="19">
        <v>0</v>
      </c>
      <c r="E625" s="25">
        <v>-4.0394488720000004</v>
      </c>
    </row>
    <row r="626" spans="1:5" ht="15.75" hidden="1" thickBot="1" x14ac:dyDescent="0.3">
      <c r="A626" s="24">
        <v>625</v>
      </c>
      <c r="B626" s="30">
        <v>42856</v>
      </c>
      <c r="C626" s="18" t="s">
        <v>53</v>
      </c>
      <c r="D626" s="19">
        <v>0</v>
      </c>
      <c r="E626" s="25">
        <v>46.829700000000003</v>
      </c>
    </row>
    <row r="627" spans="1:5" ht="15.75" hidden="1" thickBot="1" x14ac:dyDescent="0.3">
      <c r="A627" s="24">
        <v>626</v>
      </c>
      <c r="B627" s="30">
        <v>42856</v>
      </c>
      <c r="C627" s="18" t="s">
        <v>54</v>
      </c>
      <c r="D627" s="19">
        <v>0</v>
      </c>
      <c r="E627" s="25">
        <v>36.493795268</v>
      </c>
    </row>
    <row r="628" spans="1:5" ht="15.75" hidden="1" thickBot="1" x14ac:dyDescent="0.3">
      <c r="A628" s="24">
        <v>627</v>
      </c>
      <c r="B628" s="30">
        <v>42856</v>
      </c>
      <c r="C628" s="18" t="s">
        <v>55</v>
      </c>
      <c r="D628" s="19">
        <v>0</v>
      </c>
      <c r="E628" s="25">
        <v>10.335904731999999</v>
      </c>
    </row>
    <row r="629" spans="1:5" ht="15.75" hidden="1" thickBot="1" x14ac:dyDescent="0.3">
      <c r="A629" s="24">
        <v>628</v>
      </c>
      <c r="B629" s="30">
        <v>42887</v>
      </c>
      <c r="C629" s="18" t="s">
        <v>53</v>
      </c>
      <c r="D629" s="19">
        <v>0</v>
      </c>
      <c r="E629" s="25">
        <v>7.6470000000000002</v>
      </c>
    </row>
    <row r="630" spans="1:5" ht="15.75" hidden="1" thickBot="1" x14ac:dyDescent="0.3">
      <c r="A630" s="24">
        <v>629</v>
      </c>
      <c r="B630" s="30">
        <v>42887</v>
      </c>
      <c r="C630" s="18" t="s">
        <v>54</v>
      </c>
      <c r="D630" s="19">
        <v>0</v>
      </c>
      <c r="E630" s="25">
        <v>34.627855259999997</v>
      </c>
    </row>
    <row r="631" spans="1:5" ht="15.75" hidden="1" thickBot="1" x14ac:dyDescent="0.3">
      <c r="A631" s="24">
        <v>630</v>
      </c>
      <c r="B631" s="30">
        <v>42887</v>
      </c>
      <c r="C631" s="18" t="s">
        <v>55</v>
      </c>
      <c r="D631" s="19">
        <v>0</v>
      </c>
      <c r="E631" s="25">
        <v>-26.980855259999998</v>
      </c>
    </row>
    <row r="632" spans="1:5" ht="15.75" hidden="1" thickBot="1" x14ac:dyDescent="0.3">
      <c r="A632" s="24">
        <v>631</v>
      </c>
      <c r="B632" s="30">
        <v>42917</v>
      </c>
      <c r="C632" s="18" t="s">
        <v>53</v>
      </c>
      <c r="D632" s="19">
        <v>0</v>
      </c>
      <c r="E632" s="25">
        <v>9.1229999999999993</v>
      </c>
    </row>
    <row r="633" spans="1:5" ht="15.75" hidden="1" thickBot="1" x14ac:dyDescent="0.3">
      <c r="A633" s="24">
        <v>632</v>
      </c>
      <c r="B633" s="30">
        <v>42917</v>
      </c>
      <c r="C633" s="18" t="s">
        <v>54</v>
      </c>
      <c r="D633" s="19">
        <v>0</v>
      </c>
      <c r="E633" s="25">
        <v>30.941687503000001</v>
      </c>
    </row>
    <row r="634" spans="1:5" ht="15.75" hidden="1" thickBot="1" x14ac:dyDescent="0.3">
      <c r="A634" s="24">
        <v>633</v>
      </c>
      <c r="B634" s="30">
        <v>42917</v>
      </c>
      <c r="C634" s="18" t="s">
        <v>55</v>
      </c>
      <c r="D634" s="19">
        <v>0</v>
      </c>
      <c r="E634" s="25">
        <v>-21.818687499999999</v>
      </c>
    </row>
    <row r="635" spans="1:5" ht="15.75" hidden="1" thickBot="1" x14ac:dyDescent="0.3">
      <c r="A635" s="24">
        <v>634</v>
      </c>
      <c r="B635" s="30">
        <v>42948</v>
      </c>
      <c r="C635" s="18" t="s">
        <v>53</v>
      </c>
      <c r="D635" s="19">
        <v>0</v>
      </c>
      <c r="E635" s="25">
        <v>67.150599999999997</v>
      </c>
    </row>
    <row r="636" spans="1:5" ht="15.75" hidden="1" thickBot="1" x14ac:dyDescent="0.3">
      <c r="A636" s="24">
        <v>635</v>
      </c>
      <c r="B636" s="30">
        <v>42948</v>
      </c>
      <c r="C636" s="18" t="s">
        <v>54</v>
      </c>
      <c r="D636" s="19">
        <v>0</v>
      </c>
      <c r="E636" s="25">
        <v>35.892792409000002</v>
      </c>
    </row>
    <row r="637" spans="1:5" ht="15.75" hidden="1" thickBot="1" x14ac:dyDescent="0.3">
      <c r="A637" s="24">
        <v>636</v>
      </c>
      <c r="B637" s="30">
        <v>42948</v>
      </c>
      <c r="C637" s="18" t="s">
        <v>55</v>
      </c>
      <c r="D637" s="19">
        <v>0</v>
      </c>
      <c r="E637" s="25">
        <v>31.257807590999999</v>
      </c>
    </row>
    <row r="638" spans="1:5" ht="15.75" hidden="1" thickBot="1" x14ac:dyDescent="0.3">
      <c r="A638" s="24">
        <v>637</v>
      </c>
      <c r="B638" s="30">
        <v>42979</v>
      </c>
      <c r="C638" s="18" t="s">
        <v>53</v>
      </c>
      <c r="D638" s="19">
        <v>0</v>
      </c>
      <c r="E638" s="25">
        <v>46.134500000000003</v>
      </c>
    </row>
    <row r="639" spans="1:5" ht="15.75" hidden="1" thickBot="1" x14ac:dyDescent="0.3">
      <c r="A639" s="24">
        <v>638</v>
      </c>
      <c r="B639" s="30">
        <v>42979</v>
      </c>
      <c r="C639" s="18" t="s">
        <v>54</v>
      </c>
      <c r="D639" s="19">
        <v>0</v>
      </c>
      <c r="E639" s="25">
        <v>42.436356230000001</v>
      </c>
    </row>
    <row r="640" spans="1:5" ht="15.75" hidden="1" thickBot="1" x14ac:dyDescent="0.3">
      <c r="A640" s="24">
        <v>639</v>
      </c>
      <c r="B640" s="30">
        <v>42979</v>
      </c>
      <c r="C640" s="18" t="s">
        <v>55</v>
      </c>
      <c r="D640" s="19">
        <v>0</v>
      </c>
      <c r="E640" s="25">
        <v>3.6981437702000002</v>
      </c>
    </row>
    <row r="641" spans="1:5" ht="15.75" hidden="1" thickBot="1" x14ac:dyDescent="0.3">
      <c r="A641" s="24">
        <v>640</v>
      </c>
      <c r="B641" s="30">
        <v>43009</v>
      </c>
      <c r="C641" s="18" t="s">
        <v>53</v>
      </c>
      <c r="D641" s="19">
        <v>0</v>
      </c>
      <c r="E641" s="25">
        <v>28.829699999999999</v>
      </c>
    </row>
    <row r="642" spans="1:5" ht="15.75" hidden="1" thickBot="1" x14ac:dyDescent="0.3">
      <c r="A642" s="24">
        <v>641</v>
      </c>
      <c r="B642" s="30">
        <v>43009</v>
      </c>
      <c r="C642" s="18" t="s">
        <v>54</v>
      </c>
      <c r="D642" s="19">
        <v>0</v>
      </c>
      <c r="E642" s="25">
        <v>34.941301547999998</v>
      </c>
    </row>
    <row r="643" spans="1:5" ht="15.75" hidden="1" thickBot="1" x14ac:dyDescent="0.3">
      <c r="A643" s="24">
        <v>642</v>
      </c>
      <c r="B643" s="30">
        <v>43009</v>
      </c>
      <c r="C643" s="18" t="s">
        <v>55</v>
      </c>
      <c r="D643" s="19">
        <v>0</v>
      </c>
      <c r="E643" s="25">
        <v>-6.1116015480000003</v>
      </c>
    </row>
    <row r="644" spans="1:5" ht="15.75" hidden="1" thickBot="1" x14ac:dyDescent="0.3">
      <c r="A644" s="24">
        <v>643</v>
      </c>
      <c r="B644" s="30">
        <v>43040</v>
      </c>
      <c r="C644" s="18" t="s">
        <v>53</v>
      </c>
      <c r="D644" s="19">
        <v>0</v>
      </c>
      <c r="E644" s="25">
        <v>55.412500000000001</v>
      </c>
    </row>
    <row r="645" spans="1:5" ht="15.75" hidden="1" thickBot="1" x14ac:dyDescent="0.3">
      <c r="A645" s="24">
        <v>644</v>
      </c>
      <c r="B645" s="30">
        <v>43040</v>
      </c>
      <c r="C645" s="18" t="s">
        <v>54</v>
      </c>
      <c r="D645" s="19">
        <v>0</v>
      </c>
      <c r="E645" s="25">
        <v>34.753067745999999</v>
      </c>
    </row>
    <row r="646" spans="1:5" ht="15.75" hidden="1" thickBot="1" x14ac:dyDescent="0.3">
      <c r="A646" s="24">
        <v>645</v>
      </c>
      <c r="B646" s="30">
        <v>43040</v>
      </c>
      <c r="C646" s="18" t="s">
        <v>55</v>
      </c>
      <c r="D646" s="19">
        <v>0</v>
      </c>
      <c r="E646" s="25">
        <v>20.659432253999999</v>
      </c>
    </row>
    <row r="647" spans="1:5" ht="15.75" hidden="1" thickBot="1" x14ac:dyDescent="0.3">
      <c r="A647" s="24">
        <v>646</v>
      </c>
      <c r="B647" s="30">
        <v>43070</v>
      </c>
      <c r="C647" s="18" t="s">
        <v>53</v>
      </c>
      <c r="D647" s="19">
        <v>0</v>
      </c>
      <c r="E647" s="25">
        <v>22.057400000000001</v>
      </c>
    </row>
    <row r="648" spans="1:5" ht="15.75" hidden="1" thickBot="1" x14ac:dyDescent="0.3">
      <c r="A648" s="24">
        <v>647</v>
      </c>
      <c r="B648" s="30">
        <v>43070</v>
      </c>
      <c r="C648" s="18" t="s">
        <v>54</v>
      </c>
      <c r="D648" s="19">
        <v>0</v>
      </c>
      <c r="E648" s="25">
        <v>42.061695919999998</v>
      </c>
    </row>
    <row r="649" spans="1:5" ht="15.75" hidden="1" thickBot="1" x14ac:dyDescent="0.3">
      <c r="A649" s="24">
        <v>648</v>
      </c>
      <c r="B649" s="30">
        <v>43070</v>
      </c>
      <c r="C649" s="18" t="s">
        <v>55</v>
      </c>
      <c r="D649" s="19">
        <v>0</v>
      </c>
      <c r="E649" s="25">
        <v>-20.004295920000001</v>
      </c>
    </row>
    <row r="650" spans="1:5" ht="15.75" hidden="1" thickBot="1" x14ac:dyDescent="0.3">
      <c r="A650" s="24">
        <v>649</v>
      </c>
      <c r="B650" s="30">
        <v>43101</v>
      </c>
      <c r="C650" s="18" t="s">
        <v>53</v>
      </c>
      <c r="D650" s="19">
        <v>0</v>
      </c>
      <c r="E650" s="25">
        <v>18.367599999999999</v>
      </c>
    </row>
    <row r="651" spans="1:5" ht="15.75" hidden="1" thickBot="1" x14ac:dyDescent="0.3">
      <c r="A651" s="24">
        <v>650</v>
      </c>
      <c r="B651" s="30">
        <v>43101</v>
      </c>
      <c r="C651" s="18" t="s">
        <v>54</v>
      </c>
      <c r="D651" s="19">
        <v>0</v>
      </c>
      <c r="E651" s="25">
        <v>35.658471055</v>
      </c>
    </row>
    <row r="652" spans="1:5" ht="15.75" hidden="1" thickBot="1" x14ac:dyDescent="0.3">
      <c r="A652" s="24">
        <v>651</v>
      </c>
      <c r="B652" s="30">
        <v>43101</v>
      </c>
      <c r="C652" s="18" t="s">
        <v>55</v>
      </c>
      <c r="D652" s="19">
        <v>0</v>
      </c>
      <c r="E652" s="25">
        <v>-17.290871060000001</v>
      </c>
    </row>
    <row r="653" spans="1:5" ht="15.75" hidden="1" thickBot="1" x14ac:dyDescent="0.3">
      <c r="A653" s="24">
        <v>652</v>
      </c>
      <c r="B653" s="30">
        <v>43132</v>
      </c>
      <c r="C653" s="18" t="s">
        <v>53</v>
      </c>
      <c r="D653" s="19">
        <v>0</v>
      </c>
      <c r="E653" s="25">
        <v>25.863499999999998</v>
      </c>
    </row>
    <row r="654" spans="1:5" ht="15.75" hidden="1" thickBot="1" x14ac:dyDescent="0.3">
      <c r="A654" s="24">
        <v>653</v>
      </c>
      <c r="B654" s="30">
        <v>43132</v>
      </c>
      <c r="C654" s="18" t="s">
        <v>54</v>
      </c>
      <c r="D654" s="19">
        <v>0</v>
      </c>
      <c r="E654" s="25">
        <v>27.499142374000002</v>
      </c>
    </row>
    <row r="655" spans="1:5" ht="15.75" hidden="1" thickBot="1" x14ac:dyDescent="0.3">
      <c r="A655" s="24">
        <v>654</v>
      </c>
      <c r="B655" s="30">
        <v>43132</v>
      </c>
      <c r="C655" s="18" t="s">
        <v>55</v>
      </c>
      <c r="D655" s="19">
        <v>0</v>
      </c>
      <c r="E655" s="25">
        <v>-1.6356423739999999</v>
      </c>
    </row>
    <row r="656" spans="1:5" ht="15.75" hidden="1" thickBot="1" x14ac:dyDescent="0.3">
      <c r="A656" s="24">
        <v>655</v>
      </c>
      <c r="B656" s="30">
        <v>43160</v>
      </c>
      <c r="C656" s="18" t="s">
        <v>53</v>
      </c>
      <c r="D656" s="19">
        <v>0</v>
      </c>
      <c r="E656" s="25">
        <v>57.5794</v>
      </c>
    </row>
    <row r="657" spans="1:5" ht="15.75" hidden="1" thickBot="1" x14ac:dyDescent="0.3">
      <c r="A657" s="24">
        <v>656</v>
      </c>
      <c r="B657" s="30">
        <v>43160</v>
      </c>
      <c r="C657" s="18" t="s">
        <v>54</v>
      </c>
      <c r="D657" s="19">
        <v>0</v>
      </c>
      <c r="E657" s="25">
        <v>39.578778426</v>
      </c>
    </row>
    <row r="658" spans="1:5" ht="15.75" hidden="1" thickBot="1" x14ac:dyDescent="0.3">
      <c r="A658" s="24">
        <v>657</v>
      </c>
      <c r="B658" s="30">
        <v>43160</v>
      </c>
      <c r="C658" s="18" t="s">
        <v>55</v>
      </c>
      <c r="D658" s="19">
        <v>0</v>
      </c>
      <c r="E658" s="25">
        <v>18.000621574</v>
      </c>
    </row>
    <row r="659" spans="1:5" ht="15.75" hidden="1" thickBot="1" x14ac:dyDescent="0.3">
      <c r="A659" s="24">
        <v>658</v>
      </c>
      <c r="B659" s="30">
        <v>43191</v>
      </c>
      <c r="C659" s="18" t="s">
        <v>53</v>
      </c>
      <c r="D659" s="19">
        <v>0</v>
      </c>
      <c r="E659" s="25">
        <v>16.1572</v>
      </c>
    </row>
    <row r="660" spans="1:5" ht="15.75" hidden="1" thickBot="1" x14ac:dyDescent="0.3">
      <c r="A660" s="24">
        <v>659</v>
      </c>
      <c r="B660" s="30">
        <v>43191</v>
      </c>
      <c r="C660" s="18" t="s">
        <v>54</v>
      </c>
      <c r="D660" s="19">
        <v>0</v>
      </c>
      <c r="E660" s="25">
        <v>38.726247768</v>
      </c>
    </row>
    <row r="661" spans="1:5" ht="15.75" hidden="1" thickBot="1" x14ac:dyDescent="0.3">
      <c r="A661" s="24">
        <v>660</v>
      </c>
      <c r="B661" s="30">
        <v>43191</v>
      </c>
      <c r="C661" s="18" t="s">
        <v>55</v>
      </c>
      <c r="D661" s="19">
        <v>0</v>
      </c>
      <c r="E661" s="25">
        <v>-22.569047770000001</v>
      </c>
    </row>
    <row r="662" spans="1:5" ht="15.75" hidden="1" thickBot="1" x14ac:dyDescent="0.3">
      <c r="A662" s="24">
        <v>661</v>
      </c>
      <c r="B662" s="30">
        <v>43221</v>
      </c>
      <c r="C662" s="18" t="s">
        <v>53</v>
      </c>
      <c r="D662" s="19">
        <v>0</v>
      </c>
      <c r="E662" s="25">
        <v>20.800899999999999</v>
      </c>
    </row>
    <row r="663" spans="1:5" ht="15.75" hidden="1" thickBot="1" x14ac:dyDescent="0.3">
      <c r="A663" s="24">
        <v>662</v>
      </c>
      <c r="B663" s="30">
        <v>43221</v>
      </c>
      <c r="C663" s="18" t="s">
        <v>54</v>
      </c>
      <c r="D663" s="19">
        <v>0</v>
      </c>
      <c r="E663" s="25">
        <v>32.143654519000002</v>
      </c>
    </row>
    <row r="664" spans="1:5" ht="15.75" hidden="1" thickBot="1" x14ac:dyDescent="0.3">
      <c r="A664" s="24">
        <v>663</v>
      </c>
      <c r="B664" s="30">
        <v>43221</v>
      </c>
      <c r="C664" s="18" t="s">
        <v>55</v>
      </c>
      <c r="D664" s="19">
        <v>0</v>
      </c>
      <c r="E664" s="25">
        <v>-11.34275452</v>
      </c>
    </row>
    <row r="665" spans="1:5" ht="15.75" hidden="1" thickBot="1" x14ac:dyDescent="0.3">
      <c r="A665" s="24">
        <v>664</v>
      </c>
      <c r="B665" s="30">
        <v>43252</v>
      </c>
      <c r="C665" s="18" t="s">
        <v>53</v>
      </c>
      <c r="D665" s="19">
        <v>0</v>
      </c>
      <c r="E665" s="25">
        <v>7.3677000000000001</v>
      </c>
    </row>
    <row r="666" spans="1:5" ht="15.75" hidden="1" thickBot="1" x14ac:dyDescent="0.3">
      <c r="A666" s="24">
        <v>665</v>
      </c>
      <c r="B666" s="30">
        <v>43252</v>
      </c>
      <c r="C666" s="18" t="s">
        <v>54</v>
      </c>
      <c r="D666" s="19">
        <v>0</v>
      </c>
      <c r="E666" s="25">
        <v>41.065697411999999</v>
      </c>
    </row>
    <row r="667" spans="1:5" ht="15.75" hidden="1" thickBot="1" x14ac:dyDescent="0.3">
      <c r="A667" s="24">
        <v>666</v>
      </c>
      <c r="B667" s="30">
        <v>43252</v>
      </c>
      <c r="C667" s="18" t="s">
        <v>55</v>
      </c>
      <c r="D667" s="19">
        <v>0</v>
      </c>
      <c r="E667" s="25">
        <v>-33.697997409999999</v>
      </c>
    </row>
    <row r="668" spans="1:5" ht="15.75" hidden="1" thickBot="1" x14ac:dyDescent="0.3">
      <c r="A668" s="24">
        <v>667</v>
      </c>
      <c r="B668" s="30">
        <v>43282</v>
      </c>
      <c r="C668" s="18" t="s">
        <v>53</v>
      </c>
      <c r="D668" s="19">
        <v>0</v>
      </c>
      <c r="E668" s="25">
        <v>14.8995</v>
      </c>
    </row>
    <row r="669" spans="1:5" ht="15.75" hidden="1" thickBot="1" x14ac:dyDescent="0.3">
      <c r="A669" s="24">
        <v>668</v>
      </c>
      <c r="B669" s="30">
        <v>43282</v>
      </c>
      <c r="C669" s="18" t="s">
        <v>54</v>
      </c>
      <c r="D669" s="19">
        <v>0</v>
      </c>
      <c r="E669" s="25">
        <v>36.319538254999998</v>
      </c>
    </row>
    <row r="670" spans="1:5" ht="15.75" hidden="1" thickBot="1" x14ac:dyDescent="0.3">
      <c r="A670" s="24">
        <v>669</v>
      </c>
      <c r="B670" s="30">
        <v>43282</v>
      </c>
      <c r="C670" s="18" t="s">
        <v>55</v>
      </c>
      <c r="D670" s="19">
        <v>0</v>
      </c>
      <c r="E670" s="25">
        <v>-21.420038250000001</v>
      </c>
    </row>
    <row r="671" spans="1:5" ht="15.75" hidden="1" thickBot="1" x14ac:dyDescent="0.3">
      <c r="A671" s="24">
        <v>670</v>
      </c>
      <c r="B671" s="30">
        <v>43313</v>
      </c>
      <c r="C671" s="18" t="s">
        <v>53</v>
      </c>
      <c r="D671" s="19">
        <v>0</v>
      </c>
      <c r="E671" s="25">
        <v>56.801699999999997</v>
      </c>
    </row>
    <row r="672" spans="1:5" ht="15.75" hidden="1" thickBot="1" x14ac:dyDescent="0.3">
      <c r="A672" s="24">
        <v>671</v>
      </c>
      <c r="B672" s="30">
        <v>43313</v>
      </c>
      <c r="C672" s="18" t="s">
        <v>54</v>
      </c>
      <c r="D672" s="19">
        <v>0</v>
      </c>
      <c r="E672" s="25">
        <v>34.617724191000001</v>
      </c>
    </row>
    <row r="673" spans="1:5" ht="15.75" hidden="1" thickBot="1" x14ac:dyDescent="0.3">
      <c r="A673" s="24">
        <v>672</v>
      </c>
      <c r="B673" s="30">
        <v>43313</v>
      </c>
      <c r="C673" s="18" t="s">
        <v>55</v>
      </c>
      <c r="D673" s="19">
        <v>0</v>
      </c>
      <c r="E673" s="25">
        <v>22.183975809</v>
      </c>
    </row>
    <row r="674" spans="1:5" ht="15.75" hidden="1" thickBot="1" x14ac:dyDescent="0.3">
      <c r="A674" s="24">
        <v>673</v>
      </c>
      <c r="B674" s="30">
        <v>43344</v>
      </c>
      <c r="C674" s="18" t="s">
        <v>53</v>
      </c>
      <c r="D674" s="19">
        <v>0</v>
      </c>
      <c r="E674" s="25">
        <v>56.519199999999998</v>
      </c>
    </row>
    <row r="675" spans="1:5" ht="15.75" hidden="1" thickBot="1" x14ac:dyDescent="0.3">
      <c r="A675" s="24">
        <v>674</v>
      </c>
      <c r="B675" s="30">
        <v>43344</v>
      </c>
      <c r="C675" s="18" t="s">
        <v>54</v>
      </c>
      <c r="D675" s="19">
        <v>0</v>
      </c>
      <c r="E675" s="25">
        <v>31.18696417</v>
      </c>
    </row>
    <row r="676" spans="1:5" ht="15.75" hidden="1" thickBot="1" x14ac:dyDescent="0.3">
      <c r="A676" s="24">
        <v>675</v>
      </c>
      <c r="B676" s="30">
        <v>43344</v>
      </c>
      <c r="C676" s="18" t="s">
        <v>55</v>
      </c>
      <c r="D676" s="19">
        <v>0</v>
      </c>
      <c r="E676" s="25">
        <v>25.332235829999998</v>
      </c>
    </row>
    <row r="677" spans="1:5" ht="15.75" hidden="1" thickBot="1" x14ac:dyDescent="0.3">
      <c r="A677" s="24">
        <v>676</v>
      </c>
      <c r="B677" s="30">
        <v>43374</v>
      </c>
      <c r="C677" s="18" t="s">
        <v>53</v>
      </c>
      <c r="D677" s="19">
        <v>0</v>
      </c>
      <c r="E677" s="25">
        <v>32.758299999999998</v>
      </c>
    </row>
    <row r="678" spans="1:5" ht="15.75" hidden="1" thickBot="1" x14ac:dyDescent="0.3">
      <c r="A678" s="24">
        <v>677</v>
      </c>
      <c r="B678" s="30">
        <v>43374</v>
      </c>
      <c r="C678" s="18" t="s">
        <v>54</v>
      </c>
      <c r="D678" s="19">
        <v>0</v>
      </c>
      <c r="E678" s="25">
        <v>42.074420799000002</v>
      </c>
    </row>
    <row r="679" spans="1:5" ht="15.75" hidden="1" thickBot="1" x14ac:dyDescent="0.3">
      <c r="A679" s="24">
        <v>678</v>
      </c>
      <c r="B679" s="30">
        <v>43374</v>
      </c>
      <c r="C679" s="18" t="s">
        <v>55</v>
      </c>
      <c r="D679" s="19">
        <v>0</v>
      </c>
      <c r="E679" s="25">
        <v>-9.3161207990000001</v>
      </c>
    </row>
    <row r="680" spans="1:5" ht="15.75" hidden="1" thickBot="1" x14ac:dyDescent="0.3">
      <c r="A680" s="24">
        <v>679</v>
      </c>
      <c r="B680" s="30">
        <v>43405</v>
      </c>
      <c r="C680" s="18" t="s">
        <v>53</v>
      </c>
      <c r="D680" s="19">
        <v>0</v>
      </c>
      <c r="E680" s="25">
        <v>34.876199999999997</v>
      </c>
    </row>
    <row r="681" spans="1:5" ht="15.75" hidden="1" thickBot="1" x14ac:dyDescent="0.3">
      <c r="A681" s="24">
        <v>680</v>
      </c>
      <c r="B681" s="30">
        <v>43405</v>
      </c>
      <c r="C681" s="18" t="s">
        <v>54</v>
      </c>
      <c r="D681" s="19">
        <v>0</v>
      </c>
      <c r="E681" s="25">
        <v>34.864320562000003</v>
      </c>
    </row>
    <row r="682" spans="1:5" ht="15.75" hidden="1" thickBot="1" x14ac:dyDescent="0.3">
      <c r="A682" s="24">
        <v>681</v>
      </c>
      <c r="B682" s="30">
        <v>43405</v>
      </c>
      <c r="C682" s="18" t="s">
        <v>55</v>
      </c>
      <c r="D682" s="19">
        <v>0</v>
      </c>
      <c r="E682" s="25">
        <v>1.1879438399999999E-2</v>
      </c>
    </row>
    <row r="683" spans="1:5" ht="15.75" hidden="1" thickBot="1" x14ac:dyDescent="0.3">
      <c r="A683" s="24">
        <v>682</v>
      </c>
      <c r="B683" s="30">
        <v>43435</v>
      </c>
      <c r="C683" s="18" t="s">
        <v>53</v>
      </c>
      <c r="D683" s="19">
        <v>0</v>
      </c>
      <c r="E683" s="25">
        <v>16.808800000000002</v>
      </c>
    </row>
    <row r="684" spans="1:5" ht="15.75" hidden="1" thickBot="1" x14ac:dyDescent="0.3">
      <c r="A684" s="24">
        <v>683</v>
      </c>
      <c r="B684" s="30">
        <v>43435</v>
      </c>
      <c r="C684" s="18" t="s">
        <v>54</v>
      </c>
      <c r="D684" s="19">
        <v>0</v>
      </c>
      <c r="E684" s="25">
        <v>37.479814157</v>
      </c>
    </row>
    <row r="685" spans="1:5" ht="15.75" hidden="1" thickBot="1" x14ac:dyDescent="0.3">
      <c r="A685" s="24">
        <v>684</v>
      </c>
      <c r="B685" s="30">
        <v>43435</v>
      </c>
      <c r="C685" s="18" t="s">
        <v>55</v>
      </c>
      <c r="D685" s="19">
        <v>0</v>
      </c>
      <c r="E685" s="25">
        <v>-20.671014159999999</v>
      </c>
    </row>
    <row r="686" spans="1:5" ht="15.75" hidden="1" thickBot="1" x14ac:dyDescent="0.3">
      <c r="A686" s="24">
        <v>685</v>
      </c>
      <c r="B686" s="30">
        <v>43466</v>
      </c>
      <c r="C686" s="18" t="s">
        <v>53</v>
      </c>
      <c r="D686" s="19">
        <v>0</v>
      </c>
      <c r="E686" s="25">
        <v>26.7864</v>
      </c>
    </row>
    <row r="687" spans="1:5" ht="15.75" hidden="1" thickBot="1" x14ac:dyDescent="0.3">
      <c r="A687" s="24">
        <v>686</v>
      </c>
      <c r="B687" s="30">
        <v>43466</v>
      </c>
      <c r="C687" s="18" t="s">
        <v>54</v>
      </c>
      <c r="D687" s="19">
        <v>0</v>
      </c>
      <c r="E687" s="25">
        <v>34.244537684999997</v>
      </c>
    </row>
    <row r="688" spans="1:5" ht="15.75" hidden="1" thickBot="1" x14ac:dyDescent="0.3">
      <c r="A688" s="24">
        <v>687</v>
      </c>
      <c r="B688" s="30">
        <v>43466</v>
      </c>
      <c r="C688" s="18" t="s">
        <v>55</v>
      </c>
      <c r="D688" s="19">
        <v>0</v>
      </c>
      <c r="E688" s="25">
        <v>-7.4581376849999996</v>
      </c>
    </row>
    <row r="689" spans="1:5" ht="15.75" hidden="1" thickBot="1" x14ac:dyDescent="0.3">
      <c r="A689" s="24">
        <v>688</v>
      </c>
      <c r="B689" s="30">
        <v>43497</v>
      </c>
      <c r="C689" s="18" t="s">
        <v>53</v>
      </c>
      <c r="D689" s="19">
        <v>0</v>
      </c>
      <c r="E689" s="25">
        <v>44.1282</v>
      </c>
    </row>
    <row r="690" spans="1:5" ht="15.75" hidden="1" thickBot="1" x14ac:dyDescent="0.3">
      <c r="A690" s="24">
        <v>689</v>
      </c>
      <c r="B690" s="30">
        <v>43497</v>
      </c>
      <c r="C690" s="18" t="s">
        <v>54</v>
      </c>
      <c r="D690" s="19">
        <v>0</v>
      </c>
      <c r="E690" s="25">
        <v>29.354349362000001</v>
      </c>
    </row>
    <row r="691" spans="1:5" ht="15.75" hidden="1" thickBot="1" x14ac:dyDescent="0.3">
      <c r="A691" s="24">
        <v>690</v>
      </c>
      <c r="B691" s="30">
        <v>43497</v>
      </c>
      <c r="C691" s="18" t="s">
        <v>55</v>
      </c>
      <c r="D691" s="19">
        <v>0</v>
      </c>
      <c r="E691" s="25">
        <v>14.773850638000001</v>
      </c>
    </row>
    <row r="692" spans="1:5" ht="15.75" hidden="1" thickBot="1" x14ac:dyDescent="0.3">
      <c r="A692" s="24">
        <v>691</v>
      </c>
      <c r="B692" s="30">
        <v>43525</v>
      </c>
      <c r="C692" s="18" t="s">
        <v>53</v>
      </c>
      <c r="D692" s="19">
        <v>0</v>
      </c>
      <c r="E692" s="25">
        <v>51.335700000000003</v>
      </c>
    </row>
    <row r="693" spans="1:5" ht="15.75" hidden="1" thickBot="1" x14ac:dyDescent="0.3">
      <c r="A693" s="24">
        <v>692</v>
      </c>
      <c r="B693" s="30">
        <v>43525</v>
      </c>
      <c r="C693" s="18" t="s">
        <v>54</v>
      </c>
      <c r="D693" s="19">
        <v>0</v>
      </c>
      <c r="E693" s="25">
        <v>35.922598925000003</v>
      </c>
    </row>
    <row r="694" spans="1:5" ht="15.75" hidden="1" thickBot="1" x14ac:dyDescent="0.3">
      <c r="A694" s="24">
        <v>693</v>
      </c>
      <c r="B694" s="30">
        <v>43525</v>
      </c>
      <c r="C694" s="18" t="s">
        <v>55</v>
      </c>
      <c r="D694" s="19">
        <v>0</v>
      </c>
      <c r="E694" s="25">
        <v>15.413101075</v>
      </c>
    </row>
    <row r="695" spans="1:5" ht="15.75" hidden="1" thickBot="1" x14ac:dyDescent="0.3">
      <c r="A695" s="24">
        <v>694</v>
      </c>
      <c r="B695" s="30">
        <v>43556</v>
      </c>
      <c r="C695" s="18" t="s">
        <v>53</v>
      </c>
      <c r="D695" s="19">
        <v>0</v>
      </c>
      <c r="E695" s="25">
        <v>42.964500000000001</v>
      </c>
    </row>
    <row r="696" spans="1:5" ht="15.75" hidden="1" thickBot="1" x14ac:dyDescent="0.3">
      <c r="A696" s="24">
        <v>695</v>
      </c>
      <c r="B696" s="30">
        <v>43556</v>
      </c>
      <c r="C696" s="18" t="s">
        <v>54</v>
      </c>
      <c r="D696" s="19">
        <v>0</v>
      </c>
      <c r="E696" s="25">
        <v>39.250790864999999</v>
      </c>
    </row>
    <row r="697" spans="1:5" ht="15.75" hidden="1" thickBot="1" x14ac:dyDescent="0.3">
      <c r="A697" s="24">
        <v>696</v>
      </c>
      <c r="B697" s="30">
        <v>43556</v>
      </c>
      <c r="C697" s="18" t="s">
        <v>55</v>
      </c>
      <c r="D697" s="19">
        <v>0</v>
      </c>
      <c r="E697" s="25">
        <v>3.7137091350000002</v>
      </c>
    </row>
    <row r="698" spans="1:5" ht="15.75" hidden="1" thickBot="1" x14ac:dyDescent="0.3">
      <c r="A698" s="24">
        <v>697</v>
      </c>
      <c r="B698" s="30">
        <v>43586</v>
      </c>
      <c r="C698" s="18" t="s">
        <v>53</v>
      </c>
      <c r="D698" s="19">
        <v>0</v>
      </c>
      <c r="E698" s="25">
        <v>18.259</v>
      </c>
    </row>
    <row r="699" spans="1:5" ht="15.75" hidden="1" thickBot="1" x14ac:dyDescent="0.3">
      <c r="A699" s="24">
        <v>698</v>
      </c>
      <c r="B699" s="30">
        <v>43586</v>
      </c>
      <c r="C699" s="18" t="s">
        <v>54</v>
      </c>
      <c r="D699" s="19">
        <v>0</v>
      </c>
      <c r="E699" s="25">
        <v>35.174227125000002</v>
      </c>
    </row>
    <row r="700" spans="1:5" ht="15.75" hidden="1" thickBot="1" x14ac:dyDescent="0.3">
      <c r="A700" s="24">
        <v>699</v>
      </c>
      <c r="B700" s="30">
        <v>43586</v>
      </c>
      <c r="C700" s="18" t="s">
        <v>55</v>
      </c>
      <c r="D700" s="19">
        <v>0</v>
      </c>
      <c r="E700" s="25">
        <v>-16.915227120000001</v>
      </c>
    </row>
    <row r="701" spans="1:5" ht="15.75" hidden="1" thickBot="1" x14ac:dyDescent="0.3">
      <c r="A701" s="24">
        <v>700</v>
      </c>
      <c r="B701" s="30">
        <v>43617</v>
      </c>
      <c r="C701" s="18" t="s">
        <v>53</v>
      </c>
      <c r="D701" s="19">
        <v>0</v>
      </c>
      <c r="E701" s="25">
        <v>19.7042</v>
      </c>
    </row>
    <row r="702" spans="1:5" ht="15.75" hidden="1" thickBot="1" x14ac:dyDescent="0.3">
      <c r="A702" s="24">
        <v>701</v>
      </c>
      <c r="B702" s="30">
        <v>43617</v>
      </c>
      <c r="C702" s="18" t="s">
        <v>54</v>
      </c>
      <c r="D702" s="19">
        <v>0</v>
      </c>
      <c r="E702" s="25">
        <v>38.060057415999999</v>
      </c>
    </row>
    <row r="703" spans="1:5" ht="15.75" hidden="1" thickBot="1" x14ac:dyDescent="0.3">
      <c r="A703" s="24">
        <v>702</v>
      </c>
      <c r="B703" s="30">
        <v>43617</v>
      </c>
      <c r="C703" s="18" t="s">
        <v>55</v>
      </c>
      <c r="D703" s="19">
        <v>0</v>
      </c>
      <c r="E703" s="25">
        <v>-18.35585742</v>
      </c>
    </row>
    <row r="704" spans="1:5" ht="15.75" hidden="1" thickBot="1" x14ac:dyDescent="0.3">
      <c r="A704" s="24">
        <v>703</v>
      </c>
      <c r="B704" s="30">
        <v>43647</v>
      </c>
      <c r="C704" s="18" t="s">
        <v>53</v>
      </c>
      <c r="D704" s="19">
        <v>0</v>
      </c>
      <c r="E704" s="25">
        <v>24.118500000000001</v>
      </c>
    </row>
    <row r="705" spans="1:5" ht="15.75" hidden="1" thickBot="1" x14ac:dyDescent="0.3">
      <c r="A705" s="24">
        <v>704</v>
      </c>
      <c r="B705" s="30">
        <v>43647</v>
      </c>
      <c r="C705" s="18" t="s">
        <v>54</v>
      </c>
      <c r="D705" s="19">
        <v>0</v>
      </c>
      <c r="E705" s="25">
        <v>33.746113702999999</v>
      </c>
    </row>
    <row r="706" spans="1:5" ht="15.75" hidden="1" thickBot="1" x14ac:dyDescent="0.3">
      <c r="A706" s="24">
        <v>705</v>
      </c>
      <c r="B706" s="30">
        <v>43647</v>
      </c>
      <c r="C706" s="18" t="s">
        <v>55</v>
      </c>
      <c r="D706" s="19">
        <v>0</v>
      </c>
      <c r="E706" s="25">
        <v>-9.6276137029999997</v>
      </c>
    </row>
    <row r="707" spans="1:5" ht="15.75" hidden="1" thickBot="1" x14ac:dyDescent="0.3">
      <c r="A707" s="24">
        <v>706</v>
      </c>
      <c r="B707" s="30">
        <v>43678</v>
      </c>
      <c r="C707" s="18" t="s">
        <v>53</v>
      </c>
      <c r="D707" s="19">
        <v>0</v>
      </c>
      <c r="E707" s="25">
        <v>5.8087999999999997</v>
      </c>
    </row>
    <row r="708" spans="1:5" ht="15.75" hidden="1" thickBot="1" x14ac:dyDescent="0.3">
      <c r="A708" s="24">
        <v>707</v>
      </c>
      <c r="B708" s="30">
        <v>43678</v>
      </c>
      <c r="C708" s="18" t="s">
        <v>54</v>
      </c>
      <c r="D708" s="19">
        <v>0</v>
      </c>
      <c r="E708" s="25">
        <v>32.771996039999998</v>
      </c>
    </row>
    <row r="709" spans="1:5" ht="15.75" hidden="1" thickBot="1" x14ac:dyDescent="0.3">
      <c r="A709" s="24">
        <v>708</v>
      </c>
      <c r="B709" s="30">
        <v>43678</v>
      </c>
      <c r="C709" s="18" t="s">
        <v>55</v>
      </c>
      <c r="D709" s="19">
        <v>0</v>
      </c>
      <c r="E709" s="25">
        <v>-26.96319604</v>
      </c>
    </row>
    <row r="710" spans="1:5" ht="15.75" hidden="1" thickBot="1" x14ac:dyDescent="0.3">
      <c r="A710" s="24">
        <v>709</v>
      </c>
      <c r="B710" s="30">
        <v>43709</v>
      </c>
      <c r="C710" s="18" t="s">
        <v>53</v>
      </c>
      <c r="D710" s="19">
        <v>0</v>
      </c>
      <c r="E710" s="25">
        <v>23.304300000000001</v>
      </c>
    </row>
    <row r="711" spans="1:5" ht="15.75" hidden="1" thickBot="1" x14ac:dyDescent="0.3">
      <c r="A711" s="24">
        <v>710</v>
      </c>
      <c r="B711" s="30">
        <v>43709</v>
      </c>
      <c r="C711" s="18" t="s">
        <v>54</v>
      </c>
      <c r="D711" s="19">
        <v>0</v>
      </c>
      <c r="E711" s="25">
        <v>34.410568894999997</v>
      </c>
    </row>
    <row r="712" spans="1:5" ht="15.75" hidden="1" thickBot="1" x14ac:dyDescent="0.3">
      <c r="A712" s="24">
        <v>711</v>
      </c>
      <c r="B712" s="30">
        <v>43709</v>
      </c>
      <c r="C712" s="18" t="s">
        <v>55</v>
      </c>
      <c r="D712" s="19">
        <v>0</v>
      </c>
      <c r="E712" s="25">
        <v>-11.1062689</v>
      </c>
    </row>
    <row r="713" spans="1:5" ht="15.75" hidden="1" thickBot="1" x14ac:dyDescent="0.3">
      <c r="A713" s="24">
        <v>712</v>
      </c>
      <c r="B713" s="30">
        <v>43739</v>
      </c>
      <c r="C713" s="18" t="s">
        <v>53</v>
      </c>
      <c r="D713" s="19">
        <v>0</v>
      </c>
      <c r="E713" s="25">
        <v>27.738499999999998</v>
      </c>
    </row>
    <row r="714" spans="1:5" ht="15.75" hidden="1" thickBot="1" x14ac:dyDescent="0.3">
      <c r="A714" s="24">
        <v>713</v>
      </c>
      <c r="B714" s="30">
        <v>43739</v>
      </c>
      <c r="C714" s="18" t="s">
        <v>54</v>
      </c>
      <c r="D714" s="19">
        <v>0</v>
      </c>
      <c r="E714" s="25">
        <v>36.700157320999999</v>
      </c>
    </row>
    <row r="715" spans="1:5" ht="15.75" hidden="1" thickBot="1" x14ac:dyDescent="0.3">
      <c r="A715" s="24">
        <v>714</v>
      </c>
      <c r="B715" s="30">
        <v>43739</v>
      </c>
      <c r="C715" s="18" t="s">
        <v>55</v>
      </c>
      <c r="D715" s="19">
        <v>0</v>
      </c>
      <c r="E715" s="25">
        <v>-8.9616573210000006</v>
      </c>
    </row>
    <row r="716" spans="1:5" ht="15.75" hidden="1" thickBot="1" x14ac:dyDescent="0.3">
      <c r="A716" s="24">
        <v>715</v>
      </c>
      <c r="B716" s="30">
        <v>43770</v>
      </c>
      <c r="C716" s="18" t="s">
        <v>53</v>
      </c>
      <c r="D716" s="19">
        <v>0</v>
      </c>
      <c r="E716" s="25">
        <v>20.652000000000001</v>
      </c>
    </row>
    <row r="717" spans="1:5" ht="15.75" hidden="1" thickBot="1" x14ac:dyDescent="0.3">
      <c r="A717" s="24">
        <v>716</v>
      </c>
      <c r="B717" s="30">
        <v>43770</v>
      </c>
      <c r="C717" s="18" t="s">
        <v>54</v>
      </c>
      <c r="D717" s="19">
        <v>0</v>
      </c>
      <c r="E717" s="25">
        <v>38.895456322999998</v>
      </c>
    </row>
    <row r="718" spans="1:5" ht="15.75" hidden="1" thickBot="1" x14ac:dyDescent="0.3">
      <c r="A718" s="24">
        <v>717</v>
      </c>
      <c r="B718" s="30">
        <v>43770</v>
      </c>
      <c r="C718" s="18" t="s">
        <v>55</v>
      </c>
      <c r="D718" s="19">
        <v>0</v>
      </c>
      <c r="E718" s="25">
        <v>-18.24345632</v>
      </c>
    </row>
    <row r="719" spans="1:5" ht="15.75" hidden="1" thickBot="1" x14ac:dyDescent="0.3">
      <c r="A719" s="24">
        <v>718</v>
      </c>
      <c r="B719" s="30">
        <v>43800</v>
      </c>
      <c r="C719" s="18" t="s">
        <v>53</v>
      </c>
      <c r="D719" s="19">
        <v>0</v>
      </c>
      <c r="E719" s="25">
        <v>29.8537</v>
      </c>
    </row>
    <row r="720" spans="1:5" ht="15.75" hidden="1" thickBot="1" x14ac:dyDescent="0.3">
      <c r="A720" s="24">
        <v>719</v>
      </c>
      <c r="B720" s="30">
        <v>43800</v>
      </c>
      <c r="C720" s="18" t="s">
        <v>54</v>
      </c>
      <c r="D720" s="19">
        <v>0</v>
      </c>
      <c r="E720" s="25">
        <v>34.767479594999998</v>
      </c>
    </row>
    <row r="721" spans="1:5" ht="15.75" hidden="1" thickBot="1" x14ac:dyDescent="0.3">
      <c r="A721" s="24">
        <v>720</v>
      </c>
      <c r="B721" s="30">
        <v>43800</v>
      </c>
      <c r="C721" s="18" t="s">
        <v>55</v>
      </c>
      <c r="D721" s="19">
        <v>0</v>
      </c>
      <c r="E721" s="25">
        <v>-4.9137795950000003</v>
      </c>
    </row>
    <row r="722" spans="1:5" ht="15.75" hidden="1" thickBot="1" x14ac:dyDescent="0.3">
      <c r="A722" s="24">
        <v>721</v>
      </c>
      <c r="B722" s="30">
        <v>43831</v>
      </c>
      <c r="C722" s="18" t="s">
        <v>53</v>
      </c>
      <c r="D722" s="19">
        <v>0</v>
      </c>
      <c r="E722" s="25">
        <v>67.905699999999996</v>
      </c>
    </row>
    <row r="723" spans="1:5" ht="15.75" hidden="1" thickBot="1" x14ac:dyDescent="0.3">
      <c r="A723" s="24">
        <v>722</v>
      </c>
      <c r="B723" s="30">
        <v>43831</v>
      </c>
      <c r="C723" s="18" t="s">
        <v>54</v>
      </c>
      <c r="D723" s="19">
        <v>0</v>
      </c>
      <c r="E723" s="25">
        <v>34.314330513999998</v>
      </c>
    </row>
    <row r="724" spans="1:5" ht="15.75" hidden="1" thickBot="1" x14ac:dyDescent="0.3">
      <c r="A724" s="24">
        <v>723</v>
      </c>
      <c r="B724" s="30">
        <v>43831</v>
      </c>
      <c r="C724" s="18" t="s">
        <v>55</v>
      </c>
      <c r="D724" s="19">
        <v>0</v>
      </c>
      <c r="E724" s="25">
        <v>33.591369485999998</v>
      </c>
    </row>
    <row r="725" spans="1:5" ht="15.75" hidden="1" thickBot="1" x14ac:dyDescent="0.3">
      <c r="A725" s="24">
        <v>724</v>
      </c>
      <c r="B725" s="30">
        <v>43862</v>
      </c>
      <c r="C725" s="18" t="s">
        <v>53</v>
      </c>
      <c r="D725" s="19">
        <v>0</v>
      </c>
      <c r="E725" s="25">
        <v>54.518300000000004</v>
      </c>
    </row>
    <row r="726" spans="1:5" ht="15.75" hidden="1" thickBot="1" x14ac:dyDescent="0.3">
      <c r="A726" s="24">
        <v>725</v>
      </c>
      <c r="B726" s="30">
        <v>43862</v>
      </c>
      <c r="C726" s="18" t="s">
        <v>54</v>
      </c>
      <c r="D726" s="19">
        <v>0</v>
      </c>
      <c r="E726" s="25">
        <v>37.595211313999997</v>
      </c>
    </row>
    <row r="727" spans="1:5" ht="15.75" hidden="1" thickBot="1" x14ac:dyDescent="0.3">
      <c r="A727" s="24">
        <v>726</v>
      </c>
      <c r="B727" s="30">
        <v>43862</v>
      </c>
      <c r="C727" s="18" t="s">
        <v>55</v>
      </c>
      <c r="D727" s="19">
        <v>0</v>
      </c>
      <c r="E727" s="25">
        <v>16.923088686</v>
      </c>
    </row>
    <row r="728" spans="1:5" ht="15.75" hidden="1" thickBot="1" x14ac:dyDescent="0.3">
      <c r="A728" s="24">
        <v>727</v>
      </c>
      <c r="B728" s="30">
        <v>43891</v>
      </c>
      <c r="C728" s="18" t="s">
        <v>53</v>
      </c>
      <c r="D728" s="19">
        <v>0</v>
      </c>
      <c r="E728" s="25">
        <v>37.008200000000002</v>
      </c>
    </row>
    <row r="729" spans="1:5" ht="15.75" hidden="1" thickBot="1" x14ac:dyDescent="0.3">
      <c r="A729" s="24">
        <v>728</v>
      </c>
      <c r="B729" s="30">
        <v>43891</v>
      </c>
      <c r="C729" s="18" t="s">
        <v>54</v>
      </c>
      <c r="D729" s="19">
        <v>0</v>
      </c>
      <c r="E729" s="25">
        <v>32.161988796999999</v>
      </c>
    </row>
    <row r="730" spans="1:5" ht="15.75" hidden="1" thickBot="1" x14ac:dyDescent="0.3">
      <c r="A730" s="24">
        <v>729</v>
      </c>
      <c r="B730" s="30">
        <v>43891</v>
      </c>
      <c r="C730" s="18" t="s">
        <v>55</v>
      </c>
      <c r="D730" s="19">
        <v>0</v>
      </c>
      <c r="E730" s="25">
        <v>4.8462112025000001</v>
      </c>
    </row>
    <row r="731" spans="1:5" ht="15.75" hidden="1" thickBot="1" x14ac:dyDescent="0.3">
      <c r="A731" s="24">
        <v>730</v>
      </c>
      <c r="B731" s="30">
        <v>43922</v>
      </c>
      <c r="C731" s="18" t="s">
        <v>53</v>
      </c>
      <c r="D731" s="19">
        <v>0</v>
      </c>
      <c r="E731" s="25">
        <v>12.246700000000001</v>
      </c>
    </row>
    <row r="732" spans="1:5" ht="15.75" hidden="1" thickBot="1" x14ac:dyDescent="0.3">
      <c r="A732" s="24">
        <v>731</v>
      </c>
      <c r="B732" s="30">
        <v>43922</v>
      </c>
      <c r="C732" s="18" t="s">
        <v>54</v>
      </c>
      <c r="D732" s="19">
        <v>0</v>
      </c>
      <c r="E732" s="25">
        <v>34.223544134999997</v>
      </c>
    </row>
    <row r="733" spans="1:5" ht="15.75" hidden="1" thickBot="1" x14ac:dyDescent="0.3">
      <c r="A733" s="24">
        <v>732</v>
      </c>
      <c r="B733" s="30">
        <v>43922</v>
      </c>
      <c r="C733" s="18" t="s">
        <v>55</v>
      </c>
      <c r="D733" s="19">
        <v>0</v>
      </c>
      <c r="E733" s="25">
        <v>-21.97684413</v>
      </c>
    </row>
    <row r="734" spans="1:5" ht="15.75" hidden="1" thickBot="1" x14ac:dyDescent="0.3">
      <c r="A734" s="24">
        <v>733</v>
      </c>
      <c r="B734" s="30">
        <v>43952</v>
      </c>
      <c r="C734" s="18" t="s">
        <v>53</v>
      </c>
      <c r="D734" s="19">
        <v>0</v>
      </c>
      <c r="E734" s="25">
        <v>16.863600000000002</v>
      </c>
    </row>
    <row r="735" spans="1:5" ht="15.75" hidden="1" thickBot="1" x14ac:dyDescent="0.3">
      <c r="A735" s="24">
        <v>734</v>
      </c>
      <c r="B735" s="30">
        <v>43952</v>
      </c>
      <c r="C735" s="18" t="s">
        <v>54</v>
      </c>
      <c r="D735" s="19">
        <v>0</v>
      </c>
      <c r="E735" s="25">
        <v>35.893353306999998</v>
      </c>
    </row>
    <row r="736" spans="1:5" ht="15.75" hidden="1" thickBot="1" x14ac:dyDescent="0.3">
      <c r="A736" s="24">
        <v>735</v>
      </c>
      <c r="B736" s="30">
        <v>43952</v>
      </c>
      <c r="C736" s="18" t="s">
        <v>55</v>
      </c>
      <c r="D736" s="19">
        <v>0</v>
      </c>
      <c r="E736" s="25">
        <v>-19.02975331</v>
      </c>
    </row>
    <row r="737" spans="1:5" ht="15.75" hidden="1" thickBot="1" x14ac:dyDescent="0.3">
      <c r="A737" s="24">
        <v>736</v>
      </c>
      <c r="B737" s="30">
        <v>43983</v>
      </c>
      <c r="C737" s="18" t="s">
        <v>53</v>
      </c>
      <c r="D737" s="19">
        <v>0</v>
      </c>
      <c r="E737" s="25">
        <v>11.892799999999999</v>
      </c>
    </row>
    <row r="738" spans="1:5" ht="15.75" hidden="1" thickBot="1" x14ac:dyDescent="0.3">
      <c r="A738" s="24">
        <v>737</v>
      </c>
      <c r="B738" s="30">
        <v>43983</v>
      </c>
      <c r="C738" s="18" t="s">
        <v>54</v>
      </c>
      <c r="D738" s="19">
        <v>0</v>
      </c>
      <c r="E738" s="25">
        <v>33.413411388999997</v>
      </c>
    </row>
    <row r="739" spans="1:5" ht="15.75" hidden="1" thickBot="1" x14ac:dyDescent="0.3">
      <c r="A739" s="24">
        <v>738</v>
      </c>
      <c r="B739" s="30">
        <v>43983</v>
      </c>
      <c r="C739" s="18" t="s">
        <v>55</v>
      </c>
      <c r="D739" s="19">
        <v>0</v>
      </c>
      <c r="E739" s="25">
        <v>-21.520611389999999</v>
      </c>
    </row>
    <row r="740" spans="1:5" ht="15.75" hidden="1" thickBot="1" x14ac:dyDescent="0.3">
      <c r="A740" s="24">
        <v>739</v>
      </c>
      <c r="B740" s="30">
        <v>44013</v>
      </c>
      <c r="C740" s="18" t="s">
        <v>53</v>
      </c>
      <c r="D740" s="19">
        <v>0</v>
      </c>
      <c r="E740" s="25">
        <v>8.8735999999999997</v>
      </c>
    </row>
    <row r="741" spans="1:5" ht="15.75" hidden="1" thickBot="1" x14ac:dyDescent="0.3">
      <c r="A741" s="24">
        <v>740</v>
      </c>
      <c r="B741" s="30">
        <v>44013</v>
      </c>
      <c r="C741" s="18" t="s">
        <v>54</v>
      </c>
      <c r="D741" s="19">
        <v>0</v>
      </c>
      <c r="E741" s="25">
        <v>29.338915497999999</v>
      </c>
    </row>
    <row r="742" spans="1:5" ht="15.75" hidden="1" thickBot="1" x14ac:dyDescent="0.3">
      <c r="A742" s="24">
        <v>741</v>
      </c>
      <c r="B742" s="30">
        <v>44013</v>
      </c>
      <c r="C742" s="18" t="s">
        <v>55</v>
      </c>
      <c r="D742" s="19">
        <v>0</v>
      </c>
      <c r="E742" s="25">
        <v>-20.465315499999999</v>
      </c>
    </row>
    <row r="743" spans="1:5" ht="15.75" hidden="1" thickBot="1" x14ac:dyDescent="0.3">
      <c r="A743" s="24">
        <v>742</v>
      </c>
      <c r="B743" s="30">
        <v>44044</v>
      </c>
      <c r="C743" s="18" t="s">
        <v>53</v>
      </c>
      <c r="D743" s="19">
        <v>0</v>
      </c>
      <c r="E743" s="25">
        <v>30.781099999999999</v>
      </c>
    </row>
    <row r="744" spans="1:5" ht="15.75" hidden="1" thickBot="1" x14ac:dyDescent="0.3">
      <c r="A744" s="24">
        <v>743</v>
      </c>
      <c r="B744" s="30">
        <v>44044</v>
      </c>
      <c r="C744" s="18" t="s">
        <v>54</v>
      </c>
      <c r="D744" s="19">
        <v>0</v>
      </c>
      <c r="E744" s="25">
        <v>37.188073991000003</v>
      </c>
    </row>
    <row r="745" spans="1:5" ht="15.75" hidden="1" thickBot="1" x14ac:dyDescent="0.3">
      <c r="A745" s="24">
        <v>744</v>
      </c>
      <c r="B745" s="30">
        <v>44044</v>
      </c>
      <c r="C745" s="18" t="s">
        <v>55</v>
      </c>
      <c r="D745" s="19">
        <v>0</v>
      </c>
      <c r="E745" s="25">
        <v>-6.4069739910000001</v>
      </c>
    </row>
    <row r="746" spans="1:5" ht="15.75" hidden="1" thickBot="1" x14ac:dyDescent="0.3">
      <c r="A746" s="24">
        <v>745</v>
      </c>
      <c r="B746" s="30">
        <v>44075</v>
      </c>
      <c r="C746" s="18" t="s">
        <v>53</v>
      </c>
      <c r="D746" s="19">
        <v>0</v>
      </c>
      <c r="E746" s="25">
        <v>19.174499999999998</v>
      </c>
    </row>
    <row r="747" spans="1:5" ht="15.75" hidden="1" thickBot="1" x14ac:dyDescent="0.3">
      <c r="A747" s="24">
        <v>746</v>
      </c>
      <c r="B747" s="30">
        <v>44075</v>
      </c>
      <c r="C747" s="18" t="s">
        <v>54</v>
      </c>
      <c r="D747" s="19">
        <v>0</v>
      </c>
      <c r="E747" s="25">
        <v>37.561669102000003</v>
      </c>
    </row>
    <row r="748" spans="1:5" ht="15.75" hidden="1" thickBot="1" x14ac:dyDescent="0.3">
      <c r="A748" s="24">
        <v>747</v>
      </c>
      <c r="B748" s="30">
        <v>44075</v>
      </c>
      <c r="C748" s="18" t="s">
        <v>55</v>
      </c>
      <c r="D748" s="19">
        <v>0</v>
      </c>
      <c r="E748" s="25">
        <v>-18.387169100000001</v>
      </c>
    </row>
    <row r="749" spans="1:5" ht="15.75" hidden="1" thickBot="1" x14ac:dyDescent="0.3">
      <c r="A749" s="24">
        <v>748</v>
      </c>
      <c r="B749" s="30">
        <v>44105</v>
      </c>
      <c r="C749" s="18" t="s">
        <v>53</v>
      </c>
      <c r="D749" s="19">
        <v>0</v>
      </c>
      <c r="E749" s="25">
        <v>51.369399999999999</v>
      </c>
    </row>
    <row r="750" spans="1:5" ht="15.75" hidden="1" thickBot="1" x14ac:dyDescent="0.3">
      <c r="A750" s="24">
        <v>749</v>
      </c>
      <c r="B750" s="30">
        <v>44105</v>
      </c>
      <c r="C750" s="18" t="s">
        <v>54</v>
      </c>
      <c r="D750" s="19">
        <v>0</v>
      </c>
      <c r="E750" s="25">
        <v>38.331542071000001</v>
      </c>
    </row>
    <row r="751" spans="1:5" ht="15.75" hidden="1" thickBot="1" x14ac:dyDescent="0.3">
      <c r="A751" s="24">
        <v>750</v>
      </c>
      <c r="B751" s="30">
        <v>44105</v>
      </c>
      <c r="C751" s="18" t="s">
        <v>55</v>
      </c>
      <c r="D751" s="19">
        <v>0</v>
      </c>
      <c r="E751" s="25">
        <v>13.037857928999999</v>
      </c>
    </row>
    <row r="752" spans="1:5" ht="15.75" hidden="1" thickBot="1" x14ac:dyDescent="0.3">
      <c r="A752" s="24">
        <v>751</v>
      </c>
      <c r="B752" s="30">
        <v>44136</v>
      </c>
      <c r="C752" s="18" t="s">
        <v>53</v>
      </c>
      <c r="D752" s="19">
        <v>0</v>
      </c>
      <c r="E752" s="25">
        <v>40.849699999999999</v>
      </c>
    </row>
    <row r="753" spans="1:5" ht="15.75" hidden="1" thickBot="1" x14ac:dyDescent="0.3">
      <c r="A753" s="24">
        <v>752</v>
      </c>
      <c r="B753" s="30">
        <v>44136</v>
      </c>
      <c r="C753" s="18" t="s">
        <v>54</v>
      </c>
      <c r="D753" s="19">
        <v>0</v>
      </c>
      <c r="E753" s="25">
        <v>33.738607115999997</v>
      </c>
    </row>
    <row r="754" spans="1:5" ht="15.75" hidden="1" thickBot="1" x14ac:dyDescent="0.3">
      <c r="A754" s="24">
        <v>753</v>
      </c>
      <c r="B754" s="30">
        <v>44136</v>
      </c>
      <c r="C754" s="18" t="s">
        <v>55</v>
      </c>
      <c r="D754" s="19">
        <v>0</v>
      </c>
      <c r="E754" s="25">
        <v>7.1110928838999996</v>
      </c>
    </row>
    <row r="755" spans="1:5" ht="15.75" hidden="1" thickBot="1" x14ac:dyDescent="0.3">
      <c r="A755" s="24">
        <v>754</v>
      </c>
      <c r="B755" s="30">
        <v>44166</v>
      </c>
      <c r="C755" s="18" t="s">
        <v>53</v>
      </c>
      <c r="D755" s="19">
        <v>0</v>
      </c>
      <c r="E755" s="25">
        <v>61.311300000000003</v>
      </c>
    </row>
    <row r="756" spans="1:5" ht="15.75" hidden="1" thickBot="1" x14ac:dyDescent="0.3">
      <c r="A756" s="24">
        <v>755</v>
      </c>
      <c r="B756" s="30">
        <v>44166</v>
      </c>
      <c r="C756" s="18" t="s">
        <v>54</v>
      </c>
      <c r="D756" s="19">
        <v>0</v>
      </c>
      <c r="E756" s="25">
        <v>35.132780035000003</v>
      </c>
    </row>
    <row r="757" spans="1:5" ht="15.75" hidden="1" thickBot="1" x14ac:dyDescent="0.3">
      <c r="A757" s="24">
        <v>756</v>
      </c>
      <c r="B757" s="30">
        <v>44166</v>
      </c>
      <c r="C757" s="18" t="s">
        <v>55</v>
      </c>
      <c r="D757" s="19">
        <v>0</v>
      </c>
      <c r="E757" s="25">
        <v>26.178519965</v>
      </c>
    </row>
    <row r="758" spans="1:5" ht="15.75" hidden="1" thickBot="1" x14ac:dyDescent="0.3">
      <c r="A758" s="24">
        <v>757</v>
      </c>
      <c r="B758" s="30">
        <v>44197</v>
      </c>
      <c r="C758" s="18" t="s">
        <v>53</v>
      </c>
      <c r="D758" s="19">
        <v>0</v>
      </c>
      <c r="E758" s="25">
        <v>22.0991</v>
      </c>
    </row>
    <row r="759" spans="1:5" ht="15.75" hidden="1" thickBot="1" x14ac:dyDescent="0.3">
      <c r="A759" s="24">
        <v>758</v>
      </c>
      <c r="B759" s="30">
        <v>44197</v>
      </c>
      <c r="C759" s="18" t="s">
        <v>54</v>
      </c>
      <c r="D759" s="19">
        <v>0</v>
      </c>
      <c r="E759" s="25">
        <v>34.742384502</v>
      </c>
    </row>
    <row r="760" spans="1:5" ht="15.75" hidden="1" thickBot="1" x14ac:dyDescent="0.3">
      <c r="A760" s="24">
        <v>759</v>
      </c>
      <c r="B760" s="30">
        <v>44197</v>
      </c>
      <c r="C760" s="18" t="s">
        <v>55</v>
      </c>
      <c r="D760" s="19">
        <v>0</v>
      </c>
      <c r="E760" s="25">
        <v>-12.6432845</v>
      </c>
    </row>
    <row r="761" spans="1:5" ht="15.75" hidden="1" thickBot="1" x14ac:dyDescent="0.3">
      <c r="A761" s="24">
        <v>760</v>
      </c>
      <c r="B761" s="30">
        <v>44228</v>
      </c>
      <c r="C761" s="18" t="s">
        <v>53</v>
      </c>
      <c r="D761" s="19">
        <v>0</v>
      </c>
      <c r="E761" s="25">
        <v>27.122800000000002</v>
      </c>
    </row>
    <row r="762" spans="1:5" ht="15.75" hidden="1" thickBot="1" x14ac:dyDescent="0.3">
      <c r="A762" s="24">
        <v>761</v>
      </c>
      <c r="B762" s="30">
        <v>44228</v>
      </c>
      <c r="C762" s="18" t="s">
        <v>54</v>
      </c>
      <c r="D762" s="19">
        <v>0</v>
      </c>
      <c r="E762" s="25">
        <v>31.072987968</v>
      </c>
    </row>
    <row r="763" spans="1:5" ht="15.75" hidden="1" thickBot="1" x14ac:dyDescent="0.3">
      <c r="A763" s="24">
        <v>762</v>
      </c>
      <c r="B763" s="30">
        <v>44228</v>
      </c>
      <c r="C763" s="18" t="s">
        <v>55</v>
      </c>
      <c r="D763" s="19">
        <v>0</v>
      </c>
      <c r="E763" s="25">
        <v>-3.9501879679999998</v>
      </c>
    </row>
    <row r="764" spans="1:5" ht="15.75" hidden="1" thickBot="1" x14ac:dyDescent="0.3">
      <c r="A764" s="24">
        <v>763</v>
      </c>
      <c r="B764" s="30">
        <v>44256</v>
      </c>
      <c r="C764" s="18" t="s">
        <v>53</v>
      </c>
      <c r="D764" s="19">
        <v>0</v>
      </c>
      <c r="E764" s="25">
        <v>47.953800000000001</v>
      </c>
    </row>
    <row r="765" spans="1:5" ht="15.75" hidden="1" thickBot="1" x14ac:dyDescent="0.3">
      <c r="A765" s="24">
        <v>764</v>
      </c>
      <c r="B765" s="30">
        <v>44256</v>
      </c>
      <c r="C765" s="18" t="s">
        <v>54</v>
      </c>
      <c r="D765" s="19">
        <v>0</v>
      </c>
      <c r="E765" s="25">
        <v>36.133678027999999</v>
      </c>
    </row>
    <row r="766" spans="1:5" ht="15.75" hidden="1" thickBot="1" x14ac:dyDescent="0.3">
      <c r="A766" s="24">
        <v>765</v>
      </c>
      <c r="B766" s="30">
        <v>44256</v>
      </c>
      <c r="C766" s="18" t="s">
        <v>55</v>
      </c>
      <c r="D766" s="19">
        <v>0</v>
      </c>
      <c r="E766" s="25">
        <v>11.820121972000001</v>
      </c>
    </row>
    <row r="767" spans="1:5" ht="15.75" hidden="1" thickBot="1" x14ac:dyDescent="0.3">
      <c r="A767" s="24">
        <v>766</v>
      </c>
      <c r="B767" s="30">
        <v>44287</v>
      </c>
      <c r="C767" s="18" t="s">
        <v>53</v>
      </c>
      <c r="D767" s="19">
        <v>0</v>
      </c>
      <c r="E767" s="25">
        <v>20.823799999999999</v>
      </c>
    </row>
    <row r="768" spans="1:5" ht="15.75" hidden="1" thickBot="1" x14ac:dyDescent="0.3">
      <c r="A768" s="24">
        <v>767</v>
      </c>
      <c r="B768" s="30">
        <v>44287</v>
      </c>
      <c r="C768" s="18" t="s">
        <v>54</v>
      </c>
      <c r="D768" s="19">
        <v>0</v>
      </c>
      <c r="E768" s="25">
        <v>29.637706356999999</v>
      </c>
    </row>
    <row r="769" spans="1:5" ht="15.75" hidden="1" thickBot="1" x14ac:dyDescent="0.3">
      <c r="A769" s="24">
        <v>768</v>
      </c>
      <c r="B769" s="30">
        <v>44287</v>
      </c>
      <c r="C769" s="18" t="s">
        <v>55</v>
      </c>
      <c r="D769" s="19">
        <v>0</v>
      </c>
      <c r="E769" s="25">
        <v>-8.8139063570000005</v>
      </c>
    </row>
    <row r="770" spans="1:5" ht="15.75" hidden="1" thickBot="1" x14ac:dyDescent="0.3">
      <c r="A770" s="24">
        <v>769</v>
      </c>
      <c r="B770" s="30">
        <v>44317</v>
      </c>
      <c r="C770" s="18" t="s">
        <v>53</v>
      </c>
      <c r="D770" s="19">
        <v>0</v>
      </c>
      <c r="E770" s="25">
        <v>27.073499999999999</v>
      </c>
    </row>
    <row r="771" spans="1:5" ht="15.75" hidden="1" thickBot="1" x14ac:dyDescent="0.3">
      <c r="A771" s="24">
        <v>770</v>
      </c>
      <c r="B771" s="30">
        <v>44317</v>
      </c>
      <c r="C771" s="18" t="s">
        <v>54</v>
      </c>
      <c r="D771" s="19">
        <v>0</v>
      </c>
      <c r="E771" s="25">
        <v>36.155699495999997</v>
      </c>
    </row>
    <row r="772" spans="1:5" ht="15.75" hidden="1" thickBot="1" x14ac:dyDescent="0.3">
      <c r="A772" s="24">
        <v>771</v>
      </c>
      <c r="B772" s="30">
        <v>44317</v>
      </c>
      <c r="C772" s="18" t="s">
        <v>55</v>
      </c>
      <c r="D772" s="19">
        <v>0</v>
      </c>
      <c r="E772" s="25">
        <v>-9.0821994959999994</v>
      </c>
    </row>
    <row r="773" spans="1:5" ht="15.75" hidden="1" thickBot="1" x14ac:dyDescent="0.3">
      <c r="A773" s="24">
        <v>772</v>
      </c>
      <c r="B773" s="30">
        <v>44348</v>
      </c>
      <c r="C773" s="18" t="s">
        <v>53</v>
      </c>
      <c r="D773" s="19">
        <v>0</v>
      </c>
      <c r="E773" s="25">
        <v>7.4497</v>
      </c>
    </row>
    <row r="774" spans="1:5" ht="15.75" hidden="1" thickBot="1" x14ac:dyDescent="0.3">
      <c r="A774" s="24">
        <v>773</v>
      </c>
      <c r="B774" s="30">
        <v>44348</v>
      </c>
      <c r="C774" s="18" t="s">
        <v>54</v>
      </c>
      <c r="D774" s="19">
        <v>0</v>
      </c>
      <c r="E774" s="25">
        <v>31.517772217000001</v>
      </c>
    </row>
    <row r="775" spans="1:5" ht="15.75" hidden="1" thickBot="1" x14ac:dyDescent="0.3">
      <c r="A775" s="24">
        <v>774</v>
      </c>
      <c r="B775" s="30">
        <v>44348</v>
      </c>
      <c r="C775" s="18" t="s">
        <v>55</v>
      </c>
      <c r="D775" s="19">
        <v>0</v>
      </c>
      <c r="E775" s="25">
        <v>-24.068072220000001</v>
      </c>
    </row>
    <row r="776" spans="1:5" ht="15.75" hidden="1" thickBot="1" x14ac:dyDescent="0.3">
      <c r="A776" s="24">
        <v>775</v>
      </c>
      <c r="B776" s="30">
        <v>44378</v>
      </c>
      <c r="C776" s="18" t="s">
        <v>53</v>
      </c>
      <c r="D776" s="19">
        <v>0</v>
      </c>
      <c r="E776" s="25">
        <v>27.514600000000002</v>
      </c>
    </row>
    <row r="777" spans="1:5" ht="15.75" hidden="1" thickBot="1" x14ac:dyDescent="0.3">
      <c r="A777" s="24">
        <v>776</v>
      </c>
      <c r="B777" s="30">
        <v>44378</v>
      </c>
      <c r="C777" s="18" t="s">
        <v>54</v>
      </c>
      <c r="D777" s="19">
        <v>0</v>
      </c>
      <c r="E777" s="25">
        <v>40.322081433000001</v>
      </c>
    </row>
    <row r="778" spans="1:5" ht="15.75" hidden="1" thickBot="1" x14ac:dyDescent="0.3">
      <c r="A778" s="24">
        <v>777</v>
      </c>
      <c r="B778" s="30">
        <v>44378</v>
      </c>
      <c r="C778" s="18" t="s">
        <v>55</v>
      </c>
      <c r="D778" s="19">
        <v>0</v>
      </c>
      <c r="E778" s="25">
        <v>-12.807481429999999</v>
      </c>
    </row>
    <row r="779" spans="1:5" ht="15.75" hidden="1" thickBot="1" x14ac:dyDescent="0.3">
      <c r="A779" s="24">
        <v>778</v>
      </c>
      <c r="B779" s="30">
        <v>44409</v>
      </c>
      <c r="C779" s="18" t="s">
        <v>53</v>
      </c>
      <c r="D779" s="19">
        <v>0</v>
      </c>
      <c r="E779" s="25">
        <v>38.251399999999997</v>
      </c>
    </row>
    <row r="780" spans="1:5" ht="15.75" hidden="1" thickBot="1" x14ac:dyDescent="0.3">
      <c r="A780" s="24">
        <v>779</v>
      </c>
      <c r="B780" s="30">
        <v>44409</v>
      </c>
      <c r="C780" s="18" t="s">
        <v>54</v>
      </c>
      <c r="D780" s="19">
        <v>0</v>
      </c>
      <c r="E780" s="25">
        <v>33.403976247000003</v>
      </c>
    </row>
    <row r="781" spans="1:5" ht="15.75" hidden="1" thickBot="1" x14ac:dyDescent="0.3">
      <c r="A781" s="24">
        <v>780</v>
      </c>
      <c r="B781" s="30">
        <v>44409</v>
      </c>
      <c r="C781" s="18" t="s">
        <v>55</v>
      </c>
      <c r="D781" s="19">
        <v>0</v>
      </c>
      <c r="E781" s="25">
        <v>4.8474237530000002</v>
      </c>
    </row>
    <row r="782" spans="1:5" ht="15.75" hidden="1" thickBot="1" x14ac:dyDescent="0.3">
      <c r="A782" s="24">
        <v>781</v>
      </c>
      <c r="B782" s="30">
        <v>44440</v>
      </c>
      <c r="C782" s="18" t="s">
        <v>53</v>
      </c>
      <c r="D782" s="19">
        <v>0</v>
      </c>
      <c r="E782" s="25">
        <v>28.894200000000001</v>
      </c>
    </row>
    <row r="783" spans="1:5" ht="15.75" hidden="1" thickBot="1" x14ac:dyDescent="0.3">
      <c r="A783" s="24">
        <v>782</v>
      </c>
      <c r="B783" s="30">
        <v>44440</v>
      </c>
      <c r="C783" s="18" t="s">
        <v>54</v>
      </c>
      <c r="D783" s="19">
        <v>0</v>
      </c>
      <c r="E783" s="25">
        <v>31.150976344</v>
      </c>
    </row>
    <row r="784" spans="1:5" ht="15.75" hidden="1" thickBot="1" x14ac:dyDescent="0.3">
      <c r="A784" s="24">
        <v>783</v>
      </c>
      <c r="B784" s="30">
        <v>44440</v>
      </c>
      <c r="C784" s="18" t="s">
        <v>55</v>
      </c>
      <c r="D784" s="19">
        <v>0</v>
      </c>
      <c r="E784" s="25">
        <v>-2.2567763439999999</v>
      </c>
    </row>
    <row r="785" spans="1:5" ht="15.75" hidden="1" thickBot="1" x14ac:dyDescent="0.3">
      <c r="A785" s="24">
        <v>784</v>
      </c>
      <c r="B785" s="30">
        <v>44470</v>
      </c>
      <c r="C785" s="18" t="s">
        <v>53</v>
      </c>
      <c r="D785" s="19">
        <v>0</v>
      </c>
      <c r="E785" s="25">
        <v>24.988499999999998</v>
      </c>
    </row>
    <row r="786" spans="1:5" ht="15.75" hidden="1" thickBot="1" x14ac:dyDescent="0.3">
      <c r="A786" s="24">
        <v>785</v>
      </c>
      <c r="B786" s="30">
        <v>44470</v>
      </c>
      <c r="C786" s="18" t="s">
        <v>54</v>
      </c>
      <c r="D786" s="19">
        <v>0</v>
      </c>
      <c r="E786" s="25">
        <v>38.275487761999997</v>
      </c>
    </row>
    <row r="787" spans="1:5" ht="15.75" hidden="1" thickBot="1" x14ac:dyDescent="0.3">
      <c r="A787" s="24">
        <v>786</v>
      </c>
      <c r="B787" s="30">
        <v>44470</v>
      </c>
      <c r="C787" s="18" t="s">
        <v>55</v>
      </c>
      <c r="D787" s="19">
        <v>0</v>
      </c>
      <c r="E787" s="25">
        <v>-13.286987760000001</v>
      </c>
    </row>
    <row r="788" spans="1:5" ht="15.75" hidden="1" thickBot="1" x14ac:dyDescent="0.3">
      <c r="A788" s="24">
        <v>787</v>
      </c>
      <c r="B788" s="30">
        <v>44501</v>
      </c>
      <c r="C788" s="18" t="s">
        <v>53</v>
      </c>
      <c r="D788" s="19">
        <v>0</v>
      </c>
      <c r="E788" s="25">
        <v>51.0745</v>
      </c>
    </row>
    <row r="789" spans="1:5" ht="15.75" hidden="1" thickBot="1" x14ac:dyDescent="0.3">
      <c r="A789" s="24">
        <v>788</v>
      </c>
      <c r="B789" s="30">
        <v>44501</v>
      </c>
      <c r="C789" s="18" t="s">
        <v>54</v>
      </c>
      <c r="D789" s="19">
        <v>0</v>
      </c>
      <c r="E789" s="25">
        <v>33.076202385999999</v>
      </c>
    </row>
    <row r="790" spans="1:5" ht="15.75" hidden="1" thickBot="1" x14ac:dyDescent="0.3">
      <c r="A790" s="24">
        <v>789</v>
      </c>
      <c r="B790" s="30">
        <v>44501</v>
      </c>
      <c r="C790" s="18" t="s">
        <v>55</v>
      </c>
      <c r="D790" s="19">
        <v>0</v>
      </c>
      <c r="E790" s="25">
        <v>17.998297613999998</v>
      </c>
    </row>
    <row r="791" spans="1:5" ht="15.75" hidden="1" thickBot="1" x14ac:dyDescent="0.3">
      <c r="A791" s="24">
        <v>790</v>
      </c>
      <c r="B791" s="30">
        <v>44531</v>
      </c>
      <c r="C791" s="18" t="s">
        <v>53</v>
      </c>
      <c r="D791" s="19">
        <v>0</v>
      </c>
      <c r="E791" s="25">
        <v>86.1905</v>
      </c>
    </row>
    <row r="792" spans="1:5" ht="15.75" hidden="1" thickBot="1" x14ac:dyDescent="0.3">
      <c r="A792" s="24">
        <v>791</v>
      </c>
      <c r="B792" s="30">
        <v>44531</v>
      </c>
      <c r="C792" s="18" t="s">
        <v>54</v>
      </c>
      <c r="D792" s="19">
        <v>0</v>
      </c>
      <c r="E792" s="25">
        <v>36.833976823</v>
      </c>
    </row>
    <row r="793" spans="1:5" ht="15.75" hidden="1" thickBot="1" x14ac:dyDescent="0.3">
      <c r="A793" s="24">
        <v>792</v>
      </c>
      <c r="B793" s="30">
        <v>44531</v>
      </c>
      <c r="C793" s="18" t="s">
        <v>55</v>
      </c>
      <c r="D793" s="19">
        <v>0</v>
      </c>
      <c r="E793" s="25">
        <v>49.356523177</v>
      </c>
    </row>
    <row r="794" spans="1:5" ht="15.75" hidden="1" thickBot="1" x14ac:dyDescent="0.3">
      <c r="A794" s="24">
        <v>793</v>
      </c>
      <c r="B794" s="30">
        <v>44562</v>
      </c>
      <c r="C794" s="18" t="s">
        <v>54</v>
      </c>
      <c r="D794" s="19">
        <v>1</v>
      </c>
      <c r="E794" s="25">
        <v>30.825083729999999</v>
      </c>
    </row>
    <row r="795" spans="1:5" ht="15.75" hidden="1" thickBot="1" x14ac:dyDescent="0.3">
      <c r="A795" s="24">
        <v>794</v>
      </c>
      <c r="B795" s="30">
        <v>44562</v>
      </c>
      <c r="C795" s="18" t="s">
        <v>56</v>
      </c>
      <c r="D795" s="19">
        <v>1</v>
      </c>
      <c r="E795" s="25">
        <v>-23.866779309999998</v>
      </c>
    </row>
    <row r="796" spans="1:5" ht="15.75" hidden="1" thickBot="1" x14ac:dyDescent="0.3">
      <c r="A796" s="24">
        <v>795</v>
      </c>
      <c r="B796" s="30">
        <v>44562</v>
      </c>
      <c r="C796" s="18" t="s">
        <v>57</v>
      </c>
      <c r="D796" s="19">
        <v>1</v>
      </c>
      <c r="E796" s="25">
        <v>27.904524509000002</v>
      </c>
    </row>
    <row r="797" spans="1:5" ht="15.75" thickBot="1" x14ac:dyDescent="0.3">
      <c r="A797" s="24">
        <v>796</v>
      </c>
      <c r="B797" s="30">
        <v>44562</v>
      </c>
      <c r="C797" s="18" t="s">
        <v>58</v>
      </c>
      <c r="D797" s="19">
        <v>1</v>
      </c>
      <c r="E797" s="25">
        <v>85.516946774000004</v>
      </c>
    </row>
    <row r="798" spans="1:5" ht="15.75" hidden="1" thickBot="1" x14ac:dyDescent="0.3">
      <c r="A798" s="24">
        <v>797</v>
      </c>
      <c r="B798" s="30">
        <v>44593</v>
      </c>
      <c r="C798" s="18" t="s">
        <v>54</v>
      </c>
      <c r="D798" s="19">
        <v>2</v>
      </c>
      <c r="E798" s="25">
        <v>32.383181188000002</v>
      </c>
    </row>
    <row r="799" spans="1:5" ht="15.75" hidden="1" thickBot="1" x14ac:dyDescent="0.3">
      <c r="A799" s="24">
        <v>798</v>
      </c>
      <c r="B799" s="30">
        <v>44593</v>
      </c>
      <c r="C799" s="18" t="s">
        <v>56</v>
      </c>
      <c r="D799" s="19">
        <v>2</v>
      </c>
      <c r="E799" s="25">
        <v>-22.313578060000001</v>
      </c>
    </row>
    <row r="800" spans="1:5" ht="15.75" hidden="1" thickBot="1" x14ac:dyDescent="0.3">
      <c r="A800" s="24">
        <v>799</v>
      </c>
      <c r="B800" s="30">
        <v>44593</v>
      </c>
      <c r="C800" s="18" t="s">
        <v>57</v>
      </c>
      <c r="D800" s="19">
        <v>2</v>
      </c>
      <c r="E800" s="25">
        <v>27.907022620999999</v>
      </c>
    </row>
    <row r="801" spans="1:5" ht="15.75" thickBot="1" x14ac:dyDescent="0.3">
      <c r="A801" s="24">
        <v>800</v>
      </c>
      <c r="B801" s="30">
        <v>44593</v>
      </c>
      <c r="C801" s="18" t="s">
        <v>58</v>
      </c>
      <c r="D801" s="19">
        <v>2</v>
      </c>
      <c r="E801" s="25">
        <v>87.079940440000001</v>
      </c>
    </row>
    <row r="802" spans="1:5" ht="15.75" hidden="1" thickBot="1" x14ac:dyDescent="0.3">
      <c r="A802" s="24">
        <v>801</v>
      </c>
      <c r="B802" s="30">
        <v>44621</v>
      </c>
      <c r="C802" s="18" t="s">
        <v>54</v>
      </c>
      <c r="D802" s="19">
        <v>3</v>
      </c>
      <c r="E802" s="25">
        <v>35.368170135</v>
      </c>
    </row>
    <row r="803" spans="1:5" ht="15.75" hidden="1" thickBot="1" x14ac:dyDescent="0.3">
      <c r="A803" s="24">
        <v>802</v>
      </c>
      <c r="B803" s="30">
        <v>44621</v>
      </c>
      <c r="C803" s="18" t="s">
        <v>56</v>
      </c>
      <c r="D803" s="19">
        <v>3</v>
      </c>
      <c r="E803" s="25">
        <v>-19.333521699999999</v>
      </c>
    </row>
    <row r="804" spans="1:5" ht="15.75" hidden="1" thickBot="1" x14ac:dyDescent="0.3">
      <c r="A804" s="24">
        <v>803</v>
      </c>
      <c r="B804" s="30">
        <v>44621</v>
      </c>
      <c r="C804" s="18" t="s">
        <v>57</v>
      </c>
      <c r="D804" s="19">
        <v>3</v>
      </c>
      <c r="E804" s="25">
        <v>27.909539289000001</v>
      </c>
    </row>
    <row r="805" spans="1:5" ht="15.75" thickBot="1" x14ac:dyDescent="0.3">
      <c r="A805" s="24">
        <v>804</v>
      </c>
      <c r="B805" s="30">
        <v>44621</v>
      </c>
      <c r="C805" s="18" t="s">
        <v>58</v>
      </c>
      <c r="D805" s="19">
        <v>3</v>
      </c>
      <c r="E805" s="25">
        <v>90.069861965000001</v>
      </c>
    </row>
    <row r="806" spans="1:5" ht="15.75" hidden="1" thickBot="1" x14ac:dyDescent="0.3">
      <c r="A806" s="24">
        <v>805</v>
      </c>
      <c r="B806" s="30">
        <v>44652</v>
      </c>
      <c r="C806" s="18" t="s">
        <v>54</v>
      </c>
      <c r="D806" s="19">
        <v>4</v>
      </c>
      <c r="E806" s="25">
        <v>34.417248866000001</v>
      </c>
    </row>
    <row r="807" spans="1:5" ht="15.75" hidden="1" thickBot="1" x14ac:dyDescent="0.3">
      <c r="A807" s="24">
        <v>806</v>
      </c>
      <c r="B807" s="30">
        <v>44652</v>
      </c>
      <c r="C807" s="18" t="s">
        <v>56</v>
      </c>
      <c r="D807" s="19">
        <v>4</v>
      </c>
      <c r="E807" s="25">
        <v>-20.289411900000001</v>
      </c>
    </row>
    <row r="808" spans="1:5" ht="15.75" hidden="1" thickBot="1" x14ac:dyDescent="0.3">
      <c r="A808" s="24">
        <v>807</v>
      </c>
      <c r="B808" s="30">
        <v>44652</v>
      </c>
      <c r="C808" s="18" t="s">
        <v>57</v>
      </c>
      <c r="D808" s="19">
        <v>4</v>
      </c>
      <c r="E808" s="25">
        <v>27.912074508</v>
      </c>
    </row>
    <row r="809" spans="1:5" ht="15.75" thickBot="1" x14ac:dyDescent="0.3">
      <c r="A809" s="24">
        <v>808</v>
      </c>
      <c r="B809" s="30">
        <v>44652</v>
      </c>
      <c r="C809" s="18" t="s">
        <v>58</v>
      </c>
      <c r="D809" s="19">
        <v>4</v>
      </c>
      <c r="E809" s="25">
        <v>89.123909635999993</v>
      </c>
    </row>
    <row r="810" spans="1:5" ht="15.75" hidden="1" thickBot="1" x14ac:dyDescent="0.3">
      <c r="A810" s="24">
        <v>809</v>
      </c>
      <c r="B810" s="30">
        <v>44682</v>
      </c>
      <c r="C810" s="18" t="s">
        <v>54</v>
      </c>
      <c r="D810" s="19">
        <v>5</v>
      </c>
      <c r="E810" s="25">
        <v>30.007821722999999</v>
      </c>
    </row>
    <row r="811" spans="1:5" ht="15.75" hidden="1" thickBot="1" x14ac:dyDescent="0.3">
      <c r="A811" s="24">
        <v>810</v>
      </c>
      <c r="B811" s="30">
        <v>44682</v>
      </c>
      <c r="C811" s="18" t="s">
        <v>56</v>
      </c>
      <c r="D811" s="19">
        <v>5</v>
      </c>
      <c r="E811" s="25">
        <v>-24.70384434</v>
      </c>
    </row>
    <row r="812" spans="1:5" ht="15.75" hidden="1" thickBot="1" x14ac:dyDescent="0.3">
      <c r="A812" s="24">
        <v>811</v>
      </c>
      <c r="B812" s="30">
        <v>44682</v>
      </c>
      <c r="C812" s="18" t="s">
        <v>57</v>
      </c>
      <c r="D812" s="19">
        <v>5</v>
      </c>
      <c r="E812" s="25">
        <v>27.914628273999998</v>
      </c>
    </row>
    <row r="813" spans="1:5" ht="15.75" thickBot="1" x14ac:dyDescent="0.3">
      <c r="A813" s="24">
        <v>812</v>
      </c>
      <c r="B813" s="30">
        <v>44682</v>
      </c>
      <c r="C813" s="18" t="s">
        <v>58</v>
      </c>
      <c r="D813" s="19">
        <v>5</v>
      </c>
      <c r="E813" s="25">
        <v>84.719487782000002</v>
      </c>
    </row>
    <row r="814" spans="1:5" ht="15.75" hidden="1" thickBot="1" x14ac:dyDescent="0.3">
      <c r="A814" s="24">
        <v>813</v>
      </c>
      <c r="B814" s="30">
        <v>44713</v>
      </c>
      <c r="C814" s="18" t="s">
        <v>54</v>
      </c>
      <c r="D814" s="19">
        <v>6</v>
      </c>
      <c r="E814" s="25">
        <v>29.003983763000001</v>
      </c>
    </row>
    <row r="815" spans="1:5" ht="15.75" hidden="1" thickBot="1" x14ac:dyDescent="0.3">
      <c r="A815" s="24">
        <v>814</v>
      </c>
      <c r="B815" s="30">
        <v>44713</v>
      </c>
      <c r="C815" s="18" t="s">
        <v>56</v>
      </c>
      <c r="D815" s="19">
        <v>6</v>
      </c>
      <c r="E815" s="25">
        <v>-25.712723929999999</v>
      </c>
    </row>
    <row r="816" spans="1:5" ht="15.75" hidden="1" thickBot="1" x14ac:dyDescent="0.3">
      <c r="A816" s="24">
        <v>815</v>
      </c>
      <c r="B816" s="30">
        <v>44713</v>
      </c>
      <c r="C816" s="18" t="s">
        <v>57</v>
      </c>
      <c r="D816" s="19">
        <v>6</v>
      </c>
      <c r="E816" s="25">
        <v>27.917200582</v>
      </c>
    </row>
    <row r="817" spans="1:5" ht="15.75" thickBot="1" x14ac:dyDescent="0.3">
      <c r="A817" s="24">
        <v>816</v>
      </c>
      <c r="B817" s="30">
        <v>44713</v>
      </c>
      <c r="C817" s="18" t="s">
        <v>58</v>
      </c>
      <c r="D817" s="19">
        <v>6</v>
      </c>
      <c r="E817" s="25">
        <v>83.720691451999997</v>
      </c>
    </row>
    <row r="818" spans="1:5" ht="15.75" hidden="1" thickBot="1" x14ac:dyDescent="0.3">
      <c r="A818" s="24">
        <v>817</v>
      </c>
      <c r="B818" s="30">
        <v>44743</v>
      </c>
      <c r="C818" s="18" t="s">
        <v>54</v>
      </c>
      <c r="D818" s="19">
        <v>7</v>
      </c>
      <c r="E818" s="25">
        <v>42.430165717999998</v>
      </c>
    </row>
    <row r="819" spans="1:5" ht="15.75" hidden="1" thickBot="1" x14ac:dyDescent="0.3">
      <c r="A819" s="24">
        <v>818</v>
      </c>
      <c r="B819" s="30">
        <v>44743</v>
      </c>
      <c r="C819" s="18" t="s">
        <v>56</v>
      </c>
      <c r="D819" s="19">
        <v>7</v>
      </c>
      <c r="E819" s="25">
        <v>-12.845297049999999</v>
      </c>
    </row>
    <row r="820" spans="1:5" ht="15.75" hidden="1" thickBot="1" x14ac:dyDescent="0.3">
      <c r="A820" s="24">
        <v>819</v>
      </c>
      <c r="B820" s="30">
        <v>44743</v>
      </c>
      <c r="C820" s="18" t="s">
        <v>57</v>
      </c>
      <c r="D820" s="19">
        <v>7</v>
      </c>
      <c r="E820" s="25">
        <v>28.202284939999998</v>
      </c>
    </row>
    <row r="821" spans="1:5" ht="15.75" thickBot="1" x14ac:dyDescent="0.3">
      <c r="A821" s="24">
        <v>820</v>
      </c>
      <c r="B821" s="30">
        <v>44743</v>
      </c>
      <c r="C821" s="18" t="s">
        <v>58</v>
      </c>
      <c r="D821" s="19">
        <v>7</v>
      </c>
      <c r="E821" s="25">
        <v>97.705628481999995</v>
      </c>
    </row>
    <row r="822" spans="1:5" ht="15.75" hidden="1" thickBot="1" x14ac:dyDescent="0.3">
      <c r="A822" s="24">
        <v>821</v>
      </c>
      <c r="B822" s="30">
        <v>44774</v>
      </c>
      <c r="C822" s="18" t="s">
        <v>54</v>
      </c>
      <c r="D822" s="19">
        <v>8</v>
      </c>
      <c r="E822" s="25">
        <v>33.476796374999999</v>
      </c>
    </row>
    <row r="823" spans="1:5" ht="15.75" hidden="1" thickBot="1" x14ac:dyDescent="0.3">
      <c r="A823" s="24">
        <v>822</v>
      </c>
      <c r="B823" s="30">
        <v>44774</v>
      </c>
      <c r="C823" s="18" t="s">
        <v>56</v>
      </c>
      <c r="D823" s="19">
        <v>8</v>
      </c>
      <c r="E823" s="25">
        <v>-22.4550628</v>
      </c>
    </row>
    <row r="824" spans="1:5" ht="15.75" hidden="1" thickBot="1" x14ac:dyDescent="0.3">
      <c r="A824" s="24">
        <v>823</v>
      </c>
      <c r="B824" s="30">
        <v>44774</v>
      </c>
      <c r="C824" s="18" t="s">
        <v>57</v>
      </c>
      <c r="D824" s="19">
        <v>8</v>
      </c>
      <c r="E824" s="25">
        <v>28.537187222</v>
      </c>
    </row>
    <row r="825" spans="1:5" ht="15.75" thickBot="1" x14ac:dyDescent="0.3">
      <c r="A825" s="24">
        <v>824</v>
      </c>
      <c r="B825" s="30">
        <v>44774</v>
      </c>
      <c r="C825" s="18" t="s">
        <v>58</v>
      </c>
      <c r="D825" s="19">
        <v>8</v>
      </c>
      <c r="E825" s="25">
        <v>89.408655550999995</v>
      </c>
    </row>
    <row r="826" spans="1:5" ht="15.75" hidden="1" thickBot="1" x14ac:dyDescent="0.3">
      <c r="A826" s="24">
        <v>825</v>
      </c>
      <c r="B826" s="30">
        <v>44805</v>
      </c>
      <c r="C826" s="18" t="s">
        <v>54</v>
      </c>
      <c r="D826" s="19">
        <v>9</v>
      </c>
      <c r="E826" s="25">
        <v>33.246928539999999</v>
      </c>
    </row>
    <row r="827" spans="1:5" ht="15.75" hidden="1" thickBot="1" x14ac:dyDescent="0.3">
      <c r="A827" s="24">
        <v>826</v>
      </c>
      <c r="B827" s="30">
        <v>44805</v>
      </c>
      <c r="C827" s="18" t="s">
        <v>56</v>
      </c>
      <c r="D827" s="19">
        <v>9</v>
      </c>
      <c r="E827" s="25">
        <v>-22.689970280000001</v>
      </c>
    </row>
    <row r="828" spans="1:5" ht="15.75" hidden="1" thickBot="1" x14ac:dyDescent="0.3">
      <c r="A828" s="24">
        <v>827</v>
      </c>
      <c r="B828" s="30">
        <v>44805</v>
      </c>
      <c r="C828" s="18" t="s">
        <v>57</v>
      </c>
      <c r="D828" s="19">
        <v>9</v>
      </c>
      <c r="E828" s="25">
        <v>28.539758514999999</v>
      </c>
    </row>
    <row r="829" spans="1:5" ht="15.75" thickBot="1" x14ac:dyDescent="0.3">
      <c r="A829" s="24">
        <v>828</v>
      </c>
      <c r="B829" s="30">
        <v>44805</v>
      </c>
      <c r="C829" s="18" t="s">
        <v>58</v>
      </c>
      <c r="D829" s="19">
        <v>9</v>
      </c>
      <c r="E829" s="25">
        <v>89.183827358000002</v>
      </c>
    </row>
    <row r="830" spans="1:5" ht="15.75" hidden="1" thickBot="1" x14ac:dyDescent="0.3">
      <c r="A830" s="24">
        <v>829</v>
      </c>
      <c r="B830" s="30">
        <v>44835</v>
      </c>
      <c r="C830" s="18" t="s">
        <v>54</v>
      </c>
      <c r="D830" s="19">
        <v>10</v>
      </c>
      <c r="E830" s="25">
        <v>33.806963484000001</v>
      </c>
    </row>
    <row r="831" spans="1:5" ht="15.75" hidden="1" thickBot="1" x14ac:dyDescent="0.3">
      <c r="A831" s="24">
        <v>830</v>
      </c>
      <c r="B831" s="30">
        <v>44835</v>
      </c>
      <c r="C831" s="18" t="s">
        <v>56</v>
      </c>
      <c r="D831" s="19">
        <v>10</v>
      </c>
      <c r="E831" s="25">
        <v>-22.135010510000001</v>
      </c>
    </row>
    <row r="832" spans="1:5" ht="15.75" hidden="1" thickBot="1" x14ac:dyDescent="0.3">
      <c r="A832" s="24">
        <v>831</v>
      </c>
      <c r="B832" s="30">
        <v>44835</v>
      </c>
      <c r="C832" s="18" t="s">
        <v>57</v>
      </c>
      <c r="D832" s="19">
        <v>10</v>
      </c>
      <c r="E832" s="25">
        <v>28.542347939999999</v>
      </c>
    </row>
    <row r="833" spans="1:5" ht="15.75" thickBot="1" x14ac:dyDescent="0.3">
      <c r="A833" s="24">
        <v>832</v>
      </c>
      <c r="B833" s="30">
        <v>44835</v>
      </c>
      <c r="C833" s="18" t="s">
        <v>58</v>
      </c>
      <c r="D833" s="19">
        <v>10</v>
      </c>
      <c r="E833" s="25">
        <v>89.748937480999999</v>
      </c>
    </row>
    <row r="834" spans="1:5" ht="15.75" hidden="1" thickBot="1" x14ac:dyDescent="0.3">
      <c r="A834" s="24">
        <v>833</v>
      </c>
      <c r="B834" s="30">
        <v>44866</v>
      </c>
      <c r="C834" s="18" t="s">
        <v>54</v>
      </c>
      <c r="D834" s="19">
        <v>11</v>
      </c>
      <c r="E834" s="25">
        <v>34.247056655999998</v>
      </c>
    </row>
    <row r="835" spans="1:5" ht="15.75" hidden="1" thickBot="1" x14ac:dyDescent="0.3">
      <c r="A835" s="24">
        <v>834</v>
      </c>
      <c r="B835" s="30">
        <v>44866</v>
      </c>
      <c r="C835" s="18" t="s">
        <v>56</v>
      </c>
      <c r="D835" s="19">
        <v>11</v>
      </c>
      <c r="E835" s="25">
        <v>-21.70002805</v>
      </c>
    </row>
    <row r="836" spans="1:5" ht="15.75" hidden="1" thickBot="1" x14ac:dyDescent="0.3">
      <c r="A836" s="24">
        <v>835</v>
      </c>
      <c r="B836" s="30">
        <v>44866</v>
      </c>
      <c r="C836" s="18" t="s">
        <v>57</v>
      </c>
      <c r="D836" s="19">
        <v>11</v>
      </c>
      <c r="E836" s="25">
        <v>28.544955492</v>
      </c>
    </row>
    <row r="837" spans="1:5" ht="15.75" thickBot="1" x14ac:dyDescent="0.3">
      <c r="A837" s="24">
        <v>836</v>
      </c>
      <c r="B837" s="30">
        <v>44866</v>
      </c>
      <c r="C837" s="18" t="s">
        <v>58</v>
      </c>
      <c r="D837" s="19">
        <v>11</v>
      </c>
      <c r="E837" s="25">
        <v>90.194141361000007</v>
      </c>
    </row>
    <row r="838" spans="1:5" ht="15.75" hidden="1" thickBot="1" x14ac:dyDescent="0.3">
      <c r="A838" s="24">
        <v>837</v>
      </c>
      <c r="B838" s="30">
        <v>44896</v>
      </c>
      <c r="C838" s="18" t="s">
        <v>54</v>
      </c>
      <c r="D838" s="19">
        <v>12</v>
      </c>
      <c r="E838" s="25">
        <v>33.654852777000002</v>
      </c>
    </row>
    <row r="839" spans="1:5" ht="15.75" hidden="1" thickBot="1" x14ac:dyDescent="0.3">
      <c r="A839" s="24">
        <v>838</v>
      </c>
      <c r="B839" s="30">
        <v>44896</v>
      </c>
      <c r="C839" s="18" t="s">
        <v>56</v>
      </c>
      <c r="D839" s="19">
        <v>12</v>
      </c>
      <c r="E839" s="25">
        <v>-22.297378160000001</v>
      </c>
    </row>
    <row r="840" spans="1:5" ht="15.75" hidden="1" thickBot="1" x14ac:dyDescent="0.3">
      <c r="A840" s="24">
        <v>839</v>
      </c>
      <c r="B840" s="30">
        <v>44896</v>
      </c>
      <c r="C840" s="18" t="s">
        <v>57</v>
      </c>
      <c r="D840" s="19">
        <v>12</v>
      </c>
      <c r="E840" s="25">
        <v>28.547581167000001</v>
      </c>
    </row>
    <row r="841" spans="1:5" x14ac:dyDescent="0.25">
      <c r="A841" s="26">
        <v>840</v>
      </c>
      <c r="B841" s="31">
        <v>44896</v>
      </c>
      <c r="C841" s="27" t="s">
        <v>58</v>
      </c>
      <c r="D841" s="28">
        <v>12</v>
      </c>
      <c r="E841" s="29">
        <v>89.607083709999998</v>
      </c>
    </row>
  </sheetData>
  <autoFilter ref="A1:E841" xr:uid="{C7C5BB34-79AF-4B15-958F-380C3E790A83}">
    <filterColumn colId="2">
      <filters>
        <filter val="U95"/>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0EC6A-E9DD-4C2B-82B3-92082DB84133}">
  <dimension ref="A1:M33"/>
  <sheetViews>
    <sheetView topLeftCell="A6" workbookViewId="0">
      <selection activeCell="H2" sqref="H2:M33"/>
    </sheetView>
  </sheetViews>
  <sheetFormatPr defaultRowHeight="15" x14ac:dyDescent="0.25"/>
  <sheetData>
    <row r="1" spans="1:13" x14ac:dyDescent="0.25">
      <c r="B1" t="s">
        <v>36</v>
      </c>
      <c r="C1" t="s">
        <v>37</v>
      </c>
      <c r="D1" t="s">
        <v>38</v>
      </c>
      <c r="E1" t="s">
        <v>39</v>
      </c>
      <c r="F1" t="s">
        <v>40</v>
      </c>
      <c r="G1" t="s">
        <v>41</v>
      </c>
      <c r="H1" t="s">
        <v>43</v>
      </c>
      <c r="I1" t="s">
        <v>44</v>
      </c>
      <c r="J1" t="s">
        <v>45</v>
      </c>
      <c r="K1" t="s">
        <v>46</v>
      </c>
      <c r="L1" t="s">
        <v>47</v>
      </c>
      <c r="M1" t="s">
        <v>48</v>
      </c>
    </row>
    <row r="2" spans="1:13" x14ac:dyDescent="0.25">
      <c r="A2">
        <v>1</v>
      </c>
      <c r="B2" t="s">
        <v>42</v>
      </c>
      <c r="C2" t="s">
        <v>42</v>
      </c>
      <c r="D2" t="s">
        <v>42</v>
      </c>
      <c r="E2" t="s">
        <v>42</v>
      </c>
      <c r="F2" t="s">
        <v>42</v>
      </c>
      <c r="G2" t="s">
        <v>42</v>
      </c>
      <c r="H2" t="s">
        <v>42</v>
      </c>
      <c r="I2" t="s">
        <v>42</v>
      </c>
      <c r="J2" t="s">
        <v>42</v>
      </c>
      <c r="K2" t="s">
        <v>42</v>
      </c>
      <c r="L2" t="s">
        <v>42</v>
      </c>
      <c r="M2">
        <v>1.2905723200000001</v>
      </c>
    </row>
    <row r="3" spans="1:13" x14ac:dyDescent="0.25">
      <c r="A3">
        <v>2</v>
      </c>
      <c r="B3">
        <v>1.35010181</v>
      </c>
      <c r="C3">
        <v>1.2639414499999999</v>
      </c>
      <c r="D3">
        <v>1.3968256299999999</v>
      </c>
      <c r="E3">
        <v>1.5060970899999999</v>
      </c>
      <c r="F3">
        <v>1.5433633</v>
      </c>
      <c r="G3">
        <v>1.45831858</v>
      </c>
      <c r="H3">
        <v>1.4386008400000001</v>
      </c>
      <c r="I3">
        <v>1.39503548</v>
      </c>
      <c r="J3">
        <v>1.4512861399999999</v>
      </c>
      <c r="K3">
        <v>1.5168136299999999</v>
      </c>
      <c r="L3">
        <v>1.3626365499999999</v>
      </c>
      <c r="M3">
        <v>1.27322628</v>
      </c>
    </row>
    <row r="4" spans="1:13" x14ac:dyDescent="0.25">
      <c r="A4">
        <v>3</v>
      </c>
      <c r="B4">
        <v>1.2264532399999999</v>
      </c>
      <c r="C4">
        <v>1.23783742</v>
      </c>
      <c r="D4">
        <v>1.1533171600000001</v>
      </c>
      <c r="E4">
        <v>1.0590629499999999</v>
      </c>
      <c r="F4">
        <v>0.94949576999999996</v>
      </c>
      <c r="G4">
        <v>0.94935411999999997</v>
      </c>
      <c r="H4">
        <v>0.93892032000000003</v>
      </c>
      <c r="I4">
        <v>1.10466932</v>
      </c>
      <c r="J4">
        <v>0.99428466999999998</v>
      </c>
      <c r="K4">
        <v>0.98718737999999995</v>
      </c>
      <c r="L4">
        <v>1.02664519</v>
      </c>
      <c r="M4">
        <v>1.0451195600000001</v>
      </c>
    </row>
    <row r="5" spans="1:13" x14ac:dyDescent="0.25">
      <c r="A5">
        <v>4</v>
      </c>
      <c r="B5">
        <v>1.1496353699999999</v>
      </c>
      <c r="C5">
        <v>1.1366207100000001</v>
      </c>
      <c r="D5">
        <v>1.1640949599999999</v>
      </c>
      <c r="E5">
        <v>1.09408266</v>
      </c>
      <c r="F5">
        <v>1.1456453799999999</v>
      </c>
      <c r="G5">
        <v>1.2168549200000001</v>
      </c>
      <c r="H5">
        <v>1.2704210499999999</v>
      </c>
      <c r="I5">
        <v>1.13618745</v>
      </c>
      <c r="J5">
        <v>1.1243774900000001</v>
      </c>
      <c r="K5">
        <v>1.0448284400000001</v>
      </c>
      <c r="L5">
        <v>1.09719937</v>
      </c>
      <c r="M5">
        <v>1.03937284</v>
      </c>
    </row>
    <row r="6" spans="1:13" x14ac:dyDescent="0.25">
      <c r="A6">
        <v>5</v>
      </c>
      <c r="B6">
        <v>1.0570562800000001</v>
      </c>
      <c r="C6">
        <v>1.05121212</v>
      </c>
      <c r="D6">
        <v>1.0413841500000001</v>
      </c>
      <c r="E6">
        <v>1.20026028</v>
      </c>
      <c r="F6">
        <v>1.1171544200000001</v>
      </c>
      <c r="G6">
        <v>1.1012525399999999</v>
      </c>
      <c r="H6">
        <v>1.01198864</v>
      </c>
      <c r="I6">
        <v>1.03427461</v>
      </c>
      <c r="J6">
        <v>1.11652847</v>
      </c>
      <c r="K6">
        <v>1.1083861399999999</v>
      </c>
      <c r="L6">
        <v>1.09604093</v>
      </c>
      <c r="M6">
        <v>1.1304116099999999</v>
      </c>
    </row>
    <row r="7" spans="1:13" x14ac:dyDescent="0.25">
      <c r="A7">
        <v>6</v>
      </c>
      <c r="B7">
        <v>1.0294252399999999</v>
      </c>
      <c r="C7">
        <v>1.1313550400000001</v>
      </c>
      <c r="D7">
        <v>1.19980259</v>
      </c>
      <c r="E7">
        <v>0.99484194000000004</v>
      </c>
      <c r="F7">
        <v>1.11438473</v>
      </c>
      <c r="G7">
        <v>1.0971462299999999</v>
      </c>
      <c r="H7">
        <v>1.0229767999999999</v>
      </c>
      <c r="I7">
        <v>0.99639527999999999</v>
      </c>
      <c r="J7">
        <v>0.95309969999999999</v>
      </c>
      <c r="K7">
        <v>1.0788569400000001</v>
      </c>
      <c r="L7">
        <v>1.1056591099999999</v>
      </c>
      <c r="M7">
        <v>0.95053547999999999</v>
      </c>
    </row>
    <row r="8" spans="1:13" x14ac:dyDescent="0.25">
      <c r="A8">
        <v>7</v>
      </c>
      <c r="B8">
        <v>0.98902109000000005</v>
      </c>
      <c r="C8">
        <v>0.94536054999999997</v>
      </c>
      <c r="D8">
        <v>0.94870226000000002</v>
      </c>
      <c r="E8">
        <v>0.96488353999999998</v>
      </c>
      <c r="F8">
        <v>0.84930393999999998</v>
      </c>
      <c r="G8">
        <v>0.96425517999999999</v>
      </c>
      <c r="H8">
        <v>1.0879682100000001</v>
      </c>
      <c r="I8">
        <v>1.18604745</v>
      </c>
      <c r="J8">
        <v>1.16488317</v>
      </c>
      <c r="K8">
        <v>1.1205571999999999</v>
      </c>
      <c r="L8">
        <v>1.1697273500000001</v>
      </c>
      <c r="M8">
        <v>1.0047396500000001</v>
      </c>
    </row>
    <row r="9" spans="1:13" x14ac:dyDescent="0.25">
      <c r="A9">
        <v>8</v>
      </c>
      <c r="B9">
        <v>0.89293270000000002</v>
      </c>
      <c r="C9">
        <v>0.93207213</v>
      </c>
      <c r="D9">
        <v>0.84789004000000001</v>
      </c>
      <c r="E9">
        <v>0.90130094999999999</v>
      </c>
      <c r="F9">
        <v>0.91330831000000001</v>
      </c>
      <c r="G9">
        <v>0.80344457000000002</v>
      </c>
      <c r="H9">
        <v>0.72913609999999995</v>
      </c>
      <c r="I9">
        <v>0.62685460000000004</v>
      </c>
      <c r="J9">
        <v>0.70429881999999999</v>
      </c>
      <c r="K9">
        <v>0.68959851000000005</v>
      </c>
      <c r="L9">
        <v>0.66684018</v>
      </c>
      <c r="M9">
        <v>0.60658942000000005</v>
      </c>
    </row>
    <row r="10" spans="1:13" x14ac:dyDescent="0.25">
      <c r="A10">
        <v>9</v>
      </c>
      <c r="B10">
        <v>0.61067547</v>
      </c>
      <c r="C10">
        <v>0.44043770999999998</v>
      </c>
      <c r="D10">
        <v>0.25114168999999997</v>
      </c>
      <c r="E10">
        <v>0.16096050000000001</v>
      </c>
      <c r="F10">
        <v>7.0396180000000003E-2</v>
      </c>
      <c r="G10">
        <v>3.767591E-2</v>
      </c>
      <c r="H10">
        <v>-4.5775240000000002E-2</v>
      </c>
      <c r="I10">
        <v>8.476852E-2</v>
      </c>
      <c r="J10">
        <v>-3.700929E-2</v>
      </c>
      <c r="K10">
        <v>-0.14760128</v>
      </c>
      <c r="L10">
        <v>-0.19335451000000001</v>
      </c>
      <c r="M10">
        <v>-6.6190150000000003E-2</v>
      </c>
    </row>
    <row r="11" spans="1:13" x14ac:dyDescent="0.25">
      <c r="A11">
        <v>10</v>
      </c>
      <c r="B11">
        <v>-5.4711320000000001E-2</v>
      </c>
      <c r="C11">
        <v>2.7702419999999998E-2</v>
      </c>
      <c r="D11">
        <v>9.266104E-2</v>
      </c>
      <c r="E11">
        <v>0.11715267</v>
      </c>
      <c r="F11">
        <v>0.27418034000000002</v>
      </c>
      <c r="G11">
        <v>0.27401778999999998</v>
      </c>
      <c r="H11">
        <v>0.32330376999999999</v>
      </c>
      <c r="I11">
        <v>0.21109681</v>
      </c>
      <c r="J11">
        <v>0.21147595</v>
      </c>
      <c r="K11">
        <v>0.20944943999999999</v>
      </c>
      <c r="L11">
        <v>0.1270983</v>
      </c>
      <c r="M11">
        <v>-7.0996149999999994E-2</v>
      </c>
    </row>
    <row r="12" spans="1:13" x14ac:dyDescent="0.25">
      <c r="A12">
        <v>11</v>
      </c>
      <c r="B12">
        <v>5.4681559999999997E-2</v>
      </c>
      <c r="C12">
        <v>9.8366319999999993E-2</v>
      </c>
      <c r="D12">
        <v>3.605233E-2</v>
      </c>
      <c r="E12">
        <v>-4.9529259999999999E-2</v>
      </c>
      <c r="F12">
        <v>-0.14992057</v>
      </c>
      <c r="G12">
        <v>-1.2814590000000001E-2</v>
      </c>
      <c r="H12">
        <v>2.1313660000000002E-2</v>
      </c>
      <c r="I12">
        <v>4.1436300000000002E-2</v>
      </c>
      <c r="J12">
        <v>-4.7037879999999997E-2</v>
      </c>
      <c r="K12">
        <v>-0.14111377</v>
      </c>
      <c r="L12">
        <v>-0.22547524999999999</v>
      </c>
      <c r="M12">
        <v>-0.37257469999999998</v>
      </c>
    </row>
    <row r="13" spans="1:13" x14ac:dyDescent="0.25">
      <c r="A13">
        <v>12</v>
      </c>
      <c r="B13">
        <v>-0.56473083000000002</v>
      </c>
      <c r="C13">
        <v>-0.64088736999999996</v>
      </c>
      <c r="D13">
        <v>-0.70658710000000002</v>
      </c>
      <c r="E13">
        <v>-0.65915252999999996</v>
      </c>
      <c r="F13">
        <v>-0.77416178999999996</v>
      </c>
      <c r="G13">
        <v>-1.08272664</v>
      </c>
      <c r="H13">
        <v>-1.2330397799999999</v>
      </c>
      <c r="I13">
        <v>-1.477727</v>
      </c>
      <c r="J13">
        <v>-1.34557745</v>
      </c>
      <c r="K13">
        <v>-1.33477822</v>
      </c>
      <c r="L13">
        <v>-1.3358333899999999</v>
      </c>
      <c r="M13">
        <v>-1.24856693</v>
      </c>
    </row>
    <row r="14" spans="1:13" x14ac:dyDescent="0.25">
      <c r="A14">
        <v>13</v>
      </c>
      <c r="B14">
        <v>-0.94295846999999999</v>
      </c>
      <c r="C14">
        <v>-1.0196466900000001</v>
      </c>
      <c r="D14">
        <v>-1.02292556</v>
      </c>
      <c r="E14">
        <v>-1.14729255</v>
      </c>
      <c r="F14">
        <v>-1.21366358</v>
      </c>
      <c r="G14">
        <v>-0.98487325000000003</v>
      </c>
      <c r="H14">
        <v>-1.0534599</v>
      </c>
      <c r="I14">
        <v>-1.01834559</v>
      </c>
      <c r="J14">
        <v>-1.1011607699999999</v>
      </c>
      <c r="K14">
        <v>-1.16588121</v>
      </c>
      <c r="L14">
        <v>-0.99647450000000004</v>
      </c>
      <c r="M14">
        <v>-0.98021183999999995</v>
      </c>
    </row>
    <row r="15" spans="1:13" x14ac:dyDescent="0.25">
      <c r="A15">
        <v>14</v>
      </c>
      <c r="B15">
        <v>-1.0754918</v>
      </c>
      <c r="C15">
        <v>-1.07457669</v>
      </c>
      <c r="D15">
        <v>-1.10581923</v>
      </c>
      <c r="E15">
        <v>-1.05698139</v>
      </c>
      <c r="F15">
        <v>-0.98522206999999995</v>
      </c>
      <c r="G15">
        <v>-1.1993283699999999</v>
      </c>
      <c r="H15">
        <v>-1.1435947799999999</v>
      </c>
      <c r="I15">
        <v>-1.16341494</v>
      </c>
      <c r="J15">
        <v>-1.16420601</v>
      </c>
      <c r="K15">
        <v>-1.15338684</v>
      </c>
      <c r="L15">
        <v>-1.41799232</v>
      </c>
      <c r="M15">
        <v>-1.3746247</v>
      </c>
    </row>
    <row r="16" spans="1:13" x14ac:dyDescent="0.25">
      <c r="A16">
        <v>15</v>
      </c>
      <c r="B16">
        <v>-1.41079877</v>
      </c>
      <c r="C16">
        <v>-1.5131126800000001</v>
      </c>
      <c r="D16">
        <v>-1.53589636</v>
      </c>
      <c r="E16">
        <v>-1.5941584499999999</v>
      </c>
      <c r="F16">
        <v>-1.6439575099999999</v>
      </c>
      <c r="G16">
        <v>-1.6463550499999999</v>
      </c>
      <c r="H16">
        <v>-1.64780883</v>
      </c>
      <c r="I16">
        <v>-1.7169221699999999</v>
      </c>
      <c r="J16">
        <v>-1.71511682</v>
      </c>
      <c r="K16">
        <v>-1.66948823</v>
      </c>
      <c r="L16">
        <v>-1.3000765599999999</v>
      </c>
      <c r="M16">
        <v>-1.5555786599999999</v>
      </c>
    </row>
    <row r="17" spans="1:13" x14ac:dyDescent="0.25">
      <c r="A17">
        <v>16</v>
      </c>
      <c r="B17">
        <v>-1.3130057900000001</v>
      </c>
      <c r="C17">
        <v>-1.05648243</v>
      </c>
      <c r="D17">
        <v>-0.93052495999999996</v>
      </c>
      <c r="E17">
        <v>-0.94094736999999995</v>
      </c>
      <c r="F17">
        <v>-0.99983546000000001</v>
      </c>
      <c r="G17">
        <v>-0.89084521000000005</v>
      </c>
      <c r="H17">
        <v>-0.89325058000000002</v>
      </c>
      <c r="I17">
        <v>-0.94644918</v>
      </c>
      <c r="J17">
        <v>-0.96270237000000003</v>
      </c>
      <c r="K17">
        <v>-1.03687642</v>
      </c>
      <c r="L17">
        <v>-1.39459128</v>
      </c>
      <c r="M17">
        <v>-1.4377222700000001</v>
      </c>
    </row>
    <row r="18" spans="1:13" x14ac:dyDescent="0.25">
      <c r="A18">
        <v>17</v>
      </c>
      <c r="B18">
        <v>-1.51125135</v>
      </c>
      <c r="C18">
        <v>-1.93013787</v>
      </c>
      <c r="D18">
        <v>-2.1509822299999999</v>
      </c>
      <c r="E18">
        <v>-2.1466080600000002</v>
      </c>
      <c r="F18">
        <v>-1.94076899</v>
      </c>
      <c r="G18">
        <v>-2.1497392799999999</v>
      </c>
      <c r="H18">
        <v>-1.8717561199999999</v>
      </c>
      <c r="I18">
        <v>-1.72547509</v>
      </c>
      <c r="J18">
        <v>-1.6545979</v>
      </c>
      <c r="K18">
        <v>-1.5129956899999999</v>
      </c>
      <c r="L18">
        <v>-1.4982212500000001</v>
      </c>
      <c r="M18">
        <v>-1.5634478999999999</v>
      </c>
    </row>
    <row r="19" spans="1:13" x14ac:dyDescent="0.25">
      <c r="A19">
        <v>18</v>
      </c>
      <c r="B19">
        <v>-1.2254263999999999</v>
      </c>
      <c r="C19">
        <v>-1.22056399</v>
      </c>
      <c r="D19">
        <v>-1.1098498800000001</v>
      </c>
      <c r="E19">
        <v>-1.1174471800000001</v>
      </c>
      <c r="F19">
        <v>-1.20572678</v>
      </c>
      <c r="G19">
        <v>-1.19843791</v>
      </c>
      <c r="H19">
        <v>-1.3987307200000001</v>
      </c>
      <c r="I19">
        <v>-1.4552481900000001</v>
      </c>
      <c r="J19">
        <v>-1.47842454</v>
      </c>
      <c r="K19">
        <v>-1.2935990500000001</v>
      </c>
      <c r="L19">
        <v>-1.1241222</v>
      </c>
      <c r="M19">
        <v>-1.1806569200000001</v>
      </c>
    </row>
    <row r="20" spans="1:13" x14ac:dyDescent="0.25">
      <c r="A20">
        <v>19</v>
      </c>
      <c r="B20">
        <v>-1.3712621599999999</v>
      </c>
      <c r="C20">
        <v>-1.05275937</v>
      </c>
      <c r="D20">
        <v>-0.94727815999999998</v>
      </c>
      <c r="E20">
        <v>-0.91695488000000003</v>
      </c>
      <c r="F20">
        <v>-0.92068636999999998</v>
      </c>
      <c r="G20">
        <v>-0.89938671999999997</v>
      </c>
      <c r="H20">
        <v>-0.86362684000000001</v>
      </c>
      <c r="I20">
        <v>-0.85926440000000004</v>
      </c>
      <c r="J20">
        <v>-0.76275382000000003</v>
      </c>
      <c r="K20">
        <v>-0.99653153999999999</v>
      </c>
      <c r="L20">
        <v>-1.0405571600000001</v>
      </c>
      <c r="M20">
        <v>-1.04257289</v>
      </c>
    </row>
    <row r="21" spans="1:13" x14ac:dyDescent="0.25">
      <c r="A21">
        <v>20</v>
      </c>
      <c r="B21">
        <v>-0.80112271999999995</v>
      </c>
      <c r="C21">
        <v>-1.0685662899999999</v>
      </c>
      <c r="D21">
        <v>-1.2854223600000001</v>
      </c>
      <c r="E21">
        <v>-1.20156599</v>
      </c>
      <c r="F21">
        <v>-1.0665658200000001</v>
      </c>
      <c r="G21">
        <v>-1.0629226700000001</v>
      </c>
      <c r="H21">
        <v>-1.0347077499999999</v>
      </c>
      <c r="I21">
        <v>-0.98706777999999995</v>
      </c>
      <c r="J21">
        <v>-0.69578960000000001</v>
      </c>
      <c r="K21">
        <v>-0.68244419999999995</v>
      </c>
      <c r="L21">
        <v>-0.80261059999999995</v>
      </c>
      <c r="M21">
        <v>-0.81059780000000003</v>
      </c>
    </row>
    <row r="22" spans="1:13" x14ac:dyDescent="0.25">
      <c r="A22">
        <v>21</v>
      </c>
      <c r="B22">
        <v>-0.46408911000000003</v>
      </c>
      <c r="C22">
        <v>-0.46560532999999998</v>
      </c>
      <c r="D22">
        <v>-0.44772247999999998</v>
      </c>
      <c r="E22">
        <v>-0.46657680000000001</v>
      </c>
      <c r="F22">
        <v>-0.59675942999999998</v>
      </c>
      <c r="G22">
        <v>-0.51996695000000004</v>
      </c>
      <c r="H22">
        <v>-0.38515269000000002</v>
      </c>
      <c r="I22">
        <v>-0.49476020999999998</v>
      </c>
      <c r="J22">
        <v>-0.79380916999999995</v>
      </c>
      <c r="K22">
        <v>-0.78877003000000001</v>
      </c>
      <c r="L22">
        <v>-0.77265245999999999</v>
      </c>
      <c r="M22">
        <v>-0.80542106999999996</v>
      </c>
    </row>
    <row r="23" spans="1:13" x14ac:dyDescent="0.25">
      <c r="A23">
        <v>22</v>
      </c>
      <c r="B23">
        <v>-1.1149723899999999</v>
      </c>
      <c r="C23">
        <v>-1.1898961299999999</v>
      </c>
      <c r="D23">
        <v>-1.23594122</v>
      </c>
      <c r="E23">
        <v>-1.12883058</v>
      </c>
      <c r="F23">
        <v>-1.0658501600000001</v>
      </c>
      <c r="G23">
        <v>-0.97395640999999999</v>
      </c>
      <c r="H23">
        <v>-1.0729146199999999</v>
      </c>
      <c r="I23">
        <v>-0.83449627999999998</v>
      </c>
      <c r="J23">
        <v>-0.89367205999999999</v>
      </c>
      <c r="K23">
        <v>-0.87033137999999999</v>
      </c>
      <c r="L23">
        <v>-0.90104773000000005</v>
      </c>
      <c r="M23">
        <v>-1.0144962200000001</v>
      </c>
    </row>
    <row r="24" spans="1:13" x14ac:dyDescent="0.25">
      <c r="A24">
        <v>23</v>
      </c>
      <c r="B24">
        <v>-0.94566936999999995</v>
      </c>
      <c r="C24">
        <v>-0.84618618999999995</v>
      </c>
      <c r="D24">
        <v>-0.62422725999999995</v>
      </c>
      <c r="E24">
        <v>-0.54038774999999994</v>
      </c>
      <c r="F24">
        <v>-0.35070263000000002</v>
      </c>
      <c r="G24">
        <v>-0.34334958999999998</v>
      </c>
      <c r="H24">
        <v>-0.15057390000000001</v>
      </c>
      <c r="I24">
        <v>-0.34946812999999999</v>
      </c>
      <c r="J24">
        <v>-0.22170556</v>
      </c>
      <c r="K24">
        <v>-0.25459614000000003</v>
      </c>
      <c r="L24">
        <v>-0.22361362000000001</v>
      </c>
      <c r="M24">
        <v>-0.26116882000000002</v>
      </c>
    </row>
    <row r="25" spans="1:13" x14ac:dyDescent="0.25">
      <c r="A25">
        <v>24</v>
      </c>
      <c r="B25">
        <v>-0.3060697</v>
      </c>
      <c r="C25">
        <v>-0.38173679999999999</v>
      </c>
      <c r="D25">
        <v>-0.42010677000000002</v>
      </c>
      <c r="E25">
        <v>-0.5988424</v>
      </c>
      <c r="F25">
        <v>-0.73014829999999997</v>
      </c>
      <c r="G25">
        <v>-0.69879049999999998</v>
      </c>
      <c r="H25">
        <v>-0.83913601000000004</v>
      </c>
      <c r="I25">
        <v>-0.80909259</v>
      </c>
      <c r="J25">
        <v>-0.78518684999999999</v>
      </c>
      <c r="K25">
        <v>-0.78238441000000003</v>
      </c>
      <c r="L25">
        <v>-0.79576528999999996</v>
      </c>
      <c r="M25">
        <v>-0.71563798000000001</v>
      </c>
    </row>
    <row r="26" spans="1:13" x14ac:dyDescent="0.25">
      <c r="A26">
        <v>25</v>
      </c>
      <c r="B26">
        <v>-0.52254175999999997</v>
      </c>
      <c r="C26">
        <v>-3.2642740000000003E-2</v>
      </c>
      <c r="D26">
        <v>-5.8017659999999999E-2</v>
      </c>
      <c r="E26">
        <v>0.17063748000000001</v>
      </c>
      <c r="F26">
        <v>0.17738508</v>
      </c>
      <c r="G26">
        <v>0.22113203000000001</v>
      </c>
      <c r="H26">
        <v>0.35270859999999998</v>
      </c>
      <c r="I26">
        <v>0.45603854999999999</v>
      </c>
      <c r="J26">
        <v>0.46311029999999997</v>
      </c>
      <c r="K26">
        <v>0.56350016999999997</v>
      </c>
      <c r="L26">
        <v>0.63526148999999998</v>
      </c>
      <c r="M26">
        <v>0.72029818999999995</v>
      </c>
    </row>
    <row r="27" spans="1:13" x14ac:dyDescent="0.25">
      <c r="A27">
        <v>26</v>
      </c>
      <c r="B27">
        <v>0.66996834000000005</v>
      </c>
      <c r="C27">
        <v>0.37843673</v>
      </c>
      <c r="D27">
        <v>0.33001902</v>
      </c>
      <c r="E27">
        <v>0.20414503000000001</v>
      </c>
      <c r="F27">
        <v>0.42781491999999999</v>
      </c>
      <c r="G27">
        <v>0.50193810000000005</v>
      </c>
      <c r="H27">
        <v>0.40409317</v>
      </c>
      <c r="I27">
        <v>0.48063528999999999</v>
      </c>
      <c r="J27">
        <v>0.54624600999999995</v>
      </c>
      <c r="K27">
        <v>0.48741146000000002</v>
      </c>
      <c r="L27">
        <v>0.64816651000000003</v>
      </c>
      <c r="M27">
        <v>0.52970123000000002</v>
      </c>
    </row>
    <row r="28" spans="1:13" x14ac:dyDescent="0.25">
      <c r="A28">
        <v>27</v>
      </c>
      <c r="B28">
        <v>0.59356169999999997</v>
      </c>
      <c r="C28">
        <v>0.56934881999999998</v>
      </c>
      <c r="D28">
        <v>0.54658636999999999</v>
      </c>
      <c r="E28">
        <v>0.63911870000000004</v>
      </c>
      <c r="F28">
        <v>0.42145658000000003</v>
      </c>
      <c r="G28">
        <v>0.25576497999999998</v>
      </c>
      <c r="H28">
        <v>0.34604965999999998</v>
      </c>
      <c r="I28">
        <v>0.26963081</v>
      </c>
      <c r="J28">
        <v>0.13294354999999999</v>
      </c>
      <c r="K28">
        <v>0.21240102</v>
      </c>
      <c r="L28">
        <v>0.10164154</v>
      </c>
      <c r="M28">
        <v>2.5982559999999998E-2</v>
      </c>
    </row>
    <row r="29" spans="1:13" x14ac:dyDescent="0.25">
      <c r="A29">
        <v>28</v>
      </c>
      <c r="B29">
        <v>2.0082929999999999E-2</v>
      </c>
      <c r="C29">
        <v>0.23568902999999999</v>
      </c>
      <c r="D29">
        <v>0.61382230000000004</v>
      </c>
      <c r="E29">
        <v>0.56279259000000004</v>
      </c>
      <c r="F29">
        <v>0.76628147999999996</v>
      </c>
      <c r="G29">
        <v>0.83573496000000003</v>
      </c>
      <c r="H29">
        <v>0.93248081000000005</v>
      </c>
      <c r="I29">
        <v>1.24939779</v>
      </c>
      <c r="J29">
        <v>1.30931519</v>
      </c>
      <c r="K29">
        <v>1.2921859</v>
      </c>
      <c r="L29">
        <v>1.2769696800000001</v>
      </c>
      <c r="M29">
        <v>1.32825726</v>
      </c>
    </row>
    <row r="30" spans="1:13" x14ac:dyDescent="0.25">
      <c r="A30">
        <v>29</v>
      </c>
      <c r="B30">
        <v>1.4115465300000001</v>
      </c>
      <c r="C30">
        <v>1.40123427</v>
      </c>
      <c r="D30">
        <v>1.22401413</v>
      </c>
      <c r="E30">
        <v>1.2212531200000001</v>
      </c>
      <c r="F30">
        <v>1.14266505</v>
      </c>
      <c r="G30">
        <v>1.22894321</v>
      </c>
      <c r="H30">
        <v>1.0903937800000001</v>
      </c>
      <c r="I30">
        <v>0.80608851000000004</v>
      </c>
      <c r="J30">
        <v>0.89605405999999999</v>
      </c>
      <c r="K30">
        <v>0.89795009999999997</v>
      </c>
      <c r="L30">
        <v>0.91407718999999998</v>
      </c>
      <c r="M30">
        <v>0.74185168000000001</v>
      </c>
    </row>
    <row r="31" spans="1:13" x14ac:dyDescent="0.25">
      <c r="A31">
        <v>30</v>
      </c>
      <c r="B31">
        <v>0.64899076</v>
      </c>
      <c r="C31">
        <v>0.53432977000000004</v>
      </c>
      <c r="D31">
        <v>0.49490403999999999</v>
      </c>
      <c r="E31">
        <v>0.52548530000000004</v>
      </c>
      <c r="F31">
        <v>0.52093418999999996</v>
      </c>
      <c r="G31">
        <v>0.51773309000000001</v>
      </c>
      <c r="H31">
        <v>0.52674933999999995</v>
      </c>
      <c r="I31">
        <v>0.71090609000000005</v>
      </c>
      <c r="J31">
        <v>0.74930609999999997</v>
      </c>
      <c r="K31">
        <v>0.97025844000000006</v>
      </c>
      <c r="L31">
        <v>1.0884262099999999</v>
      </c>
      <c r="M31">
        <v>0.95652568000000004</v>
      </c>
    </row>
    <row r="32" spans="1:13" x14ac:dyDescent="0.25">
      <c r="A32">
        <v>31</v>
      </c>
      <c r="B32">
        <v>1.0780519399999999</v>
      </c>
      <c r="C32">
        <v>1.25260186</v>
      </c>
      <c r="D32">
        <v>1.2121429699999999</v>
      </c>
      <c r="E32">
        <v>1.2436478399999999</v>
      </c>
      <c r="F32">
        <v>1.3120732799999999</v>
      </c>
      <c r="G32">
        <v>1.29788277</v>
      </c>
      <c r="H32">
        <v>1.44133679</v>
      </c>
      <c r="I32">
        <v>1.2411646999999999</v>
      </c>
      <c r="J32">
        <v>1.1968911499999999</v>
      </c>
      <c r="K32">
        <v>1.10426476</v>
      </c>
      <c r="L32">
        <v>1.03447117</v>
      </c>
      <c r="M32">
        <v>1.03035152</v>
      </c>
    </row>
    <row r="33" spans="1:13" x14ac:dyDescent="0.25">
      <c r="A33">
        <v>32</v>
      </c>
      <c r="B33">
        <v>1.0868261299999999</v>
      </c>
      <c r="C33">
        <v>1.0347223999999999</v>
      </c>
      <c r="D33">
        <v>1.1175814799999999</v>
      </c>
      <c r="E33">
        <v>1.1031013599999999</v>
      </c>
      <c r="F33">
        <v>1.0645556300000001</v>
      </c>
      <c r="G33">
        <v>0.96855637999999999</v>
      </c>
      <c r="H33">
        <v>0.79861523000000001</v>
      </c>
      <c r="I33">
        <v>0.87825105999999997</v>
      </c>
      <c r="J33">
        <v>0.78506063999999998</v>
      </c>
      <c r="K33">
        <v>0.71595390999999997</v>
      </c>
      <c r="L33">
        <v>0.78661734000000005</v>
      </c>
      <c r="M33">
        <v>0.88556659000000004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C08AD-E1F0-47F4-8594-85B8B99726E0}">
  <dimension ref="A1:AN386"/>
  <sheetViews>
    <sheetView zoomScale="70" zoomScaleNormal="70" workbookViewId="0">
      <selection activeCell="C12" sqref="C12"/>
    </sheetView>
  </sheetViews>
  <sheetFormatPr defaultRowHeight="15" x14ac:dyDescent="0.25"/>
  <cols>
    <col min="6" max="12" width="12" customWidth="1"/>
    <col min="13" max="13" width="5.42578125" customWidth="1"/>
    <col min="27" max="27" width="3.85546875" customWidth="1"/>
  </cols>
  <sheetData>
    <row r="1" spans="1:40" ht="15.75" x14ac:dyDescent="0.25">
      <c r="A1" s="34" t="s">
        <v>7</v>
      </c>
      <c r="B1" s="34"/>
      <c r="C1" s="34"/>
      <c r="D1" s="34"/>
      <c r="F1" s="33" t="s">
        <v>12</v>
      </c>
      <c r="G1" s="33"/>
      <c r="H1" s="33"/>
      <c r="I1" s="33"/>
      <c r="J1" s="33"/>
      <c r="K1" s="33"/>
      <c r="L1" s="33"/>
    </row>
    <row r="2" spans="1:40" x14ac:dyDescent="0.25">
      <c r="A2" s="6" t="s">
        <v>0</v>
      </c>
      <c r="B2" s="6" t="s">
        <v>1</v>
      </c>
      <c r="C2" s="6" t="s">
        <v>2</v>
      </c>
      <c r="D2" s="6" t="s">
        <v>3</v>
      </c>
      <c r="F2" s="1"/>
      <c r="G2" t="s">
        <v>36</v>
      </c>
      <c r="H2" t="s">
        <v>37</v>
      </c>
      <c r="I2" t="s">
        <v>38</v>
      </c>
      <c r="J2" t="s">
        <v>39</v>
      </c>
      <c r="K2" t="s">
        <v>40</v>
      </c>
      <c r="L2" t="s">
        <v>41</v>
      </c>
      <c r="N2" s="4"/>
      <c r="O2" s="4">
        <v>1</v>
      </c>
      <c r="P2" s="4">
        <v>2</v>
      </c>
      <c r="Q2" s="4">
        <v>3</v>
      </c>
      <c r="R2" s="4">
        <v>4</v>
      </c>
      <c r="S2" s="4">
        <v>5</v>
      </c>
      <c r="T2" s="4">
        <v>6</v>
      </c>
      <c r="U2" s="4">
        <v>7</v>
      </c>
      <c r="V2" s="4">
        <v>8</v>
      </c>
      <c r="W2" s="4">
        <v>9</v>
      </c>
      <c r="X2" s="4">
        <v>10</v>
      </c>
      <c r="Y2" s="4">
        <v>11</v>
      </c>
      <c r="Z2" s="4">
        <v>12</v>
      </c>
      <c r="AC2">
        <v>1</v>
      </c>
      <c r="AD2">
        <v>2</v>
      </c>
      <c r="AE2">
        <v>3</v>
      </c>
      <c r="AF2">
        <v>4</v>
      </c>
      <c r="AG2">
        <v>5</v>
      </c>
      <c r="AH2">
        <v>6</v>
      </c>
      <c r="AI2">
        <v>7</v>
      </c>
      <c r="AJ2">
        <v>8</v>
      </c>
      <c r="AK2">
        <v>9</v>
      </c>
      <c r="AL2">
        <v>10</v>
      </c>
      <c r="AM2">
        <v>11</v>
      </c>
      <c r="AN2">
        <v>12</v>
      </c>
    </row>
    <row r="3" spans="1:40" x14ac:dyDescent="0.25">
      <c r="A3" s="6">
        <f>prcp!A3</f>
        <v>1990</v>
      </c>
      <c r="B3" s="6">
        <f>prcp!B3</f>
        <v>1</v>
      </c>
      <c r="C3" s="6">
        <f>prcp!C3</f>
        <v>2.3120547949999999</v>
      </c>
      <c r="D3" s="16" t="s">
        <v>42</v>
      </c>
      <c r="F3" s="1">
        <v>2000</v>
      </c>
      <c r="G3" t="s">
        <v>42</v>
      </c>
      <c r="H3" t="s">
        <v>42</v>
      </c>
      <c r="I3">
        <v>2.7582682317999998</v>
      </c>
      <c r="J3">
        <v>2.061598214</v>
      </c>
      <c r="K3">
        <v>0.94072476869999999</v>
      </c>
      <c r="L3">
        <v>-0.89133940079999996</v>
      </c>
      <c r="N3" s="4">
        <v>2000</v>
      </c>
      <c r="O3" s="3" t="str">
        <f>G3</f>
        <v>NA</v>
      </c>
      <c r="P3" s="3" t="str">
        <f t="shared" ref="P3:T18" si="0">H3</f>
        <v>NA</v>
      </c>
      <c r="Q3" s="3">
        <f t="shared" si="0"/>
        <v>2.7582682317999998</v>
      </c>
      <c r="R3" s="3">
        <f t="shared" si="0"/>
        <v>2.061598214</v>
      </c>
      <c r="S3" s="3">
        <f t="shared" si="0"/>
        <v>0.94072476869999999</v>
      </c>
      <c r="T3" s="3">
        <f>L3</f>
        <v>-0.89133940079999996</v>
      </c>
      <c r="U3" s="3">
        <f>G42</f>
        <v>-1.1921857563</v>
      </c>
      <c r="V3" s="3">
        <f t="shared" ref="V3:Z18" si="1">H42</f>
        <v>-1.2736530245</v>
      </c>
      <c r="W3" s="3">
        <f t="shared" si="1"/>
        <v>-0.57070810090000001</v>
      </c>
      <c r="X3" s="3">
        <f t="shared" si="1"/>
        <v>2.8150537600000001E-2</v>
      </c>
      <c r="Y3" s="3">
        <f t="shared" si="1"/>
        <v>1.9081591251000001</v>
      </c>
      <c r="Z3" s="3">
        <f t="shared" si="1"/>
        <v>1.1473902753</v>
      </c>
      <c r="AB3">
        <v>2000</v>
      </c>
      <c r="AC3" t="s">
        <v>42</v>
      </c>
      <c r="AD3" t="s">
        <v>42</v>
      </c>
      <c r="AE3">
        <v>2.7582682317999998</v>
      </c>
      <c r="AF3">
        <v>2.061598214</v>
      </c>
      <c r="AG3">
        <v>0.94072476869999999</v>
      </c>
      <c r="AH3">
        <v>-0.89133940079999996</v>
      </c>
      <c r="AI3">
        <v>-1.1921857563</v>
      </c>
      <c r="AJ3">
        <v>-1.2736530245</v>
      </c>
      <c r="AK3">
        <v>-0.57070810090000001</v>
      </c>
      <c r="AL3">
        <v>2.8150537600000001E-2</v>
      </c>
      <c r="AM3">
        <v>1.9081591251000001</v>
      </c>
      <c r="AN3">
        <v>1.1473902753</v>
      </c>
    </row>
    <row r="4" spans="1:40" x14ac:dyDescent="0.25">
      <c r="A4" s="6">
        <f>prcp!A4</f>
        <v>1990</v>
      </c>
      <c r="B4" s="6">
        <f>prcp!B4</f>
        <v>2</v>
      </c>
      <c r="C4" s="6">
        <f>prcp!C4</f>
        <v>1.9379452049999999</v>
      </c>
      <c r="D4" s="16" t="s">
        <v>42</v>
      </c>
      <c r="F4" s="1">
        <v>2001</v>
      </c>
      <c r="G4">
        <v>1.3116397748999999</v>
      </c>
      <c r="H4">
        <v>-0.40399352910000003</v>
      </c>
      <c r="I4">
        <v>-7.7451535799999999E-2</v>
      </c>
      <c r="J4">
        <v>-0.53501096940000004</v>
      </c>
      <c r="K4">
        <v>-0.59766259300000002</v>
      </c>
      <c r="L4">
        <v>-1.0397672159</v>
      </c>
      <c r="N4" s="4">
        <v>2001</v>
      </c>
      <c r="O4" s="3">
        <f t="shared" ref="O4:T40" si="2">G4</f>
        <v>1.3116397748999999</v>
      </c>
      <c r="P4" s="3">
        <f t="shared" si="0"/>
        <v>-0.40399352910000003</v>
      </c>
      <c r="Q4" s="3">
        <f t="shared" si="0"/>
        <v>-7.7451535799999999E-2</v>
      </c>
      <c r="R4" s="3">
        <f t="shared" si="0"/>
        <v>-0.53501096940000004</v>
      </c>
      <c r="S4" s="3">
        <f t="shared" si="0"/>
        <v>-0.59766259300000002</v>
      </c>
      <c r="T4" s="3">
        <f t="shared" si="0"/>
        <v>-1.0397672159</v>
      </c>
      <c r="U4" s="3">
        <f t="shared" ref="U4:Z19" si="3">G43</f>
        <v>-1.2238877179000001</v>
      </c>
      <c r="V4" s="3">
        <f t="shared" si="1"/>
        <v>0.61603211040000005</v>
      </c>
      <c r="W4" s="3">
        <f t="shared" si="1"/>
        <v>1.3042696443999999</v>
      </c>
      <c r="X4" s="3">
        <f t="shared" si="1"/>
        <v>1.5216091725000001</v>
      </c>
      <c r="Y4" s="3">
        <f t="shared" si="1"/>
        <v>1.5151213421</v>
      </c>
      <c r="Z4" s="3">
        <f t="shared" si="1"/>
        <v>1.0541428304</v>
      </c>
      <c r="AB4">
        <v>2001</v>
      </c>
      <c r="AC4">
        <v>1.3116397748999999</v>
      </c>
      <c r="AD4">
        <v>-0.40399352910000003</v>
      </c>
      <c r="AE4">
        <v>-7.7451535799999999E-2</v>
      </c>
      <c r="AF4">
        <v>-0.53501096940000004</v>
      </c>
      <c r="AG4">
        <v>-0.59766259300000002</v>
      </c>
      <c r="AH4">
        <v>-1.0397672159</v>
      </c>
      <c r="AI4">
        <v>-1.2238877179000001</v>
      </c>
      <c r="AJ4">
        <v>0.61603211040000005</v>
      </c>
      <c r="AK4">
        <v>1.3042696443999999</v>
      </c>
      <c r="AL4">
        <v>1.5216091725000001</v>
      </c>
      <c r="AM4">
        <v>1.5151213421</v>
      </c>
      <c r="AN4">
        <v>1.0541428304</v>
      </c>
    </row>
    <row r="5" spans="1:40" x14ac:dyDescent="0.25">
      <c r="A5" s="6">
        <f>prcp!A5</f>
        <v>1990</v>
      </c>
      <c r="B5" s="6">
        <f>prcp!B5</f>
        <v>3</v>
      </c>
      <c r="C5" s="6">
        <f>prcp!C5</f>
        <v>3.691232877</v>
      </c>
      <c r="D5" s="16">
        <v>0.76080381399999997</v>
      </c>
      <c r="F5" s="1">
        <v>2002</v>
      </c>
      <c r="G5">
        <v>1.1659378171999999</v>
      </c>
      <c r="H5">
        <v>-0.62951099939999999</v>
      </c>
      <c r="I5">
        <v>-1.8939041357999999</v>
      </c>
      <c r="J5">
        <v>-1.9381751454</v>
      </c>
      <c r="K5">
        <v>-0.22895983810000001</v>
      </c>
      <c r="L5">
        <v>0.41417793050000001</v>
      </c>
      <c r="N5" s="4">
        <v>2002</v>
      </c>
      <c r="O5" s="3">
        <f t="shared" si="2"/>
        <v>1.1659378171999999</v>
      </c>
      <c r="P5" s="3">
        <f t="shared" si="0"/>
        <v>-0.62951099939999999</v>
      </c>
      <c r="Q5" s="3">
        <f t="shared" si="0"/>
        <v>-1.8939041357999999</v>
      </c>
      <c r="R5" s="3">
        <f t="shared" si="0"/>
        <v>-1.9381751454</v>
      </c>
      <c r="S5" s="3">
        <f t="shared" si="0"/>
        <v>-0.22895983810000001</v>
      </c>
      <c r="T5" s="3">
        <f t="shared" si="0"/>
        <v>0.41417793050000001</v>
      </c>
      <c r="U5" s="3">
        <f t="shared" si="3"/>
        <v>0.98768502589999996</v>
      </c>
      <c r="V5" s="3">
        <f t="shared" si="1"/>
        <v>0.981920126</v>
      </c>
      <c r="W5" s="3">
        <f t="shared" si="1"/>
        <v>1.3302456424</v>
      </c>
      <c r="X5" s="3">
        <f t="shared" si="1"/>
        <v>0.4658630184</v>
      </c>
      <c r="Y5" s="3">
        <f t="shared" si="1"/>
        <v>0.43557241749999998</v>
      </c>
      <c r="Z5" s="3">
        <f t="shared" si="1"/>
        <v>5.7697088200000003E-2</v>
      </c>
      <c r="AB5">
        <v>2002</v>
      </c>
      <c r="AC5">
        <v>1.1659378171999999</v>
      </c>
      <c r="AD5">
        <v>-0.62951099939999999</v>
      </c>
      <c r="AE5">
        <v>-1.8939041357999999</v>
      </c>
      <c r="AF5">
        <v>-1.9381751454</v>
      </c>
      <c r="AG5">
        <v>-0.22895983810000001</v>
      </c>
      <c r="AH5">
        <v>0.41417793050000001</v>
      </c>
      <c r="AI5">
        <v>0.98768502589999996</v>
      </c>
      <c r="AJ5">
        <v>0.981920126</v>
      </c>
      <c r="AK5">
        <v>1.3302456424</v>
      </c>
      <c r="AL5">
        <v>0.4658630184</v>
      </c>
      <c r="AM5">
        <v>0.43557241749999998</v>
      </c>
      <c r="AN5">
        <v>5.7697088200000003E-2</v>
      </c>
    </row>
    <row r="6" spans="1:40" x14ac:dyDescent="0.25">
      <c r="A6" s="6">
        <f>prcp!A6</f>
        <v>1990</v>
      </c>
      <c r="B6" s="6">
        <f>prcp!B6</f>
        <v>4</v>
      </c>
      <c r="C6" s="6">
        <f>prcp!C6</f>
        <v>1.765753425</v>
      </c>
      <c r="D6" s="16">
        <v>0.72021911699999996</v>
      </c>
      <c r="F6" s="1">
        <v>2003</v>
      </c>
      <c r="G6">
        <v>0.53839227580000004</v>
      </c>
      <c r="H6">
        <v>-0.70679650839999997</v>
      </c>
      <c r="I6">
        <v>0.35443670309999997</v>
      </c>
      <c r="J6">
        <v>0.9386769278</v>
      </c>
      <c r="K6">
        <v>2.0935026359000002</v>
      </c>
      <c r="L6">
        <v>1.5081855877999999</v>
      </c>
      <c r="N6" s="4">
        <v>2003</v>
      </c>
      <c r="O6" s="3">
        <f t="shared" si="2"/>
        <v>0.53839227580000004</v>
      </c>
      <c r="P6" s="3">
        <f t="shared" si="0"/>
        <v>-0.70679650839999997</v>
      </c>
      <c r="Q6" s="3">
        <f t="shared" si="0"/>
        <v>0.35443670309999997</v>
      </c>
      <c r="R6" s="3">
        <f t="shared" si="0"/>
        <v>0.9386769278</v>
      </c>
      <c r="S6" s="3">
        <f t="shared" si="0"/>
        <v>2.0935026359000002</v>
      </c>
      <c r="T6" s="3">
        <f t="shared" si="0"/>
        <v>1.5081855877999999</v>
      </c>
      <c r="U6" s="3">
        <f t="shared" si="3"/>
        <v>0.9597048614</v>
      </c>
      <c r="V6" s="3">
        <f t="shared" si="1"/>
        <v>-3.4289966599999999E-2</v>
      </c>
      <c r="W6" s="3">
        <f t="shared" si="1"/>
        <v>-0.4477910544</v>
      </c>
      <c r="X6" s="3">
        <f t="shared" si="1"/>
        <v>-6.0359338999999998E-2</v>
      </c>
      <c r="Y6" s="3">
        <f t="shared" si="1"/>
        <v>-0.97755326539999998</v>
      </c>
      <c r="Z6" s="3">
        <f t="shared" si="1"/>
        <v>-0.5882253221</v>
      </c>
      <c r="AB6">
        <v>2003</v>
      </c>
      <c r="AC6">
        <v>0.53839227580000004</v>
      </c>
      <c r="AD6">
        <v>-0.70679650839999997</v>
      </c>
      <c r="AE6">
        <v>0.35443670309999997</v>
      </c>
      <c r="AF6">
        <v>0.9386769278</v>
      </c>
      <c r="AG6">
        <v>2.0935026359000002</v>
      </c>
      <c r="AH6">
        <v>1.5081855877999999</v>
      </c>
      <c r="AI6">
        <v>0.9597048614</v>
      </c>
      <c r="AJ6">
        <v>-3.4289966599999999E-2</v>
      </c>
      <c r="AK6">
        <v>-0.4477910544</v>
      </c>
      <c r="AL6">
        <v>-6.0359338999999998E-2</v>
      </c>
      <c r="AM6">
        <v>-0.97755326539999998</v>
      </c>
      <c r="AN6">
        <v>-0.5882253221</v>
      </c>
    </row>
    <row r="7" spans="1:40" x14ac:dyDescent="0.25">
      <c r="A7" s="6">
        <f>prcp!A7</f>
        <v>1990</v>
      </c>
      <c r="B7" s="6">
        <f>prcp!B7</f>
        <v>5</v>
      </c>
      <c r="C7" s="6">
        <f>prcp!C7</f>
        <v>0.36054794499999998</v>
      </c>
      <c r="D7" s="16">
        <v>0.68218054299999997</v>
      </c>
      <c r="F7" s="1">
        <v>2004</v>
      </c>
      <c r="G7">
        <v>-5.8416687199999998E-2</v>
      </c>
      <c r="H7">
        <v>0.78547820319999995</v>
      </c>
      <c r="I7">
        <v>-9.2457930000000002E-4</v>
      </c>
      <c r="J7">
        <v>-0.64669269299999999</v>
      </c>
      <c r="K7">
        <v>-0.77811581559999998</v>
      </c>
      <c r="L7">
        <v>-0.24723931020000001</v>
      </c>
      <c r="N7" s="4">
        <v>2004</v>
      </c>
      <c r="O7" s="3">
        <f t="shared" si="2"/>
        <v>-5.8416687199999998E-2</v>
      </c>
      <c r="P7" s="3">
        <f t="shared" si="0"/>
        <v>0.78547820319999995</v>
      </c>
      <c r="Q7" s="3">
        <f t="shared" si="0"/>
        <v>-9.2457930000000002E-4</v>
      </c>
      <c r="R7" s="3">
        <f t="shared" si="0"/>
        <v>-0.64669269299999999</v>
      </c>
      <c r="S7" s="3">
        <f t="shared" si="0"/>
        <v>-0.77811581559999998</v>
      </c>
      <c r="T7" s="3">
        <f t="shared" si="0"/>
        <v>-0.24723931020000001</v>
      </c>
      <c r="U7" s="3">
        <f t="shared" si="3"/>
        <v>-0.1116086144</v>
      </c>
      <c r="V7" s="3">
        <f t="shared" si="1"/>
        <v>-0.367484476</v>
      </c>
      <c r="W7" s="3">
        <f t="shared" si="1"/>
        <v>9.7816960499999994E-2</v>
      </c>
      <c r="X7" s="3">
        <f t="shared" si="1"/>
        <v>-3.6613618700000003E-2</v>
      </c>
      <c r="Y7" s="3">
        <f t="shared" si="1"/>
        <v>-0.21541367789999999</v>
      </c>
      <c r="Z7" s="3">
        <f t="shared" si="1"/>
        <v>1.1470665265</v>
      </c>
      <c r="AB7">
        <v>2004</v>
      </c>
      <c r="AC7">
        <v>-5.8416687199999998E-2</v>
      </c>
      <c r="AD7">
        <v>0.78547820319999995</v>
      </c>
      <c r="AE7">
        <v>-9.2457930000000002E-4</v>
      </c>
      <c r="AF7">
        <v>-0.64669269299999999</v>
      </c>
      <c r="AG7">
        <v>-0.77811581559999998</v>
      </c>
      <c r="AH7">
        <v>-0.24723931020000001</v>
      </c>
      <c r="AI7">
        <v>-0.1116086144</v>
      </c>
      <c r="AJ7">
        <v>-0.367484476</v>
      </c>
      <c r="AK7">
        <v>9.7816960499999994E-2</v>
      </c>
      <c r="AL7">
        <v>-3.6613618700000003E-2</v>
      </c>
      <c r="AM7">
        <v>-0.21541367789999999</v>
      </c>
      <c r="AN7">
        <v>1.1470665265</v>
      </c>
    </row>
    <row r="8" spans="1:40" x14ac:dyDescent="0.25">
      <c r="A8" s="6">
        <f>prcp!A8</f>
        <v>1990</v>
      </c>
      <c r="B8" s="6">
        <f>prcp!B8</f>
        <v>6</v>
      </c>
      <c r="C8" s="6">
        <f>prcp!C8</f>
        <v>0.77246575299999998</v>
      </c>
      <c r="D8" s="16">
        <v>1.234312053</v>
      </c>
      <c r="F8" s="1">
        <v>2005</v>
      </c>
      <c r="G8">
        <v>1.7217840657000001</v>
      </c>
      <c r="H8">
        <v>2.5930300747000001</v>
      </c>
      <c r="I8">
        <v>1.1383923142000001</v>
      </c>
      <c r="J8">
        <v>0.94456838470000004</v>
      </c>
      <c r="K8">
        <v>0.8070549293</v>
      </c>
      <c r="L8">
        <v>0.24225740849999999</v>
      </c>
      <c r="N8" s="4">
        <v>2005</v>
      </c>
      <c r="O8" s="3">
        <f t="shared" si="2"/>
        <v>1.7217840657000001</v>
      </c>
      <c r="P8" s="3">
        <f t="shared" si="0"/>
        <v>2.5930300747000001</v>
      </c>
      <c r="Q8" s="3">
        <f t="shared" si="0"/>
        <v>1.1383923142000001</v>
      </c>
      <c r="R8" s="3">
        <f t="shared" si="0"/>
        <v>0.94456838470000004</v>
      </c>
      <c r="S8" s="3">
        <f t="shared" si="0"/>
        <v>0.8070549293</v>
      </c>
      <c r="T8" s="3">
        <f t="shared" si="0"/>
        <v>0.24225740849999999</v>
      </c>
      <c r="U8" s="3">
        <f t="shared" si="3"/>
        <v>-0.66650809580000003</v>
      </c>
      <c r="V8" s="3">
        <f t="shared" si="1"/>
        <v>-1.4563600612000001</v>
      </c>
      <c r="W8" s="3">
        <f t="shared" si="1"/>
        <v>-1.8105332002000001</v>
      </c>
      <c r="X8" s="3">
        <f t="shared" si="1"/>
        <v>-1.7898584878999999</v>
      </c>
      <c r="Y8" s="3">
        <f t="shared" si="1"/>
        <v>-0.25776790319999998</v>
      </c>
      <c r="Z8" s="3">
        <f t="shared" si="1"/>
        <v>-0.22280994209999999</v>
      </c>
      <c r="AB8">
        <v>2005</v>
      </c>
      <c r="AC8">
        <v>1.7217840657000001</v>
      </c>
      <c r="AD8">
        <v>2.5930300747000001</v>
      </c>
      <c r="AE8">
        <v>1.1383923142000001</v>
      </c>
      <c r="AF8">
        <v>0.94456838470000004</v>
      </c>
      <c r="AG8">
        <v>0.8070549293</v>
      </c>
      <c r="AH8">
        <v>0.24225740849999999</v>
      </c>
      <c r="AI8">
        <v>-0.66650809580000003</v>
      </c>
      <c r="AJ8">
        <v>-1.4563600612000001</v>
      </c>
      <c r="AK8">
        <v>-1.8105332002000001</v>
      </c>
      <c r="AL8">
        <v>-1.7898584878999999</v>
      </c>
      <c r="AM8">
        <v>-0.25776790319999998</v>
      </c>
      <c r="AN8">
        <v>-0.22280994209999999</v>
      </c>
    </row>
    <row r="9" spans="1:40" x14ac:dyDescent="0.25">
      <c r="A9" s="6">
        <f>prcp!A9</f>
        <v>1990</v>
      </c>
      <c r="B9" s="6">
        <f>prcp!B9</f>
        <v>7</v>
      </c>
      <c r="C9" s="6">
        <f>prcp!C9</f>
        <v>0.2</v>
      </c>
      <c r="D9" s="16">
        <v>1.545000709</v>
      </c>
      <c r="F9" s="1">
        <v>2006</v>
      </c>
      <c r="G9">
        <v>0.87371522140000002</v>
      </c>
      <c r="H9">
        <v>0.20314316960000001</v>
      </c>
      <c r="I9">
        <v>-9.3392237999999992E-3</v>
      </c>
      <c r="J9">
        <v>-0.1238360535</v>
      </c>
      <c r="K9">
        <v>1.1779258268999999</v>
      </c>
      <c r="L9">
        <v>1.4777126019</v>
      </c>
      <c r="N9" s="4">
        <v>2006</v>
      </c>
      <c r="O9" s="3">
        <f t="shared" si="2"/>
        <v>0.87371522140000002</v>
      </c>
      <c r="P9" s="3">
        <f t="shared" si="0"/>
        <v>0.20314316960000001</v>
      </c>
      <c r="Q9" s="3">
        <f t="shared" si="0"/>
        <v>-9.3392237999999992E-3</v>
      </c>
      <c r="R9" s="3">
        <f t="shared" si="0"/>
        <v>-0.1238360535</v>
      </c>
      <c r="S9" s="3">
        <f t="shared" si="0"/>
        <v>1.1779258268999999</v>
      </c>
      <c r="T9" s="3">
        <f t="shared" si="0"/>
        <v>1.4777126019</v>
      </c>
      <c r="U9" s="3">
        <f t="shared" si="3"/>
        <v>0.89978391260000001</v>
      </c>
      <c r="V9" s="3">
        <f t="shared" si="1"/>
        <v>1.6289050029000001</v>
      </c>
      <c r="W9" s="3">
        <f t="shared" si="1"/>
        <v>1.7053026694</v>
      </c>
      <c r="X9" s="3">
        <f t="shared" si="1"/>
        <v>2.5416745269000001</v>
      </c>
      <c r="Y9" s="3">
        <f t="shared" si="1"/>
        <v>-0.1358091823</v>
      </c>
      <c r="Z9" s="3">
        <f t="shared" si="1"/>
        <v>-0.22549326519999999</v>
      </c>
      <c r="AB9">
        <v>2006</v>
      </c>
      <c r="AC9">
        <v>0.87371522140000002</v>
      </c>
      <c r="AD9">
        <v>0.20314316960000001</v>
      </c>
      <c r="AE9">
        <v>-9.3392237999999992E-3</v>
      </c>
      <c r="AF9">
        <v>-0.1238360535</v>
      </c>
      <c r="AG9">
        <v>1.1779258268999999</v>
      </c>
      <c r="AH9">
        <v>1.4777126019</v>
      </c>
      <c r="AI9">
        <v>0.89978391260000001</v>
      </c>
      <c r="AJ9">
        <v>1.6289050029000001</v>
      </c>
      <c r="AK9">
        <v>1.7053026694</v>
      </c>
      <c r="AL9">
        <v>2.5416745269000001</v>
      </c>
      <c r="AM9">
        <v>-0.1358091823</v>
      </c>
      <c r="AN9">
        <v>-0.22549326519999999</v>
      </c>
    </row>
    <row r="10" spans="1:40" x14ac:dyDescent="0.25">
      <c r="A10" s="6">
        <f>prcp!A10</f>
        <v>1990</v>
      </c>
      <c r="B10" s="6">
        <f>prcp!B10</f>
        <v>8</v>
      </c>
      <c r="C10" s="6">
        <f>prcp!C10</f>
        <v>1.09369863</v>
      </c>
      <c r="D10" s="16">
        <v>1.407381022</v>
      </c>
      <c r="F10" s="1">
        <v>2007</v>
      </c>
      <c r="G10">
        <v>-1.1107155049999999</v>
      </c>
      <c r="H10">
        <v>-1.1382555430000001</v>
      </c>
      <c r="I10">
        <v>0.20204150209999999</v>
      </c>
      <c r="J10">
        <v>0.15763166540000001</v>
      </c>
      <c r="K10">
        <v>1.5758490455</v>
      </c>
      <c r="L10">
        <v>0.83982119700000002</v>
      </c>
      <c r="N10" s="4">
        <v>2007</v>
      </c>
      <c r="O10" s="3">
        <f t="shared" si="2"/>
        <v>-1.1107155049999999</v>
      </c>
      <c r="P10" s="3">
        <f t="shared" si="0"/>
        <v>-1.1382555430000001</v>
      </c>
      <c r="Q10" s="3">
        <f t="shared" si="0"/>
        <v>0.20204150209999999</v>
      </c>
      <c r="R10" s="3">
        <f t="shared" si="0"/>
        <v>0.15763166540000001</v>
      </c>
      <c r="S10" s="3">
        <f t="shared" si="0"/>
        <v>1.5758490455</v>
      </c>
      <c r="T10" s="3">
        <f t="shared" si="0"/>
        <v>0.83982119700000002</v>
      </c>
      <c r="U10" s="3">
        <f t="shared" si="3"/>
        <v>0.68363762130000005</v>
      </c>
      <c r="V10" s="3">
        <f t="shared" si="1"/>
        <v>-0.72316269879999995</v>
      </c>
      <c r="W10" s="3">
        <f t="shared" si="1"/>
        <v>-1.1117136873</v>
      </c>
      <c r="X10" s="3">
        <f t="shared" si="1"/>
        <v>-0.5880791689</v>
      </c>
      <c r="Y10" s="3">
        <f t="shared" si="1"/>
        <v>-0.70930190420000006</v>
      </c>
      <c r="Z10" s="3">
        <f t="shared" si="1"/>
        <v>-8.9926264000000002E-3</v>
      </c>
      <c r="AB10">
        <v>2007</v>
      </c>
      <c r="AC10">
        <v>-1.1107155049999999</v>
      </c>
      <c r="AD10">
        <v>-1.1382555430000001</v>
      </c>
      <c r="AE10">
        <v>0.20204150209999999</v>
      </c>
      <c r="AF10">
        <v>0.15763166540000001</v>
      </c>
      <c r="AG10">
        <v>1.5758490455</v>
      </c>
      <c r="AH10">
        <v>0.83982119700000002</v>
      </c>
      <c r="AI10">
        <v>0.68363762130000005</v>
      </c>
      <c r="AJ10">
        <v>-0.72316269879999995</v>
      </c>
      <c r="AK10">
        <v>-1.1117136873</v>
      </c>
      <c r="AL10">
        <v>-0.5880791689</v>
      </c>
      <c r="AM10">
        <v>-0.70930190420000006</v>
      </c>
      <c r="AN10">
        <v>-8.9926264000000002E-3</v>
      </c>
    </row>
    <row r="11" spans="1:40" x14ac:dyDescent="0.25">
      <c r="A11" s="6">
        <f>prcp!A11</f>
        <v>1990</v>
      </c>
      <c r="B11" s="6">
        <f>prcp!B11</f>
        <v>9</v>
      </c>
      <c r="C11" s="6">
        <f>prcp!C11</f>
        <v>0.70041095900000006</v>
      </c>
      <c r="D11" s="16">
        <v>1.310230518</v>
      </c>
      <c r="F11" s="1">
        <v>2008</v>
      </c>
      <c r="G11">
        <v>0.1086771107</v>
      </c>
      <c r="H11">
        <v>0.2849718437</v>
      </c>
      <c r="I11">
        <v>-0.48292156689999999</v>
      </c>
      <c r="J11">
        <v>-0.58030618180000004</v>
      </c>
      <c r="K11">
        <v>-0.79712575600000002</v>
      </c>
      <c r="L11">
        <v>-0.37971471200000001</v>
      </c>
      <c r="N11" s="4">
        <v>2008</v>
      </c>
      <c r="O11" s="3">
        <f t="shared" si="2"/>
        <v>0.1086771107</v>
      </c>
      <c r="P11" s="3">
        <f t="shared" si="0"/>
        <v>0.2849718437</v>
      </c>
      <c r="Q11" s="3">
        <f t="shared" si="0"/>
        <v>-0.48292156689999999</v>
      </c>
      <c r="R11" s="3">
        <f t="shared" si="0"/>
        <v>-0.58030618180000004</v>
      </c>
      <c r="S11" s="3">
        <f t="shared" si="0"/>
        <v>-0.79712575600000002</v>
      </c>
      <c r="T11" s="3">
        <f t="shared" si="0"/>
        <v>-0.37971471200000001</v>
      </c>
      <c r="U11" s="3">
        <f t="shared" si="3"/>
        <v>-0.70253092539999995</v>
      </c>
      <c r="V11" s="3">
        <f t="shared" si="1"/>
        <v>-0.55253924539999999</v>
      </c>
      <c r="W11" s="3">
        <f t="shared" si="1"/>
        <v>-1.0488293808</v>
      </c>
      <c r="X11" s="3">
        <f t="shared" si="1"/>
        <v>-0.36795235069999999</v>
      </c>
      <c r="Y11" s="3">
        <f t="shared" si="1"/>
        <v>0.50643063359999996</v>
      </c>
      <c r="Z11" s="3">
        <f t="shared" si="1"/>
        <v>0.23084305250000001</v>
      </c>
      <c r="AB11">
        <v>2008</v>
      </c>
      <c r="AC11">
        <v>0.1086771107</v>
      </c>
      <c r="AD11">
        <v>0.2849718437</v>
      </c>
      <c r="AE11">
        <v>-0.48292156689999999</v>
      </c>
      <c r="AF11">
        <v>-0.58030618180000004</v>
      </c>
      <c r="AG11">
        <v>-0.79712575600000002</v>
      </c>
      <c r="AH11">
        <v>-0.37971471200000001</v>
      </c>
      <c r="AI11">
        <v>-0.70253092539999995</v>
      </c>
      <c r="AJ11">
        <v>-0.55253924539999999</v>
      </c>
      <c r="AK11">
        <v>-1.0488293808</v>
      </c>
      <c r="AL11">
        <v>-0.36795235069999999</v>
      </c>
      <c r="AM11">
        <v>0.50643063359999996</v>
      </c>
      <c r="AN11">
        <v>0.23084305250000001</v>
      </c>
    </row>
    <row r="12" spans="1:40" x14ac:dyDescent="0.25">
      <c r="A12" s="6">
        <f>prcp!A12</f>
        <v>1990</v>
      </c>
      <c r="B12" s="6">
        <f>prcp!B12</f>
        <v>10</v>
      </c>
      <c r="C12" s="6">
        <f>prcp!C12</f>
        <v>1.577671233</v>
      </c>
      <c r="D12" s="16">
        <v>1.102250934</v>
      </c>
      <c r="F12" s="1">
        <v>2009</v>
      </c>
      <c r="G12">
        <v>-0.49581874419999999</v>
      </c>
      <c r="H12">
        <v>-0.2284306649</v>
      </c>
      <c r="I12">
        <v>-0.53058112940000002</v>
      </c>
      <c r="J12">
        <v>-0.1001339924</v>
      </c>
      <c r="K12">
        <v>-1.473220932</v>
      </c>
      <c r="L12">
        <v>0.30362016289999999</v>
      </c>
      <c r="N12" s="4">
        <v>2009</v>
      </c>
      <c r="O12" s="3">
        <f t="shared" si="2"/>
        <v>-0.49581874419999999</v>
      </c>
      <c r="P12" s="3">
        <f t="shared" si="0"/>
        <v>-0.2284306649</v>
      </c>
      <c r="Q12" s="3">
        <f t="shared" si="0"/>
        <v>-0.53058112940000002</v>
      </c>
      <c r="R12" s="3">
        <f t="shared" si="0"/>
        <v>-0.1001339924</v>
      </c>
      <c r="S12" s="3">
        <f t="shared" si="0"/>
        <v>-1.473220932</v>
      </c>
      <c r="T12" s="3">
        <f t="shared" si="0"/>
        <v>0.30362016289999999</v>
      </c>
      <c r="U12" s="3">
        <f t="shared" si="3"/>
        <v>0.36183267159999999</v>
      </c>
      <c r="V12" s="3">
        <f t="shared" si="1"/>
        <v>0.29932638890000002</v>
      </c>
      <c r="W12" s="3">
        <f t="shared" si="1"/>
        <v>-0.60627447469999995</v>
      </c>
      <c r="X12" s="3">
        <f t="shared" si="1"/>
        <v>-0.96101483629999995</v>
      </c>
      <c r="Y12" s="3">
        <f t="shared" si="1"/>
        <v>-1.4958808517</v>
      </c>
      <c r="Z12" s="3">
        <f t="shared" si="1"/>
        <v>-1.5839200398</v>
      </c>
      <c r="AB12">
        <v>2009</v>
      </c>
      <c r="AC12">
        <v>-0.49581874419999999</v>
      </c>
      <c r="AD12">
        <v>-0.2284306649</v>
      </c>
      <c r="AE12">
        <v>-0.53058112940000002</v>
      </c>
      <c r="AF12">
        <v>-0.1001339924</v>
      </c>
      <c r="AG12">
        <v>-1.473220932</v>
      </c>
      <c r="AH12">
        <v>0.30362016289999999</v>
      </c>
      <c r="AI12">
        <v>0.36183267159999999</v>
      </c>
      <c r="AJ12">
        <v>0.29932638890000002</v>
      </c>
      <c r="AK12">
        <v>-0.60627447469999995</v>
      </c>
      <c r="AL12">
        <v>-0.96101483629999995</v>
      </c>
      <c r="AM12">
        <v>-1.4958808517</v>
      </c>
      <c r="AN12">
        <v>-1.5839200398</v>
      </c>
    </row>
    <row r="13" spans="1:40" x14ac:dyDescent="0.25">
      <c r="A13" s="6">
        <f>prcp!A13</f>
        <v>1990</v>
      </c>
      <c r="B13" s="6">
        <f>prcp!B13</f>
        <v>11</v>
      </c>
      <c r="C13" s="6">
        <f>prcp!C13</f>
        <v>0.74726027399999995</v>
      </c>
      <c r="D13" s="16">
        <v>1.564294568</v>
      </c>
      <c r="F13" s="1">
        <v>2010</v>
      </c>
      <c r="G13">
        <v>-1.4416401907</v>
      </c>
      <c r="H13">
        <v>-1.2496502312</v>
      </c>
      <c r="I13">
        <v>-0.97835441229999998</v>
      </c>
      <c r="J13">
        <v>-0.82340203280000002</v>
      </c>
      <c r="K13">
        <v>-0.85067965759999997</v>
      </c>
      <c r="L13">
        <v>-0.3817522035</v>
      </c>
      <c r="N13" s="4">
        <v>2010</v>
      </c>
      <c r="O13" s="3">
        <f t="shared" si="2"/>
        <v>-1.4416401907</v>
      </c>
      <c r="P13" s="3">
        <f t="shared" si="0"/>
        <v>-1.2496502312</v>
      </c>
      <c r="Q13" s="3">
        <f t="shared" si="0"/>
        <v>-0.97835441229999998</v>
      </c>
      <c r="R13" s="3">
        <f t="shared" si="0"/>
        <v>-0.82340203280000002</v>
      </c>
      <c r="S13" s="3">
        <f t="shared" si="0"/>
        <v>-0.85067965759999997</v>
      </c>
      <c r="T13" s="3">
        <f t="shared" si="0"/>
        <v>-0.3817522035</v>
      </c>
      <c r="U13" s="3">
        <f t="shared" si="3"/>
        <v>-0.31563947889999999</v>
      </c>
      <c r="V13" s="3">
        <f t="shared" si="1"/>
        <v>-0.1779482205</v>
      </c>
      <c r="W13" s="3">
        <f t="shared" si="1"/>
        <v>-0.84886458409999999</v>
      </c>
      <c r="X13" s="3">
        <f t="shared" si="1"/>
        <v>0.11572625390000001</v>
      </c>
      <c r="Y13" s="3">
        <f t="shared" si="1"/>
        <v>-0.26261645610000001</v>
      </c>
      <c r="Z13" s="3">
        <f t="shared" si="1"/>
        <v>0.42900639330000001</v>
      </c>
      <c r="AB13">
        <v>2010</v>
      </c>
      <c r="AC13">
        <v>-1.4416401907</v>
      </c>
      <c r="AD13">
        <v>-1.2496502312</v>
      </c>
      <c r="AE13">
        <v>-0.97835441229999998</v>
      </c>
      <c r="AF13">
        <v>-0.82340203280000002</v>
      </c>
      <c r="AG13">
        <v>-0.85067965759999997</v>
      </c>
      <c r="AH13">
        <v>-0.3817522035</v>
      </c>
      <c r="AI13">
        <v>-0.31563947889999999</v>
      </c>
      <c r="AJ13">
        <v>-0.1779482205</v>
      </c>
      <c r="AK13">
        <v>-0.84886458409999999</v>
      </c>
      <c r="AL13">
        <v>0.11572625390000001</v>
      </c>
      <c r="AM13">
        <v>-0.26261645610000001</v>
      </c>
      <c r="AN13">
        <v>0.42900639330000001</v>
      </c>
    </row>
    <row r="14" spans="1:40" x14ac:dyDescent="0.25">
      <c r="A14" s="6">
        <f>prcp!A14</f>
        <v>1990</v>
      </c>
      <c r="B14" s="6">
        <f>prcp!B14</f>
        <v>12</v>
      </c>
      <c r="C14" s="6">
        <f>prcp!C14</f>
        <v>2.4493150680000002</v>
      </c>
      <c r="D14" s="16">
        <v>1.480831075</v>
      </c>
      <c r="F14" s="1">
        <v>2011</v>
      </c>
      <c r="G14">
        <v>-0.63458631190000003</v>
      </c>
      <c r="H14">
        <v>-0.28346621239999997</v>
      </c>
      <c r="I14">
        <v>-1.4893209355999999</v>
      </c>
      <c r="J14">
        <v>-1.3587504488</v>
      </c>
      <c r="K14">
        <v>5.5829253299999999E-2</v>
      </c>
      <c r="L14">
        <v>1.6976025784</v>
      </c>
      <c r="N14" s="4">
        <v>2011</v>
      </c>
      <c r="O14" s="3">
        <f t="shared" si="2"/>
        <v>-0.63458631190000003</v>
      </c>
      <c r="P14" s="3">
        <f t="shared" si="0"/>
        <v>-0.28346621239999997</v>
      </c>
      <c r="Q14" s="3">
        <f t="shared" si="0"/>
        <v>-1.4893209355999999</v>
      </c>
      <c r="R14" s="3">
        <f t="shared" si="0"/>
        <v>-1.3587504488</v>
      </c>
      <c r="S14" s="3">
        <f t="shared" si="0"/>
        <v>5.5829253299999999E-2</v>
      </c>
      <c r="T14" s="3">
        <f t="shared" si="0"/>
        <v>1.6976025784</v>
      </c>
      <c r="U14" s="3">
        <f t="shared" si="3"/>
        <v>2.0837183555999998</v>
      </c>
      <c r="V14" s="3">
        <f t="shared" si="1"/>
        <v>1.7694081510999999</v>
      </c>
      <c r="W14" s="3">
        <f t="shared" si="1"/>
        <v>0.83370422860000004</v>
      </c>
      <c r="X14" s="3">
        <f t="shared" si="1"/>
        <v>-0.76307999609999999</v>
      </c>
      <c r="Y14" s="3">
        <f t="shared" si="1"/>
        <v>0.2382417346</v>
      </c>
      <c r="Z14" s="3">
        <f t="shared" si="1"/>
        <v>1.3999206912</v>
      </c>
      <c r="AB14">
        <v>2011</v>
      </c>
      <c r="AC14">
        <v>-0.63458631190000003</v>
      </c>
      <c r="AD14">
        <v>-0.28346621239999997</v>
      </c>
      <c r="AE14">
        <v>-1.4893209355999999</v>
      </c>
      <c r="AF14">
        <v>-1.3587504488</v>
      </c>
      <c r="AG14">
        <v>5.5829253299999999E-2</v>
      </c>
      <c r="AH14">
        <v>1.6976025784</v>
      </c>
      <c r="AI14">
        <v>2.0837183555999998</v>
      </c>
      <c r="AJ14">
        <v>1.7694081510999999</v>
      </c>
      <c r="AK14">
        <v>0.83370422860000004</v>
      </c>
      <c r="AL14">
        <v>-0.76307999609999999</v>
      </c>
      <c r="AM14">
        <v>0.2382417346</v>
      </c>
      <c r="AN14">
        <v>1.3999206912</v>
      </c>
    </row>
    <row r="15" spans="1:40" x14ac:dyDescent="0.25">
      <c r="A15" s="6">
        <f>prcp!A15</f>
        <v>1991</v>
      </c>
      <c r="B15" s="6">
        <f>prcp!B15</f>
        <v>1</v>
      </c>
      <c r="C15" s="6">
        <f>prcp!C15</f>
        <v>3.9582191779999998</v>
      </c>
      <c r="D15" s="16">
        <v>1.576501486</v>
      </c>
      <c r="F15" s="1">
        <v>2012</v>
      </c>
      <c r="G15">
        <v>1.3032800132</v>
      </c>
      <c r="H15">
        <v>1.5129698482</v>
      </c>
      <c r="I15">
        <v>1.4528353718</v>
      </c>
      <c r="J15">
        <v>1.3650137984999999</v>
      </c>
      <c r="K15">
        <v>0.12882341310000001</v>
      </c>
      <c r="L15">
        <v>0.37955031239999998</v>
      </c>
      <c r="N15" s="4">
        <v>2012</v>
      </c>
      <c r="O15" s="3">
        <f t="shared" si="2"/>
        <v>1.3032800132</v>
      </c>
      <c r="P15" s="3">
        <f t="shared" si="0"/>
        <v>1.5129698482</v>
      </c>
      <c r="Q15" s="3">
        <f t="shared" si="0"/>
        <v>1.4528353718</v>
      </c>
      <c r="R15" s="3">
        <f t="shared" si="0"/>
        <v>1.3650137984999999</v>
      </c>
      <c r="S15" s="3">
        <f t="shared" si="0"/>
        <v>0.12882341310000001</v>
      </c>
      <c r="T15" s="3">
        <f t="shared" si="0"/>
        <v>0.37955031239999998</v>
      </c>
      <c r="U15" s="3">
        <f t="shared" si="3"/>
        <v>1.6535651705000001</v>
      </c>
      <c r="V15" s="3">
        <f t="shared" si="1"/>
        <v>1.8129873270000001</v>
      </c>
      <c r="W15" s="3">
        <f t="shared" si="1"/>
        <v>1.2872280399</v>
      </c>
      <c r="X15" s="3">
        <f t="shared" si="1"/>
        <v>1.0233722741</v>
      </c>
      <c r="Y15" s="3">
        <f t="shared" si="1"/>
        <v>0.62990497729999995</v>
      </c>
      <c r="Z15" s="3">
        <f t="shared" si="1"/>
        <v>0.33297727519999998</v>
      </c>
      <c r="AB15">
        <v>2012</v>
      </c>
      <c r="AC15">
        <v>1.3032800132</v>
      </c>
      <c r="AD15">
        <v>1.5129698482</v>
      </c>
      <c r="AE15">
        <v>1.4528353718</v>
      </c>
      <c r="AF15">
        <v>1.3650137984999999</v>
      </c>
      <c r="AG15">
        <v>0.12882341310000001</v>
      </c>
      <c r="AH15">
        <v>0.37955031239999998</v>
      </c>
      <c r="AI15">
        <v>1.6535651705000001</v>
      </c>
      <c r="AJ15">
        <v>1.8129873270000001</v>
      </c>
      <c r="AK15">
        <v>1.2872280399</v>
      </c>
      <c r="AL15">
        <v>1.0233722741</v>
      </c>
      <c r="AM15">
        <v>0.62990497729999995</v>
      </c>
      <c r="AN15">
        <v>0.33297727519999998</v>
      </c>
    </row>
    <row r="16" spans="1:40" x14ac:dyDescent="0.25">
      <c r="A16" s="6">
        <f>prcp!A16</f>
        <v>1991</v>
      </c>
      <c r="B16" s="6">
        <f>prcp!B16</f>
        <v>2</v>
      </c>
      <c r="C16" s="6">
        <f>prcp!C16</f>
        <v>3.7438356160000001</v>
      </c>
      <c r="D16" s="16">
        <v>0.98237117299999999</v>
      </c>
      <c r="F16" s="1">
        <v>2013</v>
      </c>
      <c r="G16">
        <v>-1.7284301244</v>
      </c>
      <c r="H16">
        <v>-0.14796581780000001</v>
      </c>
      <c r="I16">
        <v>0.17431060549999999</v>
      </c>
      <c r="J16">
        <v>0.4389731449</v>
      </c>
      <c r="K16">
        <v>-5.6112195599999998E-2</v>
      </c>
      <c r="L16">
        <v>-0.1365752885</v>
      </c>
      <c r="N16" s="4">
        <v>2013</v>
      </c>
      <c r="O16" s="3">
        <f t="shared" si="2"/>
        <v>-1.7284301244</v>
      </c>
      <c r="P16" s="3">
        <f t="shared" si="0"/>
        <v>-0.14796581780000001</v>
      </c>
      <c r="Q16" s="3">
        <f t="shared" si="0"/>
        <v>0.17431060549999999</v>
      </c>
      <c r="R16" s="3">
        <f t="shared" si="0"/>
        <v>0.4389731449</v>
      </c>
      <c r="S16" s="3">
        <f t="shared" si="0"/>
        <v>-5.6112195599999998E-2</v>
      </c>
      <c r="T16" s="3">
        <f t="shared" si="0"/>
        <v>-0.1365752885</v>
      </c>
      <c r="U16" s="3">
        <f t="shared" si="3"/>
        <v>-5.3485978999999999E-3</v>
      </c>
      <c r="V16" s="3">
        <f t="shared" si="1"/>
        <v>0.11098253180000001</v>
      </c>
      <c r="W16" s="3">
        <f t="shared" si="1"/>
        <v>-0.37779826010000001</v>
      </c>
      <c r="X16" s="3">
        <f t="shared" si="1"/>
        <v>0.71042101950000003</v>
      </c>
      <c r="Y16" s="3">
        <f t="shared" si="1"/>
        <v>1.0333654304</v>
      </c>
      <c r="Z16" s="3">
        <f t="shared" si="1"/>
        <v>1.2807732557</v>
      </c>
      <c r="AB16">
        <v>2013</v>
      </c>
      <c r="AC16">
        <v>-1.7284301244</v>
      </c>
      <c r="AD16">
        <v>-0.14796581780000001</v>
      </c>
      <c r="AE16">
        <v>0.17431060549999999</v>
      </c>
      <c r="AF16">
        <v>0.4389731449</v>
      </c>
      <c r="AG16">
        <v>-5.6112195599999998E-2</v>
      </c>
      <c r="AH16">
        <v>-0.1365752885</v>
      </c>
      <c r="AI16">
        <v>-5.3485978999999999E-3</v>
      </c>
      <c r="AJ16">
        <v>0.11098253180000001</v>
      </c>
      <c r="AK16">
        <v>-0.37779826010000001</v>
      </c>
      <c r="AL16">
        <v>0.71042101950000003</v>
      </c>
      <c r="AM16">
        <v>1.0333654304</v>
      </c>
      <c r="AN16">
        <v>1.2807732557</v>
      </c>
    </row>
    <row r="17" spans="1:40" x14ac:dyDescent="0.25">
      <c r="A17" s="6">
        <f>prcp!A17</f>
        <v>1991</v>
      </c>
      <c r="B17" s="6">
        <f>prcp!B17</f>
        <v>3</v>
      </c>
      <c r="C17" s="6">
        <f>prcp!C17</f>
        <v>2.4832876709999998</v>
      </c>
      <c r="D17" s="16">
        <v>1.1528832920000001</v>
      </c>
      <c r="F17" s="1">
        <v>2014</v>
      </c>
      <c r="G17">
        <v>2.7186862400000001E-2</v>
      </c>
      <c r="H17">
        <v>-0.30735690049999997</v>
      </c>
      <c r="I17">
        <v>-0.3637621613</v>
      </c>
      <c r="J17">
        <v>1.2752982926</v>
      </c>
      <c r="K17">
        <v>1.1898864092000001</v>
      </c>
      <c r="L17">
        <v>1.0630328842000001</v>
      </c>
      <c r="N17" s="4">
        <v>2014</v>
      </c>
      <c r="O17" s="3">
        <f t="shared" si="2"/>
        <v>2.7186862400000001E-2</v>
      </c>
      <c r="P17" s="3">
        <f t="shared" si="0"/>
        <v>-0.30735690049999997</v>
      </c>
      <c r="Q17" s="3">
        <f t="shared" si="0"/>
        <v>-0.3637621613</v>
      </c>
      <c r="R17" s="3">
        <f t="shared" si="0"/>
        <v>1.2752982926</v>
      </c>
      <c r="S17" s="3">
        <f t="shared" si="0"/>
        <v>1.1898864092000001</v>
      </c>
      <c r="T17" s="3">
        <f t="shared" si="0"/>
        <v>1.0630328842000001</v>
      </c>
      <c r="U17" s="3">
        <f t="shared" si="3"/>
        <v>-0.38708993260000002</v>
      </c>
      <c r="V17" s="3">
        <f t="shared" si="1"/>
        <v>-0.47495044549999998</v>
      </c>
      <c r="W17" s="3">
        <f t="shared" si="1"/>
        <v>0.26931361380000002</v>
      </c>
      <c r="X17" s="3">
        <f t="shared" si="1"/>
        <v>-7.3656447900000005E-2</v>
      </c>
      <c r="Y17" s="3">
        <f t="shared" si="1"/>
        <v>0.5778298368</v>
      </c>
      <c r="Z17" s="3">
        <f t="shared" si="1"/>
        <v>0.24079877799999999</v>
      </c>
      <c r="AB17">
        <v>2014</v>
      </c>
      <c r="AC17">
        <v>2.7186862400000001E-2</v>
      </c>
      <c r="AD17">
        <v>-0.30735690049999997</v>
      </c>
      <c r="AE17">
        <v>-0.3637621613</v>
      </c>
      <c r="AF17">
        <v>1.2752982926</v>
      </c>
      <c r="AG17">
        <v>1.1898864092000001</v>
      </c>
      <c r="AH17">
        <v>1.0630328842000001</v>
      </c>
      <c r="AI17">
        <v>-0.38708993260000002</v>
      </c>
      <c r="AJ17">
        <v>-0.47495044549999998</v>
      </c>
      <c r="AK17">
        <v>0.26931361380000002</v>
      </c>
      <c r="AL17">
        <v>-7.3656447900000005E-2</v>
      </c>
      <c r="AM17">
        <v>0.5778298368</v>
      </c>
      <c r="AN17">
        <v>0.24079877799999999</v>
      </c>
    </row>
    <row r="18" spans="1:40" x14ac:dyDescent="0.25">
      <c r="A18" s="6">
        <f>prcp!A18</f>
        <v>1991</v>
      </c>
      <c r="B18" s="6">
        <f>prcp!B18</f>
        <v>4</v>
      </c>
      <c r="C18" s="6">
        <f>prcp!C18</f>
        <v>0.29945205499999999</v>
      </c>
      <c r="D18" s="16">
        <v>1.29251809</v>
      </c>
      <c r="F18" s="1">
        <v>2015</v>
      </c>
      <c r="G18">
        <v>0.78508911219999999</v>
      </c>
      <c r="H18">
        <v>0.54202238979999995</v>
      </c>
      <c r="I18">
        <v>-0.30811424970000001</v>
      </c>
      <c r="J18">
        <v>1.0334393386</v>
      </c>
      <c r="K18">
        <v>0.499988553</v>
      </c>
      <c r="L18">
        <v>0.91235232109999997</v>
      </c>
      <c r="N18" s="4">
        <v>2015</v>
      </c>
      <c r="O18" s="3">
        <f t="shared" si="2"/>
        <v>0.78508911219999999</v>
      </c>
      <c r="P18" s="3">
        <f t="shared" si="0"/>
        <v>0.54202238979999995</v>
      </c>
      <c r="Q18" s="3">
        <f t="shared" si="0"/>
        <v>-0.30811424970000001</v>
      </c>
      <c r="R18" s="3">
        <f t="shared" si="0"/>
        <v>1.0334393386</v>
      </c>
      <c r="S18" s="3">
        <f t="shared" si="0"/>
        <v>0.499988553</v>
      </c>
      <c r="T18" s="3">
        <f t="shared" si="0"/>
        <v>0.91235232109999997</v>
      </c>
      <c r="U18" s="3">
        <f t="shared" si="3"/>
        <v>0.63036767810000005</v>
      </c>
      <c r="V18" s="3">
        <f t="shared" si="1"/>
        <v>0.72826629789999997</v>
      </c>
      <c r="W18" s="3">
        <f t="shared" si="1"/>
        <v>0.78279081240000004</v>
      </c>
      <c r="X18" s="3">
        <f t="shared" si="1"/>
        <v>4.0178480099999997E-2</v>
      </c>
      <c r="Y18" s="3">
        <f t="shared" si="1"/>
        <v>1.2804059505000001</v>
      </c>
      <c r="Z18" s="3">
        <f t="shared" si="1"/>
        <v>0.24696114280000001</v>
      </c>
      <c r="AB18">
        <v>2015</v>
      </c>
      <c r="AC18">
        <v>0.78508911219999999</v>
      </c>
      <c r="AD18">
        <v>0.54202238979999995</v>
      </c>
      <c r="AE18">
        <v>-0.30811424970000001</v>
      </c>
      <c r="AF18">
        <v>1.0334393386</v>
      </c>
      <c r="AG18">
        <v>0.499988553</v>
      </c>
      <c r="AH18">
        <v>0.91235232109999997</v>
      </c>
      <c r="AI18">
        <v>0.63036767810000005</v>
      </c>
      <c r="AJ18">
        <v>0.72826629789999997</v>
      </c>
      <c r="AK18">
        <v>0.78279081240000004</v>
      </c>
      <c r="AL18">
        <v>4.0178480099999997E-2</v>
      </c>
      <c r="AM18">
        <v>1.2804059505000001</v>
      </c>
      <c r="AN18">
        <v>0.24696114280000001</v>
      </c>
    </row>
    <row r="19" spans="1:40" x14ac:dyDescent="0.25">
      <c r="A19" s="6">
        <f>prcp!A19</f>
        <v>1991</v>
      </c>
      <c r="B19" s="6">
        <f>prcp!B19</f>
        <v>5</v>
      </c>
      <c r="C19" s="6">
        <f>prcp!C19</f>
        <v>0.489589041</v>
      </c>
      <c r="D19" s="16">
        <v>1.6401166700000001</v>
      </c>
      <c r="F19" s="1">
        <v>2016</v>
      </c>
      <c r="G19">
        <v>0.30178215559999999</v>
      </c>
      <c r="H19">
        <v>-0.440727849</v>
      </c>
      <c r="I19">
        <v>0.45416222849999999</v>
      </c>
      <c r="J19">
        <v>7.1525195700000002E-2</v>
      </c>
      <c r="K19">
        <v>-0.38020175830000003</v>
      </c>
      <c r="L19">
        <v>-0.85888489869999995</v>
      </c>
      <c r="N19" s="4">
        <v>2016</v>
      </c>
      <c r="O19" s="3">
        <f t="shared" si="2"/>
        <v>0.30178215559999999</v>
      </c>
      <c r="P19" s="3">
        <f t="shared" si="2"/>
        <v>-0.440727849</v>
      </c>
      <c r="Q19" s="3">
        <f t="shared" si="2"/>
        <v>0.45416222849999999</v>
      </c>
      <c r="R19" s="3">
        <f t="shared" si="2"/>
        <v>7.1525195700000002E-2</v>
      </c>
      <c r="S19" s="3">
        <f t="shared" si="2"/>
        <v>-0.38020175830000003</v>
      </c>
      <c r="T19" s="3">
        <f t="shared" si="2"/>
        <v>-0.85888489869999995</v>
      </c>
      <c r="U19" s="3">
        <f t="shared" si="3"/>
        <v>0.47209624880000001</v>
      </c>
      <c r="V19" s="3">
        <f t="shared" si="3"/>
        <v>0.4060754533</v>
      </c>
      <c r="W19" s="3">
        <f t="shared" si="3"/>
        <v>0.60924808279999998</v>
      </c>
      <c r="X19" s="3">
        <f t="shared" si="3"/>
        <v>-0.94617179880000002</v>
      </c>
      <c r="Y19" s="3">
        <f t="shared" si="3"/>
        <v>-2.0448807695000002</v>
      </c>
      <c r="Z19" s="3">
        <f t="shared" si="3"/>
        <v>-2.8654834956999999</v>
      </c>
      <c r="AB19">
        <v>2016</v>
      </c>
      <c r="AC19">
        <v>0.30178215559999999</v>
      </c>
      <c r="AD19">
        <v>-0.440727849</v>
      </c>
      <c r="AE19">
        <v>0.45416222849999999</v>
      </c>
      <c r="AF19">
        <v>7.1525195700000002E-2</v>
      </c>
      <c r="AG19">
        <v>-0.38020175830000003</v>
      </c>
      <c r="AH19">
        <v>-0.85888489869999995</v>
      </c>
      <c r="AI19">
        <v>0.47209624880000001</v>
      </c>
      <c r="AJ19">
        <v>0.4060754533</v>
      </c>
      <c r="AK19">
        <v>0.60924808279999998</v>
      </c>
      <c r="AL19">
        <v>-0.94617179880000002</v>
      </c>
      <c r="AM19">
        <v>-2.0448807695000002</v>
      </c>
      <c r="AN19">
        <v>-2.8654834956999999</v>
      </c>
    </row>
    <row r="20" spans="1:40" x14ac:dyDescent="0.25">
      <c r="A20" s="6">
        <f>prcp!A20</f>
        <v>1991</v>
      </c>
      <c r="B20" s="6">
        <f>prcp!B20</f>
        <v>6</v>
      </c>
      <c r="C20" s="6">
        <f>prcp!C20</f>
        <v>0.70904109599999998</v>
      </c>
      <c r="D20" s="16">
        <v>1.4710524519999999</v>
      </c>
      <c r="F20" s="1">
        <v>2017</v>
      </c>
      <c r="G20">
        <v>-0.68419198280000004</v>
      </c>
      <c r="H20">
        <v>0.88257320090000002</v>
      </c>
      <c r="I20">
        <v>0.52798061490000003</v>
      </c>
      <c r="J20">
        <v>-2.03457641E-2</v>
      </c>
      <c r="K20">
        <v>-0.2477200034</v>
      </c>
      <c r="L20">
        <v>-0.14938956049999999</v>
      </c>
      <c r="N20" s="4">
        <v>2017</v>
      </c>
      <c r="O20" s="3">
        <f t="shared" si="2"/>
        <v>-0.68419198280000004</v>
      </c>
      <c r="P20" s="3">
        <f t="shared" si="2"/>
        <v>0.88257320090000002</v>
      </c>
      <c r="Q20" s="3">
        <f t="shared" si="2"/>
        <v>0.52798061490000003</v>
      </c>
      <c r="R20" s="3">
        <f t="shared" si="2"/>
        <v>-2.03457641E-2</v>
      </c>
      <c r="S20" s="3">
        <f t="shared" si="2"/>
        <v>-0.2477200034</v>
      </c>
      <c r="T20" s="3">
        <f t="shared" si="2"/>
        <v>-0.14938956049999999</v>
      </c>
      <c r="U20" s="3">
        <f t="shared" ref="U20:Z35" si="4">G59</f>
        <v>-0.42217208620000002</v>
      </c>
      <c r="V20" s="3">
        <f t="shared" si="4"/>
        <v>-0.17493141349999999</v>
      </c>
      <c r="W20" s="3">
        <f t="shared" si="4"/>
        <v>0.42193643879999998</v>
      </c>
      <c r="X20" s="3">
        <f t="shared" si="4"/>
        <v>0.65469972570000001</v>
      </c>
      <c r="Y20" s="3">
        <f t="shared" si="4"/>
        <v>0.25053215169999998</v>
      </c>
      <c r="Z20" s="3">
        <f t="shared" si="4"/>
        <v>-0.64466746760000004</v>
      </c>
      <c r="AB20">
        <v>2017</v>
      </c>
      <c r="AC20">
        <v>-0.68419198280000004</v>
      </c>
      <c r="AD20">
        <v>0.88257320090000002</v>
      </c>
      <c r="AE20">
        <v>0.52798061490000003</v>
      </c>
      <c r="AF20">
        <v>-2.03457641E-2</v>
      </c>
      <c r="AG20">
        <v>-0.2477200034</v>
      </c>
      <c r="AH20">
        <v>-0.14938956049999999</v>
      </c>
      <c r="AI20">
        <v>-0.42217208620000002</v>
      </c>
      <c r="AJ20">
        <v>-0.17493141349999999</v>
      </c>
      <c r="AK20">
        <v>0.42193643879999998</v>
      </c>
      <c r="AL20">
        <v>0.65469972570000001</v>
      </c>
      <c r="AM20">
        <v>0.25053215169999998</v>
      </c>
      <c r="AN20">
        <v>-0.64466746760000004</v>
      </c>
    </row>
    <row r="21" spans="1:40" x14ac:dyDescent="0.25">
      <c r="A21" s="6">
        <f>prcp!A21</f>
        <v>1991</v>
      </c>
      <c r="B21" s="6">
        <f>prcp!B21</f>
        <v>7</v>
      </c>
      <c r="C21" s="6">
        <f>prcp!C21</f>
        <v>0.12068493199999999</v>
      </c>
      <c r="D21" s="16">
        <v>1.2808744679999999</v>
      </c>
      <c r="F21" s="1">
        <v>2018</v>
      </c>
      <c r="G21">
        <v>-0.61182561540000002</v>
      </c>
      <c r="H21">
        <v>-1.3576737515999999</v>
      </c>
      <c r="I21">
        <v>-0.61850923540000002</v>
      </c>
      <c r="J21">
        <v>-0.69846704979999996</v>
      </c>
      <c r="K21">
        <v>-0.58405989999999997</v>
      </c>
      <c r="L21">
        <v>-1.3792099807</v>
      </c>
      <c r="N21" s="4">
        <v>2018</v>
      </c>
      <c r="O21" s="3">
        <f t="shared" si="2"/>
        <v>-0.61182561540000002</v>
      </c>
      <c r="P21" s="3">
        <f t="shared" si="2"/>
        <v>-1.3576737515999999</v>
      </c>
      <c r="Q21" s="3">
        <f t="shared" si="2"/>
        <v>-0.61850923540000002</v>
      </c>
      <c r="R21" s="3">
        <f t="shared" si="2"/>
        <v>-0.69846704979999996</v>
      </c>
      <c r="S21" s="3">
        <f t="shared" si="2"/>
        <v>-0.58405989999999997</v>
      </c>
      <c r="T21" s="3">
        <f t="shared" si="2"/>
        <v>-1.3792099807</v>
      </c>
      <c r="U21" s="3">
        <f t="shared" si="4"/>
        <v>-0.90598825800000005</v>
      </c>
      <c r="V21" s="3">
        <f t="shared" si="4"/>
        <v>-0.26340248420000001</v>
      </c>
      <c r="W21" s="3">
        <f t="shared" si="4"/>
        <v>0.51129711720000004</v>
      </c>
      <c r="X21" s="3">
        <f t="shared" si="4"/>
        <v>0.72685947750000002</v>
      </c>
      <c r="Y21" s="3">
        <f t="shared" si="4"/>
        <v>9.1544076500000002E-2</v>
      </c>
      <c r="Z21" s="3">
        <f t="shared" si="4"/>
        <v>-1.3102706475000001</v>
      </c>
      <c r="AB21">
        <v>2018</v>
      </c>
      <c r="AC21">
        <v>-0.61182561540000002</v>
      </c>
      <c r="AD21">
        <v>-1.3576737515999999</v>
      </c>
      <c r="AE21">
        <v>-0.61850923540000002</v>
      </c>
      <c r="AF21">
        <v>-0.69846704979999996</v>
      </c>
      <c r="AG21">
        <v>-0.58405989999999997</v>
      </c>
      <c r="AH21">
        <v>-1.3792099807</v>
      </c>
      <c r="AI21">
        <v>-0.90598825800000005</v>
      </c>
      <c r="AJ21">
        <v>-0.26340248420000001</v>
      </c>
      <c r="AK21">
        <v>0.51129711720000004</v>
      </c>
      <c r="AL21">
        <v>0.72685947750000002</v>
      </c>
      <c r="AM21">
        <v>9.1544076500000002E-2</v>
      </c>
      <c r="AN21">
        <v>-1.3102706475000001</v>
      </c>
    </row>
    <row r="22" spans="1:40" x14ac:dyDescent="0.25">
      <c r="A22" s="6">
        <f>prcp!A22</f>
        <v>1991</v>
      </c>
      <c r="B22" s="6">
        <f>prcp!B22</f>
        <v>8</v>
      </c>
      <c r="C22" s="6">
        <f>prcp!C22</f>
        <v>0.61109588999999997</v>
      </c>
      <c r="D22" s="16">
        <v>0.75029960600000001</v>
      </c>
      <c r="F22" s="1">
        <v>2019</v>
      </c>
      <c r="G22">
        <v>-1.1061462643</v>
      </c>
      <c r="H22">
        <v>-0.64045561409999996</v>
      </c>
      <c r="I22">
        <v>-0.11702479</v>
      </c>
      <c r="J22">
        <v>0.18879227370000001</v>
      </c>
      <c r="K22">
        <v>-0.1816440326</v>
      </c>
      <c r="L22">
        <v>-0.35772411189999997</v>
      </c>
      <c r="N22" s="4">
        <v>2019</v>
      </c>
      <c r="O22" s="3">
        <f t="shared" si="2"/>
        <v>-1.1061462643</v>
      </c>
      <c r="P22" s="3">
        <f t="shared" si="2"/>
        <v>-0.64045561409999996</v>
      </c>
      <c r="Q22" s="3">
        <f t="shared" si="2"/>
        <v>-0.11702479</v>
      </c>
      <c r="R22" s="3">
        <f t="shared" si="2"/>
        <v>0.18879227370000001</v>
      </c>
      <c r="S22" s="3">
        <f t="shared" si="2"/>
        <v>-0.1816440326</v>
      </c>
      <c r="T22" s="3">
        <f t="shared" si="2"/>
        <v>-0.35772411189999997</v>
      </c>
      <c r="U22" s="3">
        <f t="shared" si="4"/>
        <v>-0.45381318980000002</v>
      </c>
      <c r="V22" s="3">
        <f t="shared" si="4"/>
        <v>-0.90219156499999997</v>
      </c>
      <c r="W22" s="3">
        <f t="shared" si="4"/>
        <v>-0.97260095499999999</v>
      </c>
      <c r="X22" s="3">
        <f t="shared" si="4"/>
        <v>-1.4111278494999999</v>
      </c>
      <c r="Y22" s="3">
        <f t="shared" si="4"/>
        <v>-1.5309023019000001</v>
      </c>
      <c r="Z22" s="3">
        <f t="shared" si="4"/>
        <v>-1.5204958688000001</v>
      </c>
      <c r="AB22">
        <v>2019</v>
      </c>
      <c r="AC22">
        <v>-1.1061462643</v>
      </c>
      <c r="AD22">
        <v>-0.64045561409999996</v>
      </c>
      <c r="AE22">
        <v>-0.11702479</v>
      </c>
      <c r="AF22">
        <v>0.18879227370000001</v>
      </c>
      <c r="AG22">
        <v>-0.1816440326</v>
      </c>
      <c r="AH22">
        <v>-0.35772411189999997</v>
      </c>
      <c r="AI22">
        <v>-0.45381318980000002</v>
      </c>
      <c r="AJ22">
        <v>-0.90219156499999997</v>
      </c>
      <c r="AK22">
        <v>-0.97260095499999999</v>
      </c>
      <c r="AL22">
        <v>-1.4111278494999999</v>
      </c>
      <c r="AM22">
        <v>-1.5309023019000001</v>
      </c>
      <c r="AN22">
        <v>-1.5204958688000001</v>
      </c>
    </row>
    <row r="23" spans="1:40" x14ac:dyDescent="0.25">
      <c r="A23" s="6">
        <f>prcp!A23</f>
        <v>1991</v>
      </c>
      <c r="B23" s="6">
        <f>prcp!B23</f>
        <v>9</v>
      </c>
      <c r="C23" s="6">
        <f>prcp!C23</f>
        <v>1.3771232879999999</v>
      </c>
      <c r="D23" s="16">
        <v>1.199538703</v>
      </c>
      <c r="F23" s="1">
        <v>2020</v>
      </c>
      <c r="G23">
        <v>-5.3495344399999999E-2</v>
      </c>
      <c r="H23">
        <v>0.97608100720000002</v>
      </c>
      <c r="I23">
        <v>0.66691392969999996</v>
      </c>
      <c r="J23">
        <v>-0.59291851750000002</v>
      </c>
      <c r="K23">
        <v>-1.343251486</v>
      </c>
      <c r="L23">
        <v>-1.4987422211000001</v>
      </c>
      <c r="N23" s="4">
        <v>2020</v>
      </c>
      <c r="O23" s="3">
        <f t="shared" si="2"/>
        <v>-5.3495344399999999E-2</v>
      </c>
      <c r="P23" s="3">
        <f t="shared" si="2"/>
        <v>0.97608100720000002</v>
      </c>
      <c r="Q23" s="3">
        <f t="shared" si="2"/>
        <v>0.66691392969999996</v>
      </c>
      <c r="R23" s="3">
        <f t="shared" si="2"/>
        <v>-0.59291851750000002</v>
      </c>
      <c r="S23" s="3">
        <f t="shared" si="2"/>
        <v>-1.343251486</v>
      </c>
      <c r="T23" s="3">
        <f t="shared" si="2"/>
        <v>-1.4987422211000001</v>
      </c>
      <c r="U23" s="3">
        <f t="shared" si="4"/>
        <v>-1.0612523562</v>
      </c>
      <c r="V23" s="3">
        <f t="shared" si="4"/>
        <v>-0.85347642319999995</v>
      </c>
      <c r="W23" s="3">
        <f t="shared" si="4"/>
        <v>-0.82355336020000003</v>
      </c>
      <c r="X23" s="3">
        <f t="shared" si="4"/>
        <v>-0.1796922638</v>
      </c>
      <c r="Y23" s="3">
        <f t="shared" si="4"/>
        <v>-0.25193289140000003</v>
      </c>
      <c r="Z23" s="3">
        <f t="shared" si="4"/>
        <v>0.52635895850000003</v>
      </c>
      <c r="AB23">
        <v>2020</v>
      </c>
      <c r="AC23">
        <v>-5.3495344399999999E-2</v>
      </c>
      <c r="AD23">
        <v>0.97608100720000002</v>
      </c>
      <c r="AE23">
        <v>0.66691392969999996</v>
      </c>
      <c r="AF23">
        <v>-0.59291851750000002</v>
      </c>
      <c r="AG23">
        <v>-1.343251486</v>
      </c>
      <c r="AH23">
        <v>-1.4987422211000001</v>
      </c>
      <c r="AI23">
        <v>-1.0612523562</v>
      </c>
      <c r="AJ23">
        <v>-0.85347642319999995</v>
      </c>
      <c r="AK23">
        <v>-0.82355336020000003</v>
      </c>
      <c r="AL23">
        <v>-0.1796922638</v>
      </c>
      <c r="AM23">
        <v>-0.25193289140000003</v>
      </c>
      <c r="AN23">
        <v>0.52635895850000003</v>
      </c>
    </row>
    <row r="24" spans="1:40" x14ac:dyDescent="0.25">
      <c r="A24" s="6">
        <f>prcp!A24</f>
        <v>1991</v>
      </c>
      <c r="B24" s="6">
        <f>prcp!B24</f>
        <v>10</v>
      </c>
      <c r="C24" s="6">
        <f>prcp!C24</f>
        <v>5.3023287669999997</v>
      </c>
      <c r="D24" s="16">
        <v>1.262953864</v>
      </c>
      <c r="F24" s="1">
        <v>2021</v>
      </c>
      <c r="G24">
        <v>7.9258443999999997E-2</v>
      </c>
      <c r="H24">
        <v>1.0894745E-3</v>
      </c>
      <c r="I24">
        <v>-0.74158592099999998</v>
      </c>
      <c r="J24">
        <v>-0.79460256870000001</v>
      </c>
      <c r="K24">
        <v>-0.55304391409999998</v>
      </c>
      <c r="L24">
        <v>-1.0236096156000001</v>
      </c>
      <c r="N24" s="4">
        <v>2021</v>
      </c>
      <c r="O24" s="3">
        <f t="shared" si="2"/>
        <v>7.9258443999999997E-2</v>
      </c>
      <c r="P24" s="3">
        <f t="shared" si="2"/>
        <v>1.0894745E-3</v>
      </c>
      <c r="Q24" s="3">
        <f t="shared" si="2"/>
        <v>-0.74158592099999998</v>
      </c>
      <c r="R24" s="3">
        <f t="shared" si="2"/>
        <v>-0.79460256870000001</v>
      </c>
      <c r="S24" s="3">
        <f t="shared" si="2"/>
        <v>-0.55304391409999998</v>
      </c>
      <c r="T24" s="3">
        <f t="shared" si="2"/>
        <v>-1.0236096156000001</v>
      </c>
      <c r="U24" s="3">
        <f t="shared" si="4"/>
        <v>-0.45473620329999997</v>
      </c>
      <c r="V24" s="3">
        <f t="shared" si="4"/>
        <v>-0.3752369485</v>
      </c>
      <c r="W24" s="3">
        <f t="shared" si="4"/>
        <v>-4.8772109199999997E-2</v>
      </c>
      <c r="X24" s="3">
        <f t="shared" si="4"/>
        <v>-0.39792059000000002</v>
      </c>
      <c r="Y24" s="3">
        <f t="shared" si="4"/>
        <v>-0.4353064545</v>
      </c>
      <c r="Z24" s="3">
        <f t="shared" si="4"/>
        <v>0.7151697373</v>
      </c>
      <c r="AB24">
        <v>2021</v>
      </c>
      <c r="AC24">
        <v>7.9258443999999997E-2</v>
      </c>
      <c r="AD24">
        <v>1.0894745E-3</v>
      </c>
      <c r="AE24">
        <v>-0.74158592099999998</v>
      </c>
      <c r="AF24">
        <v>-0.79460256870000001</v>
      </c>
      <c r="AG24">
        <v>-0.55304391409999998</v>
      </c>
      <c r="AH24">
        <v>-1.0236096156000001</v>
      </c>
      <c r="AI24">
        <v>-0.45473620329999997</v>
      </c>
      <c r="AJ24">
        <v>-0.3752369485</v>
      </c>
      <c r="AK24">
        <v>-4.8772109199999997E-2</v>
      </c>
      <c r="AL24">
        <v>-0.39792059000000002</v>
      </c>
      <c r="AM24">
        <v>-0.4353064545</v>
      </c>
      <c r="AN24">
        <v>0.7151697373</v>
      </c>
    </row>
    <row r="25" spans="1:40" x14ac:dyDescent="0.25">
      <c r="A25" s="6">
        <f>prcp!A25</f>
        <v>1991</v>
      </c>
      <c r="B25" s="6">
        <f>prcp!B25</f>
        <v>11</v>
      </c>
      <c r="C25" s="6">
        <f>prcp!C25</f>
        <v>2.3057534249999998</v>
      </c>
      <c r="D25" s="16">
        <v>1.318212843</v>
      </c>
      <c r="F25" s="1"/>
      <c r="N25" s="4">
        <v>2022</v>
      </c>
      <c r="O25" s="3">
        <f t="shared" si="2"/>
        <v>0</v>
      </c>
      <c r="P25" s="3">
        <f t="shared" si="2"/>
        <v>0</v>
      </c>
      <c r="Q25" s="3">
        <f t="shared" si="2"/>
        <v>0</v>
      </c>
      <c r="R25" s="3">
        <f t="shared" si="2"/>
        <v>0</v>
      </c>
      <c r="S25" s="3">
        <f t="shared" si="2"/>
        <v>0</v>
      </c>
      <c r="T25" s="3">
        <f t="shared" si="2"/>
        <v>0</v>
      </c>
      <c r="U25" s="3">
        <f t="shared" si="4"/>
        <v>0</v>
      </c>
      <c r="V25" s="3">
        <f t="shared" si="4"/>
        <v>0</v>
      </c>
      <c r="W25" s="3">
        <f t="shared" si="4"/>
        <v>0</v>
      </c>
      <c r="X25" s="3">
        <f t="shared" si="4"/>
        <v>0</v>
      </c>
      <c r="Y25" s="3">
        <f t="shared" si="4"/>
        <v>0</v>
      </c>
      <c r="Z25" s="3">
        <f t="shared" si="4"/>
        <v>0</v>
      </c>
    </row>
    <row r="26" spans="1:40" x14ac:dyDescent="0.25">
      <c r="A26" s="6">
        <f>prcp!A26</f>
        <v>1991</v>
      </c>
      <c r="B26" s="6">
        <f>prcp!B26</f>
        <v>12</v>
      </c>
      <c r="C26" s="6">
        <f>prcp!C26</f>
        <v>2.8676712329999998</v>
      </c>
      <c r="D26" s="16">
        <v>0.86427549299999995</v>
      </c>
      <c r="F26" s="1"/>
      <c r="N26" s="4">
        <v>2022</v>
      </c>
      <c r="O26" s="3">
        <f t="shared" si="2"/>
        <v>0</v>
      </c>
      <c r="P26" s="3">
        <f t="shared" si="2"/>
        <v>0</v>
      </c>
      <c r="Q26" s="3">
        <f t="shared" si="2"/>
        <v>0</v>
      </c>
      <c r="R26" s="3">
        <f t="shared" si="2"/>
        <v>0</v>
      </c>
      <c r="S26" s="3">
        <f t="shared" si="2"/>
        <v>0</v>
      </c>
      <c r="T26" s="3">
        <f t="shared" si="2"/>
        <v>0</v>
      </c>
      <c r="U26" s="3">
        <f t="shared" si="4"/>
        <v>0</v>
      </c>
      <c r="V26" s="3">
        <f t="shared" si="4"/>
        <v>0</v>
      </c>
      <c r="W26" s="3">
        <f t="shared" si="4"/>
        <v>0</v>
      </c>
      <c r="X26" s="3">
        <f t="shared" si="4"/>
        <v>0</v>
      </c>
      <c r="Y26" s="3">
        <f t="shared" si="4"/>
        <v>0</v>
      </c>
      <c r="Z26" s="3">
        <f t="shared" si="4"/>
        <v>0</v>
      </c>
    </row>
    <row r="27" spans="1:40" x14ac:dyDescent="0.25">
      <c r="A27" s="6">
        <f>prcp!A27</f>
        <v>1992</v>
      </c>
      <c r="B27" s="6">
        <f>prcp!B27</f>
        <v>1</v>
      </c>
      <c r="C27" s="6">
        <f>prcp!C27</f>
        <v>1.6398630139999999</v>
      </c>
      <c r="D27" s="16">
        <v>0.55481314699999995</v>
      </c>
      <c r="F27" s="1"/>
      <c r="N27" s="4">
        <v>2022</v>
      </c>
      <c r="O27" s="3">
        <f t="shared" si="2"/>
        <v>0</v>
      </c>
      <c r="P27" s="3">
        <f t="shared" si="2"/>
        <v>0</v>
      </c>
      <c r="Q27" s="3">
        <f t="shared" si="2"/>
        <v>0</v>
      </c>
      <c r="R27" s="3">
        <f t="shared" si="2"/>
        <v>0</v>
      </c>
      <c r="S27" s="3">
        <f t="shared" si="2"/>
        <v>0</v>
      </c>
      <c r="T27" s="3">
        <f t="shared" si="2"/>
        <v>0</v>
      </c>
      <c r="U27" s="3">
        <f t="shared" si="4"/>
        <v>0</v>
      </c>
      <c r="V27" s="3">
        <f t="shared" si="4"/>
        <v>0</v>
      </c>
      <c r="W27" s="3">
        <f t="shared" si="4"/>
        <v>0</v>
      </c>
      <c r="X27" s="3">
        <f t="shared" si="4"/>
        <v>0</v>
      </c>
      <c r="Y27" s="3">
        <f t="shared" si="4"/>
        <v>0</v>
      </c>
      <c r="Z27" s="3">
        <f t="shared" si="4"/>
        <v>0</v>
      </c>
      <c r="AC27">
        <v>0.53839227580000004</v>
      </c>
    </row>
    <row r="28" spans="1:40" x14ac:dyDescent="0.25">
      <c r="A28" s="6">
        <f>prcp!A28</f>
        <v>1992</v>
      </c>
      <c r="B28" s="6">
        <f>prcp!B28</f>
        <v>2</v>
      </c>
      <c r="C28" s="6">
        <f>prcp!C28</f>
        <v>2.3069863009999998</v>
      </c>
      <c r="D28" s="16">
        <v>0.65516476599999995</v>
      </c>
      <c r="F28" s="1"/>
      <c r="N28" s="4">
        <v>2022</v>
      </c>
      <c r="O28" s="3">
        <f t="shared" si="2"/>
        <v>0</v>
      </c>
      <c r="P28" s="3">
        <f t="shared" si="2"/>
        <v>0</v>
      </c>
      <c r="Q28" s="3">
        <f t="shared" si="2"/>
        <v>0</v>
      </c>
      <c r="R28" s="3">
        <f t="shared" si="2"/>
        <v>0</v>
      </c>
      <c r="S28" s="3">
        <f t="shared" si="2"/>
        <v>0</v>
      </c>
      <c r="T28" s="3">
        <f t="shared" si="2"/>
        <v>0</v>
      </c>
      <c r="U28" s="3">
        <f t="shared" si="4"/>
        <v>0</v>
      </c>
      <c r="V28" s="3">
        <f t="shared" si="4"/>
        <v>0</v>
      </c>
      <c r="W28" s="3">
        <f t="shared" si="4"/>
        <v>0</v>
      </c>
      <c r="X28" s="3">
        <f t="shared" si="4"/>
        <v>0</v>
      </c>
      <c r="Y28" s="3">
        <f t="shared" si="4"/>
        <v>0</v>
      </c>
      <c r="Z28" s="3">
        <f t="shared" si="4"/>
        <v>0</v>
      </c>
      <c r="AC28">
        <v>-0.70679650839999997</v>
      </c>
    </row>
    <row r="29" spans="1:40" x14ac:dyDescent="0.25">
      <c r="A29" s="6">
        <f>prcp!A29</f>
        <v>1992</v>
      </c>
      <c r="B29" s="6">
        <f>prcp!B29</f>
        <v>3</v>
      </c>
      <c r="C29" s="6">
        <f>prcp!C29</f>
        <v>1.678082192</v>
      </c>
      <c r="D29" s="16">
        <v>0.70560916299999998</v>
      </c>
      <c r="F29" s="1"/>
      <c r="N29" s="4">
        <v>2022</v>
      </c>
      <c r="O29" s="3">
        <f t="shared" si="2"/>
        <v>0</v>
      </c>
      <c r="P29" s="3">
        <f t="shared" si="2"/>
        <v>0</v>
      </c>
      <c r="Q29" s="3">
        <f t="shared" si="2"/>
        <v>0</v>
      </c>
      <c r="R29" s="3">
        <f t="shared" si="2"/>
        <v>0</v>
      </c>
      <c r="S29" s="3">
        <f t="shared" si="2"/>
        <v>0</v>
      </c>
      <c r="T29" s="3">
        <f t="shared" si="2"/>
        <v>0</v>
      </c>
      <c r="U29" s="3">
        <f t="shared" si="4"/>
        <v>0</v>
      </c>
      <c r="V29" s="3">
        <f t="shared" si="4"/>
        <v>0</v>
      </c>
      <c r="W29" s="3">
        <f t="shared" si="4"/>
        <v>0</v>
      </c>
      <c r="X29" s="3">
        <f t="shared" si="4"/>
        <v>0</v>
      </c>
      <c r="Y29" s="3">
        <f t="shared" si="4"/>
        <v>0</v>
      </c>
      <c r="Z29" s="3">
        <f t="shared" si="4"/>
        <v>0</v>
      </c>
      <c r="AC29">
        <v>0.35443670309999997</v>
      </c>
    </row>
    <row r="30" spans="1:40" x14ac:dyDescent="0.25">
      <c r="A30" s="6">
        <f>prcp!A30</f>
        <v>1992</v>
      </c>
      <c r="B30" s="6">
        <f>prcp!B30</f>
        <v>4</v>
      </c>
      <c r="C30" s="6">
        <f>prcp!C30</f>
        <v>0.89835616399999996</v>
      </c>
      <c r="D30" s="16">
        <v>0.74297652700000005</v>
      </c>
      <c r="F30" s="1"/>
      <c r="N30" s="4">
        <v>2022</v>
      </c>
      <c r="O30" s="3">
        <f t="shared" si="2"/>
        <v>0</v>
      </c>
      <c r="P30" s="3">
        <f t="shared" si="2"/>
        <v>0</v>
      </c>
      <c r="Q30" s="3">
        <f t="shared" si="2"/>
        <v>0</v>
      </c>
      <c r="R30" s="3">
        <f t="shared" si="2"/>
        <v>0</v>
      </c>
      <c r="S30" s="3">
        <f t="shared" si="2"/>
        <v>0</v>
      </c>
      <c r="T30" s="3">
        <f t="shared" si="2"/>
        <v>0</v>
      </c>
      <c r="U30" s="3">
        <f t="shared" si="4"/>
        <v>0</v>
      </c>
      <c r="V30" s="3">
        <f t="shared" si="4"/>
        <v>0</v>
      </c>
      <c r="W30" s="3">
        <f t="shared" si="4"/>
        <v>0</v>
      </c>
      <c r="X30" s="3">
        <f t="shared" si="4"/>
        <v>0</v>
      </c>
      <c r="Y30" s="3">
        <f t="shared" si="4"/>
        <v>0</v>
      </c>
      <c r="Z30" s="3">
        <f t="shared" si="4"/>
        <v>0</v>
      </c>
      <c r="AC30">
        <v>0.9386769278</v>
      </c>
    </row>
    <row r="31" spans="1:40" x14ac:dyDescent="0.25">
      <c r="A31" s="6">
        <f>prcp!A31</f>
        <v>1992</v>
      </c>
      <c r="B31" s="6">
        <f>prcp!B31</f>
        <v>5</v>
      </c>
      <c r="C31" s="6">
        <f>prcp!C31</f>
        <v>0.194794521</v>
      </c>
      <c r="D31" s="16">
        <v>0.79267690999999996</v>
      </c>
      <c r="F31" s="1"/>
      <c r="N31" s="4">
        <v>2022</v>
      </c>
      <c r="O31" s="3">
        <f t="shared" si="2"/>
        <v>0</v>
      </c>
      <c r="P31" s="3">
        <f t="shared" si="2"/>
        <v>0</v>
      </c>
      <c r="Q31" s="3">
        <f t="shared" si="2"/>
        <v>0</v>
      </c>
      <c r="R31" s="3">
        <f t="shared" si="2"/>
        <v>0</v>
      </c>
      <c r="S31" s="3">
        <f t="shared" si="2"/>
        <v>0</v>
      </c>
      <c r="T31" s="3">
        <f t="shared" si="2"/>
        <v>0</v>
      </c>
      <c r="U31" s="3">
        <f t="shared" si="4"/>
        <v>0</v>
      </c>
      <c r="V31" s="3">
        <f t="shared" si="4"/>
        <v>0</v>
      </c>
      <c r="W31" s="3">
        <f t="shared" si="4"/>
        <v>0</v>
      </c>
      <c r="X31" s="3">
        <f t="shared" si="4"/>
        <v>0</v>
      </c>
      <c r="Y31" s="3">
        <f t="shared" si="4"/>
        <v>0</v>
      </c>
      <c r="Z31" s="3">
        <f t="shared" si="4"/>
        <v>0</v>
      </c>
      <c r="AC31">
        <v>2.0935026359000002</v>
      </c>
    </row>
    <row r="32" spans="1:40" x14ac:dyDescent="0.25">
      <c r="A32" s="6">
        <f>prcp!A32</f>
        <v>1992</v>
      </c>
      <c r="B32" s="6">
        <f>prcp!B32</f>
        <v>6</v>
      </c>
      <c r="C32" s="6">
        <f>prcp!C32</f>
        <v>0.66849315099999995</v>
      </c>
      <c r="D32" s="16">
        <v>0.73428054300000001</v>
      </c>
      <c r="F32" s="1"/>
      <c r="N32" s="4">
        <v>2022</v>
      </c>
      <c r="O32" s="3">
        <f t="shared" si="2"/>
        <v>0</v>
      </c>
      <c r="P32" s="3">
        <f t="shared" si="2"/>
        <v>0</v>
      </c>
      <c r="Q32" s="3">
        <f t="shared" si="2"/>
        <v>0</v>
      </c>
      <c r="R32" s="3">
        <f t="shared" si="2"/>
        <v>0</v>
      </c>
      <c r="S32" s="3">
        <f t="shared" si="2"/>
        <v>0</v>
      </c>
      <c r="T32" s="3">
        <f t="shared" si="2"/>
        <v>0</v>
      </c>
      <c r="U32" s="3">
        <f t="shared" si="4"/>
        <v>0</v>
      </c>
      <c r="V32" s="3">
        <f t="shared" si="4"/>
        <v>0</v>
      </c>
      <c r="W32" s="3">
        <f t="shared" si="4"/>
        <v>0</v>
      </c>
      <c r="X32" s="3">
        <f t="shared" si="4"/>
        <v>0</v>
      </c>
      <c r="Y32" s="3">
        <f t="shared" si="4"/>
        <v>0</v>
      </c>
      <c r="Z32" s="3">
        <f t="shared" si="4"/>
        <v>0</v>
      </c>
      <c r="AC32">
        <v>1.5081855877999999</v>
      </c>
    </row>
    <row r="33" spans="1:29" x14ac:dyDescent="0.25">
      <c r="A33" s="6">
        <f>prcp!A33</f>
        <v>1992</v>
      </c>
      <c r="B33" s="6">
        <f>prcp!B33</f>
        <v>7</v>
      </c>
      <c r="C33" s="6">
        <f>prcp!C33</f>
        <v>0.42219178099999999</v>
      </c>
      <c r="D33" s="16">
        <v>0.83737229899999999</v>
      </c>
      <c r="F33" s="1"/>
      <c r="N33" s="4">
        <v>2022</v>
      </c>
      <c r="O33" s="3">
        <f t="shared" si="2"/>
        <v>0</v>
      </c>
      <c r="P33" s="3">
        <f t="shared" si="2"/>
        <v>0</v>
      </c>
      <c r="Q33" s="3">
        <f t="shared" si="2"/>
        <v>0</v>
      </c>
      <c r="R33" s="3">
        <f t="shared" si="2"/>
        <v>0</v>
      </c>
      <c r="S33" s="3">
        <f t="shared" si="2"/>
        <v>0</v>
      </c>
      <c r="T33" s="3">
        <f t="shared" si="2"/>
        <v>0</v>
      </c>
      <c r="U33" s="3">
        <f t="shared" si="4"/>
        <v>0</v>
      </c>
      <c r="V33" s="3">
        <f t="shared" si="4"/>
        <v>0</v>
      </c>
      <c r="W33" s="3">
        <f t="shared" si="4"/>
        <v>0</v>
      </c>
      <c r="X33" s="3">
        <f t="shared" si="4"/>
        <v>0</v>
      </c>
      <c r="Y33" s="3">
        <f t="shared" si="4"/>
        <v>0</v>
      </c>
      <c r="Z33" s="3">
        <f t="shared" si="4"/>
        <v>0</v>
      </c>
      <c r="AC33">
        <v>0.9597048614</v>
      </c>
    </row>
    <row r="34" spans="1:29" x14ac:dyDescent="0.25">
      <c r="A34" s="6">
        <f>prcp!A34</f>
        <v>1992</v>
      </c>
      <c r="B34" s="6">
        <f>prcp!B34</f>
        <v>8</v>
      </c>
      <c r="C34" s="6">
        <f>prcp!C34</f>
        <v>1.3728767120000001</v>
      </c>
      <c r="D34" s="16">
        <v>1.2315137330000001</v>
      </c>
      <c r="F34" s="1"/>
      <c r="N34" s="4">
        <v>2022</v>
      </c>
      <c r="O34" s="3">
        <f t="shared" si="2"/>
        <v>0</v>
      </c>
      <c r="P34" s="3">
        <f t="shared" si="2"/>
        <v>0</v>
      </c>
      <c r="Q34" s="3">
        <f t="shared" si="2"/>
        <v>0</v>
      </c>
      <c r="R34" s="3">
        <f t="shared" si="2"/>
        <v>0</v>
      </c>
      <c r="S34" s="3">
        <f t="shared" si="2"/>
        <v>0</v>
      </c>
      <c r="T34" s="3">
        <f t="shared" si="2"/>
        <v>0</v>
      </c>
      <c r="U34" s="3">
        <f t="shared" si="4"/>
        <v>0</v>
      </c>
      <c r="V34" s="3">
        <f t="shared" si="4"/>
        <v>0</v>
      </c>
      <c r="W34" s="3">
        <f t="shared" si="4"/>
        <v>0</v>
      </c>
      <c r="X34" s="3">
        <f t="shared" si="4"/>
        <v>0</v>
      </c>
      <c r="Y34" s="3">
        <f t="shared" si="4"/>
        <v>0</v>
      </c>
      <c r="Z34" s="3">
        <f t="shared" si="4"/>
        <v>0</v>
      </c>
      <c r="AC34">
        <v>-3.4289966599999999E-2</v>
      </c>
    </row>
    <row r="35" spans="1:29" x14ac:dyDescent="0.25">
      <c r="A35" s="6">
        <f>prcp!A35</f>
        <v>1992</v>
      </c>
      <c r="B35" s="6">
        <f>prcp!B35</f>
        <v>9</v>
      </c>
      <c r="C35" s="6">
        <f>prcp!C35</f>
        <v>0.62835616400000005</v>
      </c>
      <c r="D35" s="16">
        <v>1.2843093619999999</v>
      </c>
      <c r="F35" s="1"/>
      <c r="N35" s="4">
        <v>2022</v>
      </c>
      <c r="O35" s="3">
        <f t="shared" si="2"/>
        <v>0</v>
      </c>
      <c r="P35" s="3">
        <f t="shared" si="2"/>
        <v>0</v>
      </c>
      <c r="Q35" s="3">
        <f t="shared" si="2"/>
        <v>0</v>
      </c>
      <c r="R35" s="3">
        <f t="shared" si="2"/>
        <v>0</v>
      </c>
      <c r="S35" s="3">
        <f t="shared" si="2"/>
        <v>0</v>
      </c>
      <c r="T35" s="3">
        <f t="shared" si="2"/>
        <v>0</v>
      </c>
      <c r="U35" s="3">
        <f t="shared" si="4"/>
        <v>0</v>
      </c>
      <c r="V35" s="3">
        <f t="shared" si="4"/>
        <v>0</v>
      </c>
      <c r="W35" s="3">
        <f t="shared" si="4"/>
        <v>0</v>
      </c>
      <c r="X35" s="3">
        <f t="shared" si="4"/>
        <v>0</v>
      </c>
      <c r="Y35" s="3">
        <f t="shared" si="4"/>
        <v>0</v>
      </c>
      <c r="Z35" s="3">
        <f t="shared" si="4"/>
        <v>0</v>
      </c>
      <c r="AC35">
        <v>-0.4477910544</v>
      </c>
    </row>
    <row r="36" spans="1:29" x14ac:dyDescent="0.25">
      <c r="A36" s="6">
        <f>prcp!A36</f>
        <v>1992</v>
      </c>
      <c r="B36" s="6">
        <f>prcp!B36</f>
        <v>10</v>
      </c>
      <c r="C36" s="6">
        <f>prcp!C36</f>
        <v>1.9638356159999999</v>
      </c>
      <c r="D36" s="16">
        <v>1.340815933</v>
      </c>
      <c r="F36" s="1"/>
      <c r="N36" s="4">
        <v>2022</v>
      </c>
      <c r="O36" s="3">
        <f t="shared" si="2"/>
        <v>0</v>
      </c>
      <c r="P36" s="3">
        <f t="shared" si="2"/>
        <v>0</v>
      </c>
      <c r="Q36" s="3">
        <f t="shared" si="2"/>
        <v>0</v>
      </c>
      <c r="R36" s="3">
        <f t="shared" si="2"/>
        <v>0</v>
      </c>
      <c r="S36" s="3">
        <f t="shared" si="2"/>
        <v>0</v>
      </c>
      <c r="T36" s="3">
        <f t="shared" si="2"/>
        <v>0</v>
      </c>
      <c r="U36" s="3">
        <f t="shared" ref="U36:Z40" si="5">G75</f>
        <v>0</v>
      </c>
      <c r="V36" s="3">
        <f t="shared" si="5"/>
        <v>0</v>
      </c>
      <c r="W36" s="3">
        <f t="shared" si="5"/>
        <v>0</v>
      </c>
      <c r="X36" s="3">
        <f t="shared" si="5"/>
        <v>0</v>
      </c>
      <c r="Y36" s="3">
        <f t="shared" si="5"/>
        <v>0</v>
      </c>
      <c r="Z36" s="3">
        <f t="shared" si="5"/>
        <v>0</v>
      </c>
      <c r="AC36">
        <v>-6.0359338999999998E-2</v>
      </c>
    </row>
    <row r="37" spans="1:29" x14ac:dyDescent="0.25">
      <c r="A37" s="6">
        <f>prcp!A37</f>
        <v>1992</v>
      </c>
      <c r="B37" s="6">
        <f>prcp!B37</f>
        <v>11</v>
      </c>
      <c r="C37" s="6">
        <f>prcp!C37</f>
        <v>2.4587671229999999</v>
      </c>
      <c r="D37" s="16">
        <v>0.93972379800000005</v>
      </c>
      <c r="F37" s="1"/>
      <c r="N37" s="4">
        <v>2022</v>
      </c>
      <c r="O37" s="3">
        <f t="shared" si="2"/>
        <v>0</v>
      </c>
      <c r="P37" s="3">
        <f t="shared" si="2"/>
        <v>0</v>
      </c>
      <c r="Q37" s="3">
        <f t="shared" si="2"/>
        <v>0</v>
      </c>
      <c r="R37" s="3">
        <f t="shared" si="2"/>
        <v>0</v>
      </c>
      <c r="S37" s="3">
        <f t="shared" si="2"/>
        <v>0</v>
      </c>
      <c r="T37" s="3">
        <f t="shared" si="2"/>
        <v>0</v>
      </c>
      <c r="U37" s="3">
        <f t="shared" si="5"/>
        <v>0</v>
      </c>
      <c r="V37" s="3">
        <f t="shared" si="5"/>
        <v>0</v>
      </c>
      <c r="W37" s="3">
        <f t="shared" si="5"/>
        <v>0</v>
      </c>
      <c r="X37" s="3">
        <f t="shared" si="5"/>
        <v>0</v>
      </c>
      <c r="Y37" s="3">
        <f t="shared" si="5"/>
        <v>0</v>
      </c>
      <c r="Z37" s="3">
        <f t="shared" si="5"/>
        <v>0</v>
      </c>
      <c r="AC37">
        <v>-0.97755326539999998</v>
      </c>
    </row>
    <row r="38" spans="1:29" x14ac:dyDescent="0.25">
      <c r="A38" s="6">
        <f>prcp!A38</f>
        <v>1992</v>
      </c>
      <c r="B38" s="6">
        <f>prcp!B38</f>
        <v>12</v>
      </c>
      <c r="C38" s="6">
        <f>prcp!C38</f>
        <v>1.4936986299999999</v>
      </c>
      <c r="D38" s="16">
        <v>1.158282563</v>
      </c>
      <c r="F38" s="1"/>
      <c r="N38" s="4">
        <v>2022</v>
      </c>
      <c r="O38" s="3">
        <f t="shared" si="2"/>
        <v>0</v>
      </c>
      <c r="P38" s="3">
        <f t="shared" si="2"/>
        <v>0</v>
      </c>
      <c r="Q38" s="3">
        <f t="shared" si="2"/>
        <v>0</v>
      </c>
      <c r="R38" s="3">
        <f t="shared" si="2"/>
        <v>0</v>
      </c>
      <c r="S38" s="3">
        <f t="shared" si="2"/>
        <v>0</v>
      </c>
      <c r="T38" s="3">
        <f t="shared" si="2"/>
        <v>0</v>
      </c>
      <c r="U38" s="3">
        <f t="shared" si="5"/>
        <v>0</v>
      </c>
      <c r="V38" s="3">
        <f t="shared" si="5"/>
        <v>0</v>
      </c>
      <c r="W38" s="3">
        <f t="shared" si="5"/>
        <v>0</v>
      </c>
      <c r="X38" s="3">
        <f t="shared" si="5"/>
        <v>0</v>
      </c>
      <c r="Y38" s="3">
        <f t="shared" si="5"/>
        <v>0</v>
      </c>
      <c r="Z38" s="3">
        <f t="shared" si="5"/>
        <v>0</v>
      </c>
      <c r="AC38">
        <v>-0.5882253221</v>
      </c>
    </row>
    <row r="39" spans="1:29" x14ac:dyDescent="0.25">
      <c r="A39" s="6">
        <f>prcp!A39</f>
        <v>1993</v>
      </c>
      <c r="B39" s="6">
        <f>prcp!B39</f>
        <v>1</v>
      </c>
      <c r="C39" s="6">
        <f>prcp!C39</f>
        <v>1.9834246579999999</v>
      </c>
      <c r="D39" s="17">
        <v>1.3350654559999999</v>
      </c>
      <c r="F39" s="1"/>
      <c r="N39" s="4">
        <v>2022</v>
      </c>
      <c r="O39" s="3">
        <f t="shared" si="2"/>
        <v>0</v>
      </c>
      <c r="P39" s="3">
        <f t="shared" si="2"/>
        <v>0</v>
      </c>
      <c r="Q39" s="3">
        <f t="shared" si="2"/>
        <v>0</v>
      </c>
      <c r="R39" s="3">
        <f t="shared" si="2"/>
        <v>0</v>
      </c>
      <c r="S39" s="3">
        <f t="shared" si="2"/>
        <v>0</v>
      </c>
      <c r="T39" s="3">
        <f t="shared" si="2"/>
        <v>0</v>
      </c>
      <c r="U39" s="3">
        <f t="shared" si="5"/>
        <v>0</v>
      </c>
      <c r="V39" s="3">
        <f t="shared" si="5"/>
        <v>0</v>
      </c>
      <c r="W39" s="3">
        <f t="shared" si="5"/>
        <v>0</v>
      </c>
      <c r="X39" s="3">
        <f t="shared" si="5"/>
        <v>0</v>
      </c>
      <c r="Y39" s="3">
        <f t="shared" si="5"/>
        <v>0</v>
      </c>
      <c r="Z39" s="3">
        <f t="shared" si="5"/>
        <v>0</v>
      </c>
      <c r="AC39">
        <v>-5.8416687199999998E-2</v>
      </c>
    </row>
    <row r="40" spans="1:29" x14ac:dyDescent="0.25">
      <c r="A40" s="6">
        <f>prcp!A40</f>
        <v>1993</v>
      </c>
      <c r="B40" s="6">
        <f>prcp!B40</f>
        <v>2</v>
      </c>
      <c r="C40" s="6">
        <f>prcp!C40</f>
        <v>3.2027397259999999</v>
      </c>
      <c r="D40" s="17">
        <v>1.2661994750000001</v>
      </c>
      <c r="F40" s="1"/>
      <c r="N40" s="4">
        <v>2022</v>
      </c>
      <c r="O40" s="3">
        <f t="shared" si="2"/>
        <v>0</v>
      </c>
      <c r="P40" s="3">
        <f t="shared" si="2"/>
        <v>0</v>
      </c>
      <c r="Q40" s="3">
        <f t="shared" si="2"/>
        <v>0</v>
      </c>
      <c r="R40" s="3">
        <f t="shared" si="2"/>
        <v>0</v>
      </c>
      <c r="S40" s="3">
        <f t="shared" si="2"/>
        <v>0</v>
      </c>
      <c r="T40" s="3">
        <f t="shared" si="2"/>
        <v>0</v>
      </c>
      <c r="U40" s="3">
        <f t="shared" si="5"/>
        <v>0</v>
      </c>
      <c r="V40" s="3">
        <f t="shared" si="5"/>
        <v>0</v>
      </c>
      <c r="W40" s="3">
        <f t="shared" si="5"/>
        <v>0</v>
      </c>
      <c r="X40" s="3">
        <f t="shared" si="5"/>
        <v>0</v>
      </c>
      <c r="Y40" s="3">
        <f t="shared" si="5"/>
        <v>0</v>
      </c>
      <c r="Z40" s="3">
        <f t="shared" si="5"/>
        <v>0</v>
      </c>
      <c r="AC40">
        <v>0.78547820319999995</v>
      </c>
    </row>
    <row r="41" spans="1:29" x14ac:dyDescent="0.25">
      <c r="A41" s="6">
        <f>prcp!A41</f>
        <v>1993</v>
      </c>
      <c r="B41" s="6">
        <f>prcp!B41</f>
        <v>3</v>
      </c>
      <c r="C41" s="6">
        <f>prcp!C41</f>
        <v>1.4027397260000001</v>
      </c>
      <c r="D41" s="17">
        <v>1.1073157309999999</v>
      </c>
      <c r="F41" s="1"/>
      <c r="G41" t="s">
        <v>43</v>
      </c>
      <c r="H41" t="s">
        <v>44</v>
      </c>
      <c r="I41" t="s">
        <v>45</v>
      </c>
      <c r="J41" t="s">
        <v>46</v>
      </c>
      <c r="K41" t="s">
        <v>47</v>
      </c>
      <c r="L41" t="s">
        <v>48</v>
      </c>
      <c r="AC41">
        <v>-9.2457930000000002E-4</v>
      </c>
    </row>
    <row r="42" spans="1:29" x14ac:dyDescent="0.25">
      <c r="A42" s="6">
        <f>prcp!A42</f>
        <v>1993</v>
      </c>
      <c r="B42" s="6">
        <f>prcp!B42</f>
        <v>4</v>
      </c>
      <c r="C42" s="6">
        <f>prcp!C42</f>
        <v>1.634520548</v>
      </c>
      <c r="D42" s="17">
        <v>0.54195532899999999</v>
      </c>
      <c r="F42" s="1">
        <v>2000</v>
      </c>
      <c r="G42">
        <v>-1.1921857563</v>
      </c>
      <c r="H42">
        <v>-1.2736530245</v>
      </c>
      <c r="I42">
        <v>-0.57070810090000001</v>
      </c>
      <c r="J42">
        <v>2.8150537600000001E-2</v>
      </c>
      <c r="K42">
        <v>1.9081591251000001</v>
      </c>
      <c r="L42">
        <v>1.1473902753</v>
      </c>
      <c r="AC42">
        <v>-0.64669269299999999</v>
      </c>
    </row>
    <row r="43" spans="1:29" x14ac:dyDescent="0.25">
      <c r="A43" s="6">
        <f>prcp!A43</f>
        <v>1993</v>
      </c>
      <c r="B43" s="6">
        <f>prcp!B43</f>
        <v>5</v>
      </c>
      <c r="C43" s="6">
        <f>prcp!C43</f>
        <v>0.40164383599999998</v>
      </c>
      <c r="D43" s="17">
        <v>0.84700221099999995</v>
      </c>
      <c r="F43" s="1">
        <v>2001</v>
      </c>
      <c r="G43">
        <v>-1.2238877179000001</v>
      </c>
      <c r="H43">
        <v>0.61603211040000005</v>
      </c>
      <c r="I43">
        <v>1.3042696443999999</v>
      </c>
      <c r="J43">
        <v>1.5216091725000001</v>
      </c>
      <c r="K43">
        <v>1.5151213421</v>
      </c>
      <c r="L43">
        <v>1.0541428304</v>
      </c>
      <c r="AC43">
        <v>-0.77811581559999998</v>
      </c>
    </row>
    <row r="44" spans="1:29" x14ac:dyDescent="0.25">
      <c r="A44" s="6">
        <f>prcp!A44</f>
        <v>1993</v>
      </c>
      <c r="B44" s="6">
        <f>prcp!B44</f>
        <v>6</v>
      </c>
      <c r="C44" s="6">
        <f>prcp!C44</f>
        <v>0.65342465800000005</v>
      </c>
      <c r="D44" s="17">
        <v>0.95086978300000002</v>
      </c>
      <c r="F44" s="1">
        <v>2002</v>
      </c>
      <c r="G44">
        <v>0.98768502589999996</v>
      </c>
      <c r="H44">
        <v>0.981920126</v>
      </c>
      <c r="I44">
        <v>1.3302456424</v>
      </c>
      <c r="J44">
        <v>0.4658630184</v>
      </c>
      <c r="K44">
        <v>0.43557241749999998</v>
      </c>
      <c r="L44">
        <v>5.7697088200000003E-2</v>
      </c>
      <c r="AC44">
        <v>-0.24723931020000001</v>
      </c>
    </row>
    <row r="45" spans="1:29" x14ac:dyDescent="0.25">
      <c r="A45" s="6">
        <f>prcp!A45</f>
        <v>1993</v>
      </c>
      <c r="B45" s="6">
        <f>prcp!B45</f>
        <v>7</v>
      </c>
      <c r="C45" s="6">
        <f>prcp!C45</f>
        <v>0.21205479499999999</v>
      </c>
      <c r="D45" s="17">
        <v>1.401183574</v>
      </c>
      <c r="F45" s="1">
        <v>2003</v>
      </c>
      <c r="G45">
        <v>0.9597048614</v>
      </c>
      <c r="H45">
        <v>-3.4289966599999999E-2</v>
      </c>
      <c r="I45">
        <v>-0.4477910544</v>
      </c>
      <c r="J45">
        <v>-6.0359338999999998E-2</v>
      </c>
      <c r="K45">
        <v>-0.97755326539999998</v>
      </c>
      <c r="L45">
        <v>-0.5882253221</v>
      </c>
      <c r="AC45">
        <v>-0.1116086144</v>
      </c>
    </row>
    <row r="46" spans="1:29" x14ac:dyDescent="0.25">
      <c r="A46" s="6">
        <f>prcp!A46</f>
        <v>1993</v>
      </c>
      <c r="B46" s="6">
        <f>prcp!B46</f>
        <v>8</v>
      </c>
      <c r="C46" s="6">
        <f>prcp!C46</f>
        <v>0.84328767100000002</v>
      </c>
      <c r="D46" s="17">
        <v>1.132814424</v>
      </c>
      <c r="F46" s="1">
        <v>2004</v>
      </c>
      <c r="G46">
        <v>-0.1116086144</v>
      </c>
      <c r="H46">
        <v>-0.367484476</v>
      </c>
      <c r="I46">
        <v>9.7816960499999994E-2</v>
      </c>
      <c r="J46">
        <v>-3.6613618700000003E-2</v>
      </c>
      <c r="K46">
        <v>-0.21541367789999999</v>
      </c>
      <c r="L46">
        <v>1.1470665265</v>
      </c>
      <c r="AC46">
        <v>-0.367484476</v>
      </c>
    </row>
    <row r="47" spans="1:29" x14ac:dyDescent="0.25">
      <c r="A47" s="6">
        <f>prcp!A47</f>
        <v>1993</v>
      </c>
      <c r="B47" s="6">
        <f>prcp!B47</f>
        <v>9</v>
      </c>
      <c r="C47" s="6">
        <f>prcp!C47</f>
        <v>2.4568493149999999</v>
      </c>
      <c r="D47" s="17">
        <v>0.87318101199999998</v>
      </c>
      <c r="F47" s="1">
        <v>2005</v>
      </c>
      <c r="G47">
        <v>-0.66650809580000003</v>
      </c>
      <c r="H47">
        <v>-1.4563600612000001</v>
      </c>
      <c r="I47">
        <v>-1.8105332002000001</v>
      </c>
      <c r="J47">
        <v>-1.7898584878999999</v>
      </c>
      <c r="K47">
        <v>-0.25776790319999998</v>
      </c>
      <c r="L47">
        <v>-0.22280994209999999</v>
      </c>
      <c r="AC47">
        <v>9.7816960499999994E-2</v>
      </c>
    </row>
    <row r="48" spans="1:29" x14ac:dyDescent="0.25">
      <c r="A48" s="6">
        <f>prcp!A48</f>
        <v>1993</v>
      </c>
      <c r="B48" s="6">
        <f>prcp!B48</f>
        <v>10</v>
      </c>
      <c r="C48" s="6">
        <f>prcp!C48</f>
        <v>2.9634246580000001</v>
      </c>
      <c r="D48" s="17">
        <v>0.35581803699999998</v>
      </c>
      <c r="F48" s="1">
        <v>2006</v>
      </c>
      <c r="G48">
        <v>0.89978391260000001</v>
      </c>
      <c r="H48">
        <v>1.6289050029000001</v>
      </c>
      <c r="I48">
        <v>1.7053026694</v>
      </c>
      <c r="J48">
        <v>2.5416745269000001</v>
      </c>
      <c r="K48">
        <v>-0.1358091823</v>
      </c>
      <c r="L48">
        <v>-0.22549326519999999</v>
      </c>
      <c r="AC48">
        <v>-3.6613618700000003E-2</v>
      </c>
    </row>
    <row r="49" spans="1:29" x14ac:dyDescent="0.25">
      <c r="A49" s="6">
        <f>prcp!A49</f>
        <v>1993</v>
      </c>
      <c r="B49" s="6">
        <f>prcp!B49</f>
        <v>11</v>
      </c>
      <c r="C49" s="6">
        <f>prcp!C49</f>
        <v>2.44890411</v>
      </c>
      <c r="D49" s="17">
        <v>0.65825383000000004</v>
      </c>
      <c r="F49" s="1">
        <v>2007</v>
      </c>
      <c r="G49">
        <v>0.68363762130000005</v>
      </c>
      <c r="H49">
        <v>-0.72316269879999995</v>
      </c>
      <c r="I49">
        <v>-1.1117136873</v>
      </c>
      <c r="J49">
        <v>-0.5880791689</v>
      </c>
      <c r="K49">
        <v>-0.70930190420000006</v>
      </c>
      <c r="L49">
        <v>-8.9926264000000002E-3</v>
      </c>
      <c r="AC49">
        <v>-0.21541367789999999</v>
      </c>
    </row>
    <row r="50" spans="1:29" x14ac:dyDescent="0.25">
      <c r="A50" s="6">
        <f>prcp!A50</f>
        <v>1993</v>
      </c>
      <c r="B50" s="6">
        <f>prcp!B50</f>
        <v>12</v>
      </c>
      <c r="C50" s="6">
        <f>prcp!C50</f>
        <v>4.9695890409999999</v>
      </c>
      <c r="D50" s="17">
        <v>0.93815444000000003</v>
      </c>
      <c r="F50" s="1">
        <v>2008</v>
      </c>
      <c r="G50">
        <v>-0.70253092539999995</v>
      </c>
      <c r="H50">
        <v>-0.55253924539999999</v>
      </c>
      <c r="I50">
        <v>-1.0488293808</v>
      </c>
      <c r="J50">
        <v>-0.36795235069999999</v>
      </c>
      <c r="K50">
        <v>0.50643063359999996</v>
      </c>
      <c r="L50">
        <v>0.23084305250000001</v>
      </c>
      <c r="AC50">
        <v>1.1470665265</v>
      </c>
    </row>
    <row r="51" spans="1:29" x14ac:dyDescent="0.25">
      <c r="A51" s="6">
        <f>prcp!A51</f>
        <v>1994</v>
      </c>
      <c r="B51" s="6">
        <f>prcp!B51</f>
        <v>1</v>
      </c>
      <c r="C51" s="6">
        <f>prcp!C51</f>
        <v>4.0138356159999997</v>
      </c>
      <c r="D51" s="17">
        <v>1.498020908</v>
      </c>
      <c r="F51" s="1">
        <v>2009</v>
      </c>
      <c r="G51">
        <v>0.36183267159999999</v>
      </c>
      <c r="H51">
        <v>0.29932638890000002</v>
      </c>
      <c r="I51">
        <v>-0.60627447469999995</v>
      </c>
      <c r="J51">
        <v>-0.96101483629999995</v>
      </c>
      <c r="K51">
        <v>-1.4958808517</v>
      </c>
      <c r="L51">
        <v>-1.5839200398</v>
      </c>
      <c r="AC51">
        <v>1.7217840657000001</v>
      </c>
    </row>
    <row r="52" spans="1:29" x14ac:dyDescent="0.25">
      <c r="A52" s="6">
        <f>prcp!A52</f>
        <v>1994</v>
      </c>
      <c r="B52" s="6">
        <f>prcp!B52</f>
        <v>2</v>
      </c>
      <c r="C52" s="6">
        <f>prcp!C52</f>
        <v>4.478356164</v>
      </c>
      <c r="D52" s="17">
        <v>1.26026174</v>
      </c>
      <c r="F52" s="1">
        <v>2010</v>
      </c>
      <c r="G52">
        <v>-0.31563947889999999</v>
      </c>
      <c r="H52">
        <v>-0.1779482205</v>
      </c>
      <c r="I52">
        <v>-0.84886458409999999</v>
      </c>
      <c r="J52">
        <v>0.11572625390000001</v>
      </c>
      <c r="K52">
        <v>-0.26261645610000001</v>
      </c>
      <c r="L52">
        <v>0.42900639330000001</v>
      </c>
      <c r="AC52">
        <v>2.5930300747000001</v>
      </c>
    </row>
    <row r="53" spans="1:29" x14ac:dyDescent="0.25">
      <c r="A53" s="6">
        <f>prcp!A53</f>
        <v>1994</v>
      </c>
      <c r="B53" s="6">
        <f>prcp!B53</f>
        <v>3</v>
      </c>
      <c r="C53" s="6">
        <f>prcp!C53</f>
        <v>2.2298630140000002</v>
      </c>
      <c r="D53" s="17">
        <v>1.091975242</v>
      </c>
      <c r="F53" s="1">
        <v>2011</v>
      </c>
      <c r="G53">
        <v>2.0837183555999998</v>
      </c>
      <c r="H53">
        <v>1.7694081510999999</v>
      </c>
      <c r="I53">
        <v>0.83370422860000004</v>
      </c>
      <c r="J53">
        <v>-0.76307999609999999</v>
      </c>
      <c r="K53">
        <v>0.2382417346</v>
      </c>
      <c r="L53">
        <v>1.3999206912</v>
      </c>
      <c r="AC53">
        <v>1.1383923142000001</v>
      </c>
    </row>
    <row r="54" spans="1:29" x14ac:dyDescent="0.25">
      <c r="A54" s="6">
        <f>prcp!A54</f>
        <v>1994</v>
      </c>
      <c r="B54" s="6">
        <f>prcp!B54</f>
        <v>4</v>
      </c>
      <c r="C54" s="6">
        <f>prcp!C54</f>
        <v>0.81520547899999996</v>
      </c>
      <c r="D54" s="17">
        <v>1.0663152979999999</v>
      </c>
      <c r="F54" s="1">
        <v>2012</v>
      </c>
      <c r="G54">
        <v>1.6535651705000001</v>
      </c>
      <c r="H54">
        <v>1.8129873270000001</v>
      </c>
      <c r="I54">
        <v>1.2872280399</v>
      </c>
      <c r="J54">
        <v>1.0233722741</v>
      </c>
      <c r="K54">
        <v>0.62990497729999995</v>
      </c>
      <c r="L54">
        <v>0.33297727519999998</v>
      </c>
      <c r="AC54">
        <v>0.94456838470000004</v>
      </c>
    </row>
    <row r="55" spans="1:29" x14ac:dyDescent="0.25">
      <c r="A55" s="6">
        <f>prcp!A55</f>
        <v>1994</v>
      </c>
      <c r="B55" s="6">
        <f>prcp!B55</f>
        <v>5</v>
      </c>
      <c r="C55" s="6">
        <f>prcp!C55</f>
        <v>0.30191780800000001</v>
      </c>
      <c r="D55" s="17">
        <v>1.0835802029999999</v>
      </c>
      <c r="F55" s="1">
        <v>2013</v>
      </c>
      <c r="G55">
        <v>-5.3485978999999999E-3</v>
      </c>
      <c r="H55">
        <v>0.11098253180000001</v>
      </c>
      <c r="I55">
        <v>-0.37779826010000001</v>
      </c>
      <c r="J55">
        <v>0.71042101950000003</v>
      </c>
      <c r="K55">
        <v>1.0333654304</v>
      </c>
      <c r="L55">
        <v>1.2807732557</v>
      </c>
      <c r="AC55">
        <v>0.8070549293</v>
      </c>
    </row>
    <row r="56" spans="1:29" x14ac:dyDescent="0.25">
      <c r="A56" s="6">
        <f>prcp!A56</f>
        <v>1994</v>
      </c>
      <c r="B56" s="6">
        <f>prcp!B56</f>
        <v>6</v>
      </c>
      <c r="C56" s="6">
        <f>prcp!C56</f>
        <v>0.42123287700000001</v>
      </c>
      <c r="D56" s="17">
        <v>1.1680881869999999</v>
      </c>
      <c r="F56" s="1">
        <v>2014</v>
      </c>
      <c r="G56">
        <v>-0.38708993260000002</v>
      </c>
      <c r="H56">
        <v>-0.47495044549999998</v>
      </c>
      <c r="I56">
        <v>0.26931361380000002</v>
      </c>
      <c r="J56">
        <v>-7.3656447900000005E-2</v>
      </c>
      <c r="K56">
        <v>0.5778298368</v>
      </c>
      <c r="L56">
        <v>0.24079877799999999</v>
      </c>
      <c r="AC56">
        <v>0.24225740849999999</v>
      </c>
    </row>
    <row r="57" spans="1:29" x14ac:dyDescent="0.25">
      <c r="A57" s="6">
        <f>prcp!A57</f>
        <v>1994</v>
      </c>
      <c r="B57" s="6">
        <f>prcp!B57</f>
        <v>7</v>
      </c>
      <c r="C57" s="6">
        <f>prcp!C57</f>
        <v>1.0161643840000001</v>
      </c>
      <c r="D57" s="17">
        <v>0.71197013600000003</v>
      </c>
      <c r="F57" s="1">
        <v>2015</v>
      </c>
      <c r="G57">
        <v>0.63036767810000005</v>
      </c>
      <c r="H57">
        <v>0.72826629789999997</v>
      </c>
      <c r="I57">
        <v>0.78279081240000004</v>
      </c>
      <c r="J57">
        <v>4.0178480099999997E-2</v>
      </c>
      <c r="K57">
        <v>1.2804059505000001</v>
      </c>
      <c r="L57">
        <v>0.24696114280000001</v>
      </c>
      <c r="AC57">
        <v>-0.66650809580000003</v>
      </c>
    </row>
    <row r="58" spans="1:29" x14ac:dyDescent="0.25">
      <c r="A58" s="6">
        <f>prcp!A58</f>
        <v>1994</v>
      </c>
      <c r="B58" s="6">
        <f>prcp!B58</f>
        <v>8</v>
      </c>
      <c r="C58" s="6">
        <f>prcp!C58</f>
        <v>1.442328767</v>
      </c>
      <c r="D58" s="17">
        <v>0.76208754099999998</v>
      </c>
      <c r="F58" s="1">
        <v>2016</v>
      </c>
      <c r="G58">
        <v>0.47209624880000001</v>
      </c>
      <c r="H58">
        <v>0.4060754533</v>
      </c>
      <c r="I58">
        <v>0.60924808279999998</v>
      </c>
      <c r="J58">
        <v>-0.94617179880000002</v>
      </c>
      <c r="K58">
        <v>-2.0448807695000002</v>
      </c>
      <c r="L58">
        <v>-2.8654834956999999</v>
      </c>
      <c r="AC58">
        <v>-1.4563600612000001</v>
      </c>
    </row>
    <row r="59" spans="1:29" x14ac:dyDescent="0.25">
      <c r="A59" s="6">
        <f>prcp!A59</f>
        <v>1994</v>
      </c>
      <c r="B59" s="6">
        <f>prcp!B59</f>
        <v>9</v>
      </c>
      <c r="C59" s="6">
        <f>prcp!C59</f>
        <v>0.21630136999999999</v>
      </c>
      <c r="D59" s="17">
        <v>0.85522872000000005</v>
      </c>
      <c r="F59" s="1">
        <v>2017</v>
      </c>
      <c r="G59">
        <v>-0.42217208620000002</v>
      </c>
      <c r="H59">
        <v>-0.17493141349999999</v>
      </c>
      <c r="I59">
        <v>0.42193643879999998</v>
      </c>
      <c r="J59">
        <v>0.65469972570000001</v>
      </c>
      <c r="K59">
        <v>0.25053215169999998</v>
      </c>
      <c r="L59">
        <v>-0.64466746760000004</v>
      </c>
      <c r="AC59">
        <v>-1.8105332002000001</v>
      </c>
    </row>
    <row r="60" spans="1:29" x14ac:dyDescent="0.25">
      <c r="A60" s="6">
        <f>prcp!A60</f>
        <v>1994</v>
      </c>
      <c r="B60" s="6">
        <f>prcp!B60</f>
        <v>10</v>
      </c>
      <c r="C60" s="6">
        <f>prcp!C60</f>
        <v>1.4343835620000001</v>
      </c>
      <c r="D60" s="17">
        <v>0.65719793100000001</v>
      </c>
      <c r="F60" s="1">
        <v>2018</v>
      </c>
      <c r="G60">
        <v>-0.90598825800000005</v>
      </c>
      <c r="H60">
        <v>-0.26340248420000001</v>
      </c>
      <c r="I60">
        <v>0.51129711720000004</v>
      </c>
      <c r="J60">
        <v>0.72685947750000002</v>
      </c>
      <c r="K60">
        <v>9.1544076500000002E-2</v>
      </c>
      <c r="L60">
        <v>-1.3102706475000001</v>
      </c>
      <c r="AC60">
        <v>-1.7898584878999999</v>
      </c>
    </row>
    <row r="61" spans="1:29" x14ac:dyDescent="0.25">
      <c r="A61" s="6">
        <f>prcp!A61</f>
        <v>1994</v>
      </c>
      <c r="B61" s="6">
        <f>prcp!B61</f>
        <v>11</v>
      </c>
      <c r="C61" s="6">
        <f>prcp!C61</f>
        <v>0.91739725999999999</v>
      </c>
      <c r="D61" s="17">
        <v>0.77950130900000003</v>
      </c>
      <c r="F61" s="1">
        <v>2019</v>
      </c>
      <c r="G61">
        <v>-0.45381318980000002</v>
      </c>
      <c r="H61">
        <v>-0.90219156499999997</v>
      </c>
      <c r="I61">
        <v>-0.97260095499999999</v>
      </c>
      <c r="J61">
        <v>-1.4111278494999999</v>
      </c>
      <c r="K61">
        <v>-1.5309023019000001</v>
      </c>
      <c r="L61">
        <v>-1.5204958688000001</v>
      </c>
      <c r="AC61">
        <v>-0.25776790319999998</v>
      </c>
    </row>
    <row r="62" spans="1:29" x14ac:dyDescent="0.25">
      <c r="A62" s="6">
        <f>prcp!A62</f>
        <v>1994</v>
      </c>
      <c r="B62" s="6">
        <f>prcp!B62</f>
        <v>12</v>
      </c>
      <c r="C62" s="6">
        <f>prcp!C62</f>
        <v>3.4913698630000001</v>
      </c>
      <c r="D62" s="17">
        <v>1.090976892</v>
      </c>
      <c r="F62" s="1">
        <v>2020</v>
      </c>
      <c r="G62">
        <v>-1.0612523562</v>
      </c>
      <c r="H62">
        <v>-0.85347642319999995</v>
      </c>
      <c r="I62">
        <v>-0.82355336020000003</v>
      </c>
      <c r="J62">
        <v>-0.1796922638</v>
      </c>
      <c r="K62">
        <v>-0.25193289140000003</v>
      </c>
      <c r="L62">
        <v>0.52635895850000003</v>
      </c>
      <c r="AC62">
        <v>-0.22280994209999999</v>
      </c>
    </row>
    <row r="63" spans="1:29" x14ac:dyDescent="0.25">
      <c r="A63" s="6">
        <f>prcp!A63</f>
        <v>1995</v>
      </c>
      <c r="B63" s="6">
        <f>prcp!B63</f>
        <v>1</v>
      </c>
      <c r="C63" s="6">
        <f>prcp!C63</f>
        <v>3.5524657529999999</v>
      </c>
      <c r="D63" s="17">
        <v>1.3524565580000001</v>
      </c>
      <c r="F63" s="1">
        <v>2021</v>
      </c>
      <c r="G63">
        <v>-0.45473620329999997</v>
      </c>
      <c r="H63">
        <v>-0.3752369485</v>
      </c>
      <c r="I63">
        <v>-4.8772109199999997E-2</v>
      </c>
      <c r="J63">
        <v>-0.39792059000000002</v>
      </c>
      <c r="K63">
        <v>-0.4353064545</v>
      </c>
      <c r="L63">
        <v>0.7151697373</v>
      </c>
      <c r="AC63">
        <v>0.87371522140000002</v>
      </c>
    </row>
    <row r="64" spans="1:29" x14ac:dyDescent="0.25">
      <c r="A64" s="6">
        <f>prcp!A64</f>
        <v>1995</v>
      </c>
      <c r="B64" s="6">
        <f>prcp!B64</f>
        <v>2</v>
      </c>
      <c r="C64" s="6">
        <f>prcp!C64</f>
        <v>1.818630137</v>
      </c>
      <c r="D64" s="17">
        <v>1.5429398569999999</v>
      </c>
      <c r="F64" s="1"/>
      <c r="AC64">
        <v>0.20314316960000001</v>
      </c>
    </row>
    <row r="65" spans="1:29" x14ac:dyDescent="0.25">
      <c r="A65" s="6">
        <f>prcp!A65</f>
        <v>1995</v>
      </c>
      <c r="B65" s="6">
        <f>prcp!B65</f>
        <v>3</v>
      </c>
      <c r="C65" s="6">
        <f>prcp!C65</f>
        <v>3.8473972600000002</v>
      </c>
      <c r="D65" s="17">
        <v>1.3047177759999999</v>
      </c>
      <c r="F65" s="1"/>
      <c r="AC65">
        <v>-9.3392237999999992E-3</v>
      </c>
    </row>
    <row r="66" spans="1:29" x14ac:dyDescent="0.25">
      <c r="A66" s="6">
        <f>prcp!A66</f>
        <v>1995</v>
      </c>
      <c r="B66" s="6">
        <f>prcp!B66</f>
        <v>4</v>
      </c>
      <c r="C66" s="6">
        <f>prcp!C66</f>
        <v>1.995068493</v>
      </c>
      <c r="D66" s="17">
        <v>0.96607152100000004</v>
      </c>
      <c r="F66" s="1"/>
      <c r="AC66">
        <v>-0.1238360535</v>
      </c>
    </row>
    <row r="67" spans="1:29" x14ac:dyDescent="0.25">
      <c r="A67" s="6">
        <f>prcp!A67</f>
        <v>1995</v>
      </c>
      <c r="B67" s="6">
        <f>prcp!B67</f>
        <v>5</v>
      </c>
      <c r="C67" s="6">
        <f>prcp!C67</f>
        <v>1.154657534</v>
      </c>
      <c r="D67" s="17">
        <v>1.0500343050000001</v>
      </c>
      <c r="F67" s="1"/>
      <c r="AC67">
        <v>1.1779258268999999</v>
      </c>
    </row>
    <row r="68" spans="1:29" x14ac:dyDescent="0.25">
      <c r="A68" s="6">
        <f>prcp!A68</f>
        <v>1995</v>
      </c>
      <c r="B68" s="6">
        <f>prcp!B68</f>
        <v>6</v>
      </c>
      <c r="C68" s="6">
        <f>prcp!C68</f>
        <v>0.43890411000000001</v>
      </c>
      <c r="D68" s="17">
        <v>0.77088498000000005</v>
      </c>
      <c r="F68" s="1"/>
      <c r="AC68">
        <v>1.4777126019</v>
      </c>
    </row>
    <row r="69" spans="1:29" x14ac:dyDescent="0.25">
      <c r="A69" s="6">
        <f>prcp!A69</f>
        <v>1995</v>
      </c>
      <c r="B69" s="6">
        <f>prcp!B69</f>
        <v>7</v>
      </c>
      <c r="C69" s="6">
        <f>prcp!C69</f>
        <v>0.35315068500000002</v>
      </c>
      <c r="D69" s="17">
        <v>0.76644249399999997</v>
      </c>
      <c r="F69" s="1"/>
      <c r="AC69">
        <v>0.89978391260000001</v>
      </c>
    </row>
    <row r="70" spans="1:29" x14ac:dyDescent="0.25">
      <c r="A70" s="6">
        <f>prcp!A70</f>
        <v>1995</v>
      </c>
      <c r="B70" s="6">
        <f>prcp!B70</f>
        <v>8</v>
      </c>
      <c r="C70" s="6">
        <f>prcp!C70</f>
        <v>0.51849315100000004</v>
      </c>
      <c r="D70" s="17">
        <v>0.176654953</v>
      </c>
      <c r="F70" s="1"/>
      <c r="AC70">
        <v>1.6289050029000001</v>
      </c>
    </row>
    <row r="71" spans="1:29" x14ac:dyDescent="0.25">
      <c r="A71" s="6">
        <f>prcp!A71</f>
        <v>1995</v>
      </c>
      <c r="B71" s="6">
        <f>prcp!B71</f>
        <v>9</v>
      </c>
      <c r="C71" s="6">
        <f>prcp!C71</f>
        <v>1.147123288</v>
      </c>
      <c r="D71" s="17">
        <v>0.16016150600000001</v>
      </c>
      <c r="F71" s="1"/>
      <c r="AC71">
        <v>1.7053026694</v>
      </c>
    </row>
    <row r="72" spans="1:29" x14ac:dyDescent="0.25">
      <c r="A72" s="6">
        <f>prcp!A72</f>
        <v>1995</v>
      </c>
      <c r="B72" s="6">
        <f>prcp!B72</f>
        <v>10</v>
      </c>
      <c r="C72" s="6">
        <f>prcp!C72</f>
        <v>1.9168493150000001</v>
      </c>
      <c r="D72" s="17">
        <v>0.77633477699999998</v>
      </c>
      <c r="F72" s="1"/>
      <c r="AC72">
        <v>2.5416745269000001</v>
      </c>
    </row>
    <row r="73" spans="1:29" x14ac:dyDescent="0.25">
      <c r="A73" s="6">
        <f>prcp!A73</f>
        <v>1995</v>
      </c>
      <c r="B73" s="6">
        <f>prcp!B73</f>
        <v>11</v>
      </c>
      <c r="C73" s="6">
        <f>prcp!C73</f>
        <v>3.4260273969999999</v>
      </c>
      <c r="D73" s="17">
        <v>1.068405381</v>
      </c>
      <c r="F73" s="1"/>
      <c r="AC73">
        <v>-0.1358091823</v>
      </c>
    </row>
    <row r="74" spans="1:29" x14ac:dyDescent="0.25">
      <c r="A74" s="6">
        <f>prcp!A74</f>
        <v>1995</v>
      </c>
      <c r="B74" s="6">
        <f>prcp!B74</f>
        <v>12</v>
      </c>
      <c r="C74" s="6">
        <f>prcp!C74</f>
        <v>4.8884931509999996</v>
      </c>
      <c r="D74" s="17">
        <v>1.1844709550000001</v>
      </c>
      <c r="F74" s="1"/>
      <c r="AC74">
        <v>-0.22549326519999999</v>
      </c>
    </row>
    <row r="75" spans="1:29" x14ac:dyDescent="0.25">
      <c r="A75" s="6">
        <f>prcp!A75</f>
        <v>1996</v>
      </c>
      <c r="B75" s="6">
        <f>prcp!B75</f>
        <v>1</v>
      </c>
      <c r="C75" s="6">
        <f>prcp!C75</f>
        <v>4.1297260270000002</v>
      </c>
      <c r="D75" s="17">
        <v>1.160029816</v>
      </c>
      <c r="F75" s="1"/>
      <c r="AC75">
        <v>-1.1107155049999999</v>
      </c>
    </row>
    <row r="76" spans="1:29" x14ac:dyDescent="0.25">
      <c r="A76" s="6">
        <f>prcp!A76</f>
        <v>1996</v>
      </c>
      <c r="B76" s="6">
        <f>prcp!B76</f>
        <v>2</v>
      </c>
      <c r="C76" s="6">
        <f>prcp!C76</f>
        <v>3.1976712329999999</v>
      </c>
      <c r="D76" s="17">
        <v>1.1358436890000001</v>
      </c>
      <c r="F76" s="1"/>
      <c r="AC76">
        <v>-1.1382555430000001</v>
      </c>
    </row>
    <row r="77" spans="1:29" x14ac:dyDescent="0.25">
      <c r="A77" s="6">
        <f>prcp!A77</f>
        <v>1996</v>
      </c>
      <c r="B77" s="6">
        <f>prcp!B77</f>
        <v>3</v>
      </c>
      <c r="C77" s="6">
        <f>prcp!C77</f>
        <v>2.4687671230000001</v>
      </c>
      <c r="D77" s="17">
        <v>1.2741345049999999</v>
      </c>
      <c r="F77" s="1"/>
      <c r="AC77">
        <v>0.20204150209999999</v>
      </c>
    </row>
    <row r="78" spans="1:29" x14ac:dyDescent="0.25">
      <c r="A78" s="6">
        <f>prcp!A78</f>
        <v>1996</v>
      </c>
      <c r="B78" s="6">
        <f>prcp!B78</f>
        <v>4</v>
      </c>
      <c r="C78" s="6">
        <f>prcp!C78</f>
        <v>1.379452055</v>
      </c>
      <c r="D78" s="17">
        <v>0.89865108699999996</v>
      </c>
      <c r="F78" s="1"/>
      <c r="AC78">
        <v>0.15763166540000001</v>
      </c>
    </row>
    <row r="79" spans="1:29" x14ac:dyDescent="0.25">
      <c r="A79" s="6">
        <f>prcp!A79</f>
        <v>1996</v>
      </c>
      <c r="B79" s="6">
        <f>prcp!B79</f>
        <v>5</v>
      </c>
      <c r="C79" s="6">
        <f>prcp!C79</f>
        <v>0.552328767</v>
      </c>
      <c r="D79" s="17">
        <v>0.76691146600000004</v>
      </c>
      <c r="F79" s="2"/>
      <c r="AC79">
        <v>1.5758490455</v>
      </c>
    </row>
    <row r="80" spans="1:29" x14ac:dyDescent="0.25">
      <c r="A80" s="6">
        <f>prcp!A80</f>
        <v>1996</v>
      </c>
      <c r="B80" s="6">
        <f>prcp!B80</f>
        <v>6</v>
      </c>
      <c r="C80" s="6">
        <f>prcp!C80</f>
        <v>9.1917808000000004E-2</v>
      </c>
      <c r="D80" s="17">
        <v>0.82462667599999995</v>
      </c>
      <c r="AC80">
        <v>0.83982119700000002</v>
      </c>
    </row>
    <row r="81" spans="1:29" x14ac:dyDescent="0.25">
      <c r="A81" s="6">
        <f>prcp!A81</f>
        <v>1996</v>
      </c>
      <c r="B81" s="6">
        <f>prcp!B81</f>
        <v>7</v>
      </c>
      <c r="C81" s="6">
        <f>prcp!C81</f>
        <v>1.4653424660000001</v>
      </c>
      <c r="D81" s="17">
        <v>1.1464817920000001</v>
      </c>
      <c r="AC81">
        <v>0.68363762130000005</v>
      </c>
    </row>
    <row r="82" spans="1:29" x14ac:dyDescent="0.25">
      <c r="A82" s="6">
        <f>prcp!A82</f>
        <v>1996</v>
      </c>
      <c r="B82" s="6">
        <f>prcp!B82</f>
        <v>8</v>
      </c>
      <c r="C82" s="6">
        <f>prcp!C82</f>
        <v>0.63136986299999998</v>
      </c>
      <c r="D82" s="17">
        <v>1.3773988930000001</v>
      </c>
      <c r="AC82">
        <v>-0.72316269879999995</v>
      </c>
    </row>
    <row r="83" spans="1:29" x14ac:dyDescent="0.25">
      <c r="A83" s="6">
        <f>prcp!A83</f>
        <v>1996</v>
      </c>
      <c r="B83" s="6">
        <f>prcp!B83</f>
        <v>9</v>
      </c>
      <c r="C83" s="6">
        <f>prcp!C83</f>
        <v>0.60520547899999999</v>
      </c>
      <c r="D83" s="17">
        <v>0.92873671599999996</v>
      </c>
      <c r="AC83">
        <v>-1.1117136873</v>
      </c>
    </row>
    <row r="84" spans="1:29" x14ac:dyDescent="0.25">
      <c r="A84" s="6">
        <f>prcp!A84</f>
        <v>1996</v>
      </c>
      <c r="B84" s="6">
        <f>prcp!B84</f>
        <v>10</v>
      </c>
      <c r="C84" s="6">
        <f>prcp!C84</f>
        <v>2.7534246580000001</v>
      </c>
      <c r="D84" s="17">
        <v>0.79835954799999997</v>
      </c>
      <c r="AC84">
        <v>-0.5880791689</v>
      </c>
    </row>
    <row r="85" spans="1:29" x14ac:dyDescent="0.25">
      <c r="A85" s="6">
        <f>prcp!A85</f>
        <v>1996</v>
      </c>
      <c r="B85" s="6">
        <f>prcp!B85</f>
        <v>11</v>
      </c>
      <c r="C85" s="6">
        <f>prcp!C85</f>
        <v>6.1668493150000003</v>
      </c>
      <c r="D85" s="17">
        <v>0.87813454700000004</v>
      </c>
      <c r="AC85">
        <v>-0.70930190420000006</v>
      </c>
    </row>
    <row r="86" spans="1:29" x14ac:dyDescent="0.25">
      <c r="A86" s="6">
        <f>prcp!A86</f>
        <v>1996</v>
      </c>
      <c r="B86" s="6">
        <f>prcp!B86</f>
        <v>12</v>
      </c>
      <c r="C86" s="6">
        <f>prcp!C86</f>
        <v>3.392054795</v>
      </c>
      <c r="D86" s="17">
        <v>0.66051449900000003</v>
      </c>
      <c r="AC86">
        <v>-8.9926264000000002E-3</v>
      </c>
    </row>
    <row r="87" spans="1:29" x14ac:dyDescent="0.25">
      <c r="A87" s="6">
        <f>prcp!A87</f>
        <v>1997</v>
      </c>
      <c r="B87" s="6">
        <f>prcp!B87</f>
        <v>1</v>
      </c>
      <c r="C87" s="6">
        <f>prcp!C87</f>
        <v>3.034931507</v>
      </c>
      <c r="D87" s="17">
        <v>0.37333923200000002</v>
      </c>
      <c r="AC87">
        <v>0.1086771107</v>
      </c>
    </row>
    <row r="88" spans="1:29" x14ac:dyDescent="0.25">
      <c r="A88" s="6">
        <f>prcp!A88</f>
        <v>1997</v>
      </c>
      <c r="B88" s="6">
        <f>prcp!B88</f>
        <v>2</v>
      </c>
      <c r="C88" s="6">
        <f>prcp!C88</f>
        <v>1.7991780820000001</v>
      </c>
      <c r="D88" s="17">
        <v>0.31777514899999998</v>
      </c>
      <c r="AC88">
        <v>0.2849718437</v>
      </c>
    </row>
    <row r="89" spans="1:29" x14ac:dyDescent="0.25">
      <c r="A89" s="6">
        <f>prcp!A89</f>
        <v>1997</v>
      </c>
      <c r="B89" s="6">
        <f>prcp!B89</f>
        <v>3</v>
      </c>
      <c r="C89" s="6">
        <f>prcp!C89</f>
        <v>3.0520547950000001</v>
      </c>
      <c r="D89" s="17">
        <v>0.736392241</v>
      </c>
      <c r="AC89">
        <v>-0.48292156689999999</v>
      </c>
    </row>
    <row r="90" spans="1:29" x14ac:dyDescent="0.25">
      <c r="A90" s="6">
        <f>prcp!A90</f>
        <v>1997</v>
      </c>
      <c r="B90" s="6">
        <f>prcp!B90</f>
        <v>4</v>
      </c>
      <c r="C90" s="6">
        <f>prcp!C90</f>
        <v>2.7286301370000001</v>
      </c>
      <c r="D90" s="17">
        <v>0.93816938599999999</v>
      </c>
      <c r="AC90">
        <v>-0.58030618180000004</v>
      </c>
    </row>
    <row r="91" spans="1:29" x14ac:dyDescent="0.25">
      <c r="A91" s="6">
        <f>prcp!A91</f>
        <v>1997</v>
      </c>
      <c r="B91" s="6">
        <f>prcp!B91</f>
        <v>5</v>
      </c>
      <c r="C91" s="6">
        <f>prcp!C91</f>
        <v>1.370547945</v>
      </c>
      <c r="D91" s="17">
        <v>0.72473022099999995</v>
      </c>
      <c r="AC91">
        <v>-0.79712575600000002</v>
      </c>
    </row>
    <row r="92" spans="1:29" x14ac:dyDescent="0.25">
      <c r="A92" s="6">
        <f>prcp!A92</f>
        <v>1997</v>
      </c>
      <c r="B92" s="6">
        <f>prcp!B92</f>
        <v>6</v>
      </c>
      <c r="C92" s="6">
        <f>prcp!C92</f>
        <v>2.1119178079999998</v>
      </c>
      <c r="D92" s="17">
        <v>0.64574008999999999</v>
      </c>
      <c r="AC92">
        <v>-0.37971471200000001</v>
      </c>
    </row>
    <row r="93" spans="1:29" x14ac:dyDescent="0.25">
      <c r="A93" s="6">
        <f>prcp!A93</f>
        <v>1997</v>
      </c>
      <c r="B93" s="6">
        <f>prcp!B93</f>
        <v>7</v>
      </c>
      <c r="C93" s="6">
        <f>prcp!C93</f>
        <v>1.0194520549999999</v>
      </c>
      <c r="D93" s="17">
        <v>0.512961581</v>
      </c>
      <c r="AC93">
        <v>-0.70253092539999995</v>
      </c>
    </row>
    <row r="94" spans="1:29" x14ac:dyDescent="0.25">
      <c r="A94" s="6">
        <f>prcp!A94</f>
        <v>1997</v>
      </c>
      <c r="B94" s="6">
        <f>prcp!B94</f>
        <v>8</v>
      </c>
      <c r="C94" s="6">
        <f>prcp!C94</f>
        <v>0.791232877</v>
      </c>
      <c r="D94" s="17">
        <v>0.34004195999999998</v>
      </c>
      <c r="AC94">
        <v>-0.55253924539999999</v>
      </c>
    </row>
    <row r="95" spans="1:29" x14ac:dyDescent="0.25">
      <c r="A95" s="6">
        <f>prcp!A95</f>
        <v>1997</v>
      </c>
      <c r="B95" s="6">
        <f>prcp!B95</f>
        <v>9</v>
      </c>
      <c r="C95" s="6">
        <f>prcp!C95</f>
        <v>0.66767123299999998</v>
      </c>
      <c r="D95" s="17">
        <v>0.50703088900000004</v>
      </c>
      <c r="AC95">
        <v>-1.0488293808</v>
      </c>
    </row>
    <row r="96" spans="1:29" x14ac:dyDescent="0.25">
      <c r="A96" s="6">
        <f>prcp!A96</f>
        <v>1997</v>
      </c>
      <c r="B96" s="6">
        <f>prcp!B96</f>
        <v>10</v>
      </c>
      <c r="C96" s="6">
        <f>prcp!C96</f>
        <v>2.1786301369999999</v>
      </c>
      <c r="D96" s="17">
        <v>0.59480814900000001</v>
      </c>
      <c r="AC96">
        <v>-0.36795235069999999</v>
      </c>
    </row>
    <row r="97" spans="1:29" x14ac:dyDescent="0.25">
      <c r="A97" s="6">
        <f>prcp!A97</f>
        <v>1997</v>
      </c>
      <c r="B97" s="6">
        <f>prcp!B97</f>
        <v>11</v>
      </c>
      <c r="C97" s="6">
        <f>prcp!C97</f>
        <v>2.1787671230000001</v>
      </c>
      <c r="D97" s="17">
        <v>0.94127525599999995</v>
      </c>
      <c r="AC97">
        <v>0.50643063359999996</v>
      </c>
    </row>
    <row r="98" spans="1:29" x14ac:dyDescent="0.25">
      <c r="A98" s="6">
        <f>prcp!A98</f>
        <v>1997</v>
      </c>
      <c r="B98" s="6">
        <f>prcp!B98</f>
        <v>12</v>
      </c>
      <c r="C98" s="6">
        <f>prcp!C98</f>
        <v>1.3623287669999999</v>
      </c>
      <c r="D98" s="17">
        <v>0.415228918</v>
      </c>
      <c r="AC98">
        <v>0.23084305250000001</v>
      </c>
    </row>
    <row r="99" spans="1:29" x14ac:dyDescent="0.25">
      <c r="A99" s="6">
        <f>prcp!A99</f>
        <v>1998</v>
      </c>
      <c r="B99" s="6">
        <f>prcp!B99</f>
        <v>1</v>
      </c>
      <c r="C99" s="6">
        <f>prcp!C99</f>
        <v>2.7958904109999998</v>
      </c>
      <c r="D99" s="17">
        <v>0.147799402</v>
      </c>
    </row>
    <row r="100" spans="1:29" x14ac:dyDescent="0.25">
      <c r="A100" s="6">
        <f>prcp!A100</f>
        <v>1998</v>
      </c>
      <c r="B100" s="6">
        <f>prcp!B100</f>
        <v>2</v>
      </c>
      <c r="C100" s="6">
        <f>prcp!C100</f>
        <v>3.3949315069999999</v>
      </c>
      <c r="D100" s="17">
        <v>-0.66335079500000005</v>
      </c>
    </row>
    <row r="101" spans="1:29" x14ac:dyDescent="0.25">
      <c r="A101" s="6">
        <f>prcp!A101</f>
        <v>1998</v>
      </c>
      <c r="B101" s="6">
        <f>prcp!B101</f>
        <v>3</v>
      </c>
      <c r="C101" s="6">
        <f>prcp!C101</f>
        <v>3.687123288</v>
      </c>
      <c r="D101" s="17">
        <v>-0.77792465</v>
      </c>
    </row>
    <row r="102" spans="1:29" x14ac:dyDescent="0.25">
      <c r="A102" s="6">
        <f>prcp!A102</f>
        <v>1998</v>
      </c>
      <c r="B102" s="6">
        <f>prcp!B102</f>
        <v>4</v>
      </c>
      <c r="C102" s="6">
        <f>prcp!C102</f>
        <v>1.4445205480000001</v>
      </c>
      <c r="D102" s="17">
        <v>-0.71176947000000002</v>
      </c>
    </row>
    <row r="103" spans="1:29" x14ac:dyDescent="0.25">
      <c r="A103" s="6">
        <f>prcp!A103</f>
        <v>1998</v>
      </c>
      <c r="B103" s="6">
        <f>prcp!B103</f>
        <v>5</v>
      </c>
      <c r="C103" s="6">
        <f>prcp!C103</f>
        <v>0.63876712300000005</v>
      </c>
      <c r="D103" s="17">
        <v>-0.55822413599999998</v>
      </c>
    </row>
    <row r="104" spans="1:29" x14ac:dyDescent="0.25">
      <c r="A104" s="6">
        <f>prcp!A104</f>
        <v>1998</v>
      </c>
      <c r="B104" s="6">
        <f>prcp!B104</f>
        <v>6</v>
      </c>
      <c r="C104" s="6">
        <f>prcp!C104</f>
        <v>0.119041096</v>
      </c>
      <c r="D104" s="17">
        <v>-0.150636836</v>
      </c>
    </row>
    <row r="105" spans="1:29" x14ac:dyDescent="0.25">
      <c r="A105" s="6">
        <f>prcp!A105</f>
        <v>1998</v>
      </c>
      <c r="B105" s="6">
        <f>prcp!B105</f>
        <v>7</v>
      </c>
      <c r="C105" s="6">
        <f>prcp!C105</f>
        <v>0.54821917799999997</v>
      </c>
      <c r="D105" s="17">
        <v>-0.26205398899999999</v>
      </c>
    </row>
    <row r="106" spans="1:29" x14ac:dyDescent="0.25">
      <c r="A106" s="6">
        <f>prcp!A106</f>
        <v>1998</v>
      </c>
      <c r="B106" s="6">
        <f>prcp!B106</f>
        <v>8</v>
      </c>
      <c r="C106" s="6">
        <f>prcp!C106</f>
        <v>1.401369863</v>
      </c>
      <c r="D106" s="17">
        <v>0.33381196600000002</v>
      </c>
    </row>
    <row r="107" spans="1:29" x14ac:dyDescent="0.25">
      <c r="A107" s="6">
        <f>prcp!A107</f>
        <v>1998</v>
      </c>
      <c r="B107" s="6">
        <f>prcp!B107</f>
        <v>9</v>
      </c>
      <c r="C107" s="6">
        <f>prcp!C107</f>
        <v>1.228219178</v>
      </c>
      <c r="D107" s="17">
        <v>0.23368684300000001</v>
      </c>
    </row>
    <row r="108" spans="1:29" x14ac:dyDescent="0.25">
      <c r="A108" s="6">
        <f>prcp!A108</f>
        <v>1998</v>
      </c>
      <c r="B108" s="6">
        <f>prcp!B108</f>
        <v>10</v>
      </c>
      <c r="C108" s="6">
        <f>prcp!C108</f>
        <v>1.615479452</v>
      </c>
      <c r="D108" s="17">
        <v>0.30017837200000003</v>
      </c>
    </row>
    <row r="109" spans="1:29" x14ac:dyDescent="0.25">
      <c r="A109" s="6">
        <f>prcp!A109</f>
        <v>1998</v>
      </c>
      <c r="B109" s="6">
        <f>prcp!B109</f>
        <v>11</v>
      </c>
      <c r="C109" s="6">
        <f>prcp!C109</f>
        <v>4.0123287669999996</v>
      </c>
      <c r="D109" s="17">
        <v>0.11608564</v>
      </c>
    </row>
    <row r="110" spans="1:29" x14ac:dyDescent="0.25">
      <c r="A110" s="6">
        <f>prcp!A110</f>
        <v>1998</v>
      </c>
      <c r="B110" s="6">
        <f>prcp!B110</f>
        <v>12</v>
      </c>
      <c r="C110" s="6">
        <f>prcp!C110</f>
        <v>2.935205479</v>
      </c>
      <c r="D110" s="17">
        <v>0.47678859400000001</v>
      </c>
    </row>
    <row r="111" spans="1:29" x14ac:dyDescent="0.25">
      <c r="A111" s="6">
        <f>prcp!A111</f>
        <v>1999</v>
      </c>
      <c r="B111" s="6">
        <f>prcp!B111</f>
        <v>1</v>
      </c>
      <c r="C111" s="6">
        <f>prcp!C111</f>
        <v>3.0687671230000002</v>
      </c>
      <c r="D111" s="17">
        <v>0.486697606</v>
      </c>
    </row>
    <row r="112" spans="1:29" x14ac:dyDescent="0.25">
      <c r="A112" s="6">
        <f>prcp!A112</f>
        <v>1999</v>
      </c>
      <c r="B112" s="6">
        <f>prcp!B112</f>
        <v>2</v>
      </c>
      <c r="C112" s="6">
        <f>prcp!C112</f>
        <v>3.1009589040000001</v>
      </c>
      <c r="D112" s="17">
        <v>0.27921323399999998</v>
      </c>
    </row>
    <row r="113" spans="1:4" x14ac:dyDescent="0.25">
      <c r="A113" s="6">
        <f>prcp!A113</f>
        <v>1999</v>
      </c>
      <c r="B113" s="6">
        <f>prcp!B113</f>
        <v>3</v>
      </c>
      <c r="C113" s="6">
        <f>prcp!C113</f>
        <v>2.2024657529999998</v>
      </c>
      <c r="D113" s="17">
        <v>-0.19916673500000001</v>
      </c>
    </row>
    <row r="114" spans="1:4" x14ac:dyDescent="0.25">
      <c r="A114" s="6">
        <f>prcp!A114</f>
        <v>1999</v>
      </c>
      <c r="B114" s="6">
        <f>prcp!B114</f>
        <v>4</v>
      </c>
      <c r="C114" s="6">
        <f>prcp!C114</f>
        <v>1.5112328770000001</v>
      </c>
      <c r="D114" s="17">
        <v>2.5477711E-2</v>
      </c>
    </row>
    <row r="115" spans="1:4" x14ac:dyDescent="0.25">
      <c r="A115" s="6">
        <f>prcp!A115</f>
        <v>1999</v>
      </c>
      <c r="B115" s="6">
        <f>prcp!B115</f>
        <v>5</v>
      </c>
      <c r="C115" s="6">
        <f>prcp!C115</f>
        <v>0.83643835600000005</v>
      </c>
      <c r="D115" s="17">
        <v>0.36947307299999999</v>
      </c>
    </row>
    <row r="116" spans="1:4" x14ac:dyDescent="0.25">
      <c r="A116" s="6">
        <f>prcp!A116</f>
        <v>1999</v>
      </c>
      <c r="B116" s="6">
        <f>prcp!B116</f>
        <v>6</v>
      </c>
      <c r="C116" s="6">
        <f>prcp!C116</f>
        <v>0.296712329</v>
      </c>
      <c r="D116" s="17">
        <v>0.49914872999999998</v>
      </c>
    </row>
    <row r="117" spans="1:4" x14ac:dyDescent="0.25">
      <c r="A117" s="6">
        <f>prcp!A117</f>
        <v>1999</v>
      </c>
      <c r="B117" s="6">
        <f>prcp!B117</f>
        <v>7</v>
      </c>
      <c r="C117" s="6">
        <f>prcp!C117</f>
        <v>1.1410958899999999</v>
      </c>
      <c r="D117" s="17">
        <v>0.42760939100000001</v>
      </c>
    </row>
    <row r="118" spans="1:4" x14ac:dyDescent="0.25">
      <c r="A118" s="6">
        <f>prcp!A118</f>
        <v>1999</v>
      </c>
      <c r="B118" s="6">
        <f>prcp!B118</f>
        <v>8</v>
      </c>
      <c r="C118" s="6">
        <f>prcp!C118</f>
        <v>0.25178082200000002</v>
      </c>
      <c r="D118" s="17">
        <v>4.2390973999999998E-2</v>
      </c>
    </row>
    <row r="119" spans="1:4" x14ac:dyDescent="0.25">
      <c r="A119" s="6">
        <f>prcp!A119</f>
        <v>1999</v>
      </c>
      <c r="B119" s="6">
        <f>prcp!B119</f>
        <v>9</v>
      </c>
      <c r="C119" s="6">
        <f>prcp!C119</f>
        <v>1.01</v>
      </c>
      <c r="D119" s="17">
        <v>-6.1201116999999999E-2</v>
      </c>
    </row>
    <row r="120" spans="1:4" x14ac:dyDescent="0.25">
      <c r="A120" s="6">
        <f>prcp!A120</f>
        <v>1999</v>
      </c>
      <c r="B120" s="6">
        <f>prcp!B120</f>
        <v>10</v>
      </c>
      <c r="C120" s="6">
        <f>prcp!C120</f>
        <v>2.2161643839999998</v>
      </c>
      <c r="D120" s="17">
        <v>-0.17569505199999999</v>
      </c>
    </row>
    <row r="121" spans="1:4" x14ac:dyDescent="0.25">
      <c r="A121" s="6">
        <f>prcp!A121</f>
        <v>1999</v>
      </c>
      <c r="B121" s="6">
        <f>prcp!B121</f>
        <v>11</v>
      </c>
      <c r="C121" s="6">
        <f>prcp!C121</f>
        <v>1.5871232879999999</v>
      </c>
      <c r="D121" s="17">
        <v>-0.26099383100000001</v>
      </c>
    </row>
    <row r="122" spans="1:4" x14ac:dyDescent="0.25">
      <c r="A122" s="6">
        <f>prcp!A122</f>
        <v>1999</v>
      </c>
      <c r="B122" s="6">
        <f>prcp!B122</f>
        <v>12</v>
      </c>
      <c r="C122" s="6">
        <f>prcp!C122</f>
        <v>4.0256164380000001</v>
      </c>
      <c r="D122" s="17">
        <v>-0.43126730000000002</v>
      </c>
    </row>
    <row r="123" spans="1:4" x14ac:dyDescent="0.25">
      <c r="A123" s="6">
        <f>prcp!A123</f>
        <v>2000</v>
      </c>
      <c r="B123" s="6">
        <f>prcp!B123</f>
        <v>1</v>
      </c>
      <c r="C123" s="6">
        <f>prcp!C123</f>
        <v>5.0584931510000004</v>
      </c>
      <c r="D123" s="17">
        <v>-2.3324171000000001E-2</v>
      </c>
    </row>
    <row r="124" spans="1:4" x14ac:dyDescent="0.25">
      <c r="A124" s="6">
        <f>prcp!A124</f>
        <v>2000</v>
      </c>
      <c r="B124" s="6">
        <f>prcp!B124</f>
        <v>2</v>
      </c>
      <c r="C124" s="6">
        <f>prcp!C124</f>
        <v>4.4163013700000002</v>
      </c>
      <c r="D124" s="17">
        <v>0.24098231000000001</v>
      </c>
    </row>
    <row r="125" spans="1:4" x14ac:dyDescent="0.25">
      <c r="A125" s="6">
        <f>prcp!A125</f>
        <v>2000</v>
      </c>
      <c r="B125" s="6">
        <f>prcp!B125</f>
        <v>3</v>
      </c>
      <c r="C125" s="6">
        <f>prcp!C125</f>
        <v>4.4350684930000002</v>
      </c>
      <c r="D125" s="17">
        <v>8.5271977999999998E-2</v>
      </c>
    </row>
    <row r="126" spans="1:4" x14ac:dyDescent="0.25">
      <c r="A126" s="6">
        <f>prcp!A126</f>
        <v>2000</v>
      </c>
      <c r="B126" s="6">
        <f>prcp!B126</f>
        <v>4</v>
      </c>
      <c r="C126" s="6">
        <f>prcp!C126</f>
        <v>2.0183561640000001</v>
      </c>
      <c r="D126" s="17">
        <v>-0.32813512700000003</v>
      </c>
    </row>
    <row r="127" spans="1:4" x14ac:dyDescent="0.25">
      <c r="A127" s="6">
        <f>prcp!A127</f>
        <v>2000</v>
      </c>
      <c r="B127" s="6">
        <f>prcp!B127</f>
        <v>5</v>
      </c>
      <c r="C127" s="6">
        <f>prcp!C127</f>
        <v>1.0331506850000001</v>
      </c>
      <c r="D127" s="17">
        <v>-0.44777663400000001</v>
      </c>
    </row>
    <row r="128" spans="1:4" x14ac:dyDescent="0.25">
      <c r="A128" s="6">
        <f>prcp!A128</f>
        <v>2000</v>
      </c>
      <c r="B128" s="6">
        <f>prcp!B128</f>
        <v>6</v>
      </c>
      <c r="C128" s="6">
        <f>prcp!C128</f>
        <v>0.32410958899999998</v>
      </c>
      <c r="D128" s="17">
        <v>0.31108873599999998</v>
      </c>
    </row>
    <row r="129" spans="1:4" x14ac:dyDescent="0.25">
      <c r="A129" s="6">
        <f>prcp!A129</f>
        <v>2000</v>
      </c>
      <c r="B129" s="6">
        <f>prcp!B129</f>
        <v>7</v>
      </c>
      <c r="C129" s="6">
        <f>prcp!C129</f>
        <v>0.34095890400000001</v>
      </c>
      <c r="D129" s="17">
        <v>0.57033696099999998</v>
      </c>
    </row>
    <row r="130" spans="1:4" x14ac:dyDescent="0.25">
      <c r="A130" s="6">
        <f>prcp!A130</f>
        <v>2000</v>
      </c>
      <c r="B130" s="6">
        <f>prcp!B130</f>
        <v>8</v>
      </c>
      <c r="C130" s="6">
        <f>prcp!C130</f>
        <v>0.32356164399999998</v>
      </c>
      <c r="D130" s="17">
        <v>0.58810673499999999</v>
      </c>
    </row>
    <row r="131" spans="1:4" x14ac:dyDescent="0.25">
      <c r="A131" s="6">
        <f>prcp!A131</f>
        <v>2000</v>
      </c>
      <c r="B131" s="6">
        <f>prcp!B131</f>
        <v>9</v>
      </c>
      <c r="C131" s="6">
        <f>prcp!C131</f>
        <v>2.4871232879999998</v>
      </c>
      <c r="D131" s="17">
        <v>-0.23821171199999999</v>
      </c>
    </row>
    <row r="132" spans="1:4" x14ac:dyDescent="0.25">
      <c r="A132" s="6">
        <f>prcp!A132</f>
        <v>2000</v>
      </c>
      <c r="B132" s="6">
        <f>prcp!B132</f>
        <v>10</v>
      </c>
      <c r="C132" s="6">
        <f>prcp!C132</f>
        <v>1.7683561640000001</v>
      </c>
      <c r="D132" s="17">
        <v>-0.92370451600000003</v>
      </c>
    </row>
    <row r="133" spans="1:4" x14ac:dyDescent="0.25">
      <c r="A133" s="6">
        <f>prcp!A133</f>
        <v>2000</v>
      </c>
      <c r="B133" s="6">
        <f>prcp!B133</f>
        <v>11</v>
      </c>
      <c r="C133" s="6">
        <f>prcp!C133</f>
        <v>3.8069863009999998</v>
      </c>
      <c r="D133" s="17">
        <v>-1.88056964</v>
      </c>
    </row>
    <row r="134" spans="1:4" x14ac:dyDescent="0.25">
      <c r="A134" s="6">
        <f>prcp!A134</f>
        <v>2000</v>
      </c>
      <c r="B134" s="6">
        <f>prcp!B134</f>
        <v>12</v>
      </c>
      <c r="C134" s="6">
        <f>prcp!C134</f>
        <v>2.1271232879999999</v>
      </c>
      <c r="D134" s="17">
        <v>-2.1243947360000002</v>
      </c>
    </row>
    <row r="135" spans="1:4" x14ac:dyDescent="0.25">
      <c r="A135" s="6">
        <f>prcp!A135</f>
        <v>2001</v>
      </c>
      <c r="B135" s="6">
        <f>prcp!B135</f>
        <v>1</v>
      </c>
      <c r="C135" s="6">
        <f>prcp!C135</f>
        <v>2.6019178080000001</v>
      </c>
      <c r="D135" s="17">
        <v>-2.32234388</v>
      </c>
    </row>
    <row r="136" spans="1:4" x14ac:dyDescent="0.25">
      <c r="A136" s="6">
        <f>prcp!A136</f>
        <v>2001</v>
      </c>
      <c r="B136" s="6">
        <f>prcp!B136</f>
        <v>2</v>
      </c>
      <c r="C136" s="6">
        <f>prcp!C136</f>
        <v>1.859452055</v>
      </c>
      <c r="D136" s="17">
        <v>-1.471987513</v>
      </c>
    </row>
    <row r="137" spans="1:4" x14ac:dyDescent="0.25">
      <c r="A137" s="6">
        <f>prcp!A137</f>
        <v>2001</v>
      </c>
      <c r="B137" s="6">
        <f>prcp!B137</f>
        <v>3</v>
      </c>
      <c r="C137" s="6">
        <f>prcp!C137</f>
        <v>1.7646575339999999</v>
      </c>
      <c r="D137" s="17">
        <v>-1.270378349</v>
      </c>
    </row>
    <row r="138" spans="1:4" x14ac:dyDescent="0.25">
      <c r="A138" s="6">
        <f>prcp!A138</f>
        <v>2001</v>
      </c>
      <c r="B138" s="6">
        <f>prcp!B138</f>
        <v>4</v>
      </c>
      <c r="C138" s="6">
        <f>prcp!C138</f>
        <v>3.0504109590000001</v>
      </c>
      <c r="D138" s="17">
        <v>-0.60737350199999995</v>
      </c>
    </row>
    <row r="139" spans="1:4" x14ac:dyDescent="0.25">
      <c r="A139" s="6">
        <f>prcp!A139</f>
        <v>2001</v>
      </c>
      <c r="B139" s="6">
        <f>prcp!B139</f>
        <v>5</v>
      </c>
      <c r="C139" s="6">
        <f>prcp!C139</f>
        <v>0.255479452</v>
      </c>
      <c r="D139" s="17">
        <v>-0.89697800900000002</v>
      </c>
    </row>
    <row r="140" spans="1:4" x14ac:dyDescent="0.25">
      <c r="A140" s="6">
        <f>prcp!A140</f>
        <v>2001</v>
      </c>
      <c r="B140" s="6">
        <f>prcp!B140</f>
        <v>6</v>
      </c>
      <c r="C140" s="6">
        <f>prcp!C140</f>
        <v>0.37205479499999999</v>
      </c>
      <c r="D140" s="17">
        <v>-0.81196332999999998</v>
      </c>
    </row>
    <row r="141" spans="1:4" x14ac:dyDescent="0.25">
      <c r="A141" s="6">
        <f>prcp!A141</f>
        <v>2001</v>
      </c>
      <c r="B141" s="6">
        <f>prcp!B141</f>
        <v>7</v>
      </c>
      <c r="C141" s="6">
        <f>prcp!C141</f>
        <v>0.67219178099999999</v>
      </c>
      <c r="D141" s="17">
        <v>-0.96233406700000002</v>
      </c>
    </row>
    <row r="142" spans="1:4" x14ac:dyDescent="0.25">
      <c r="A142" s="6">
        <f>prcp!A142</f>
        <v>2001</v>
      </c>
      <c r="B142" s="6">
        <f>prcp!B142</f>
        <v>8</v>
      </c>
      <c r="C142" s="6">
        <f>prcp!C142</f>
        <v>1.482328767</v>
      </c>
      <c r="D142" s="17">
        <v>-1.2137503679999999</v>
      </c>
    </row>
    <row r="143" spans="1:4" x14ac:dyDescent="0.25">
      <c r="A143" s="6">
        <f>prcp!A143</f>
        <v>2001</v>
      </c>
      <c r="B143" s="6">
        <f>prcp!B143</f>
        <v>9</v>
      </c>
      <c r="C143" s="6">
        <f>prcp!C143</f>
        <v>1.97890411</v>
      </c>
      <c r="D143" s="17">
        <v>-0.99846792900000003</v>
      </c>
    </row>
    <row r="144" spans="1:4" x14ac:dyDescent="0.25">
      <c r="A144" s="6">
        <f>prcp!A144</f>
        <v>2001</v>
      </c>
      <c r="B144" s="6">
        <f>prcp!B144</f>
        <v>10</v>
      </c>
      <c r="C144" s="6">
        <f>prcp!C144</f>
        <v>3.6480821919999999</v>
      </c>
      <c r="D144" s="17">
        <v>-1.1758727339999999</v>
      </c>
    </row>
    <row r="145" spans="1:4" x14ac:dyDescent="0.25">
      <c r="A145" s="6">
        <f>prcp!A145</f>
        <v>2001</v>
      </c>
      <c r="B145" s="6">
        <f>prcp!B145</f>
        <v>11</v>
      </c>
      <c r="C145" s="6">
        <f>prcp!C145</f>
        <v>7.0690410960000003</v>
      </c>
      <c r="D145" s="17">
        <v>-1.1192340169999999</v>
      </c>
    </row>
    <row r="146" spans="1:4" x14ac:dyDescent="0.25">
      <c r="A146" s="6">
        <f>prcp!A146</f>
        <v>2001</v>
      </c>
      <c r="B146" s="6">
        <f>prcp!B146</f>
        <v>12</v>
      </c>
      <c r="C146" s="6">
        <f>prcp!C146</f>
        <v>3.495890411</v>
      </c>
      <c r="D146" s="17">
        <v>-1.284889575</v>
      </c>
    </row>
    <row r="147" spans="1:4" x14ac:dyDescent="0.25">
      <c r="A147" s="6">
        <f>prcp!A147</f>
        <v>2002</v>
      </c>
      <c r="B147" s="6">
        <f>prcp!B147</f>
        <v>1</v>
      </c>
      <c r="C147" s="6">
        <f>prcp!C147</f>
        <v>3.4706849320000002</v>
      </c>
      <c r="D147" s="17">
        <v>-0.59087614600000005</v>
      </c>
    </row>
    <row r="148" spans="1:4" x14ac:dyDescent="0.25">
      <c r="A148" s="6">
        <f>prcp!A148</f>
        <v>2002</v>
      </c>
      <c r="B148" s="6">
        <f>prcp!B148</f>
        <v>2</v>
      </c>
      <c r="C148" s="6">
        <f>prcp!C148</f>
        <v>1.694109589</v>
      </c>
      <c r="D148" s="17">
        <v>-0.42257884699999998</v>
      </c>
    </row>
    <row r="149" spans="1:4" x14ac:dyDescent="0.25">
      <c r="A149" s="6">
        <f>prcp!A149</f>
        <v>2002</v>
      </c>
      <c r="B149" s="6">
        <f>prcp!B149</f>
        <v>3</v>
      </c>
      <c r="C149" s="6">
        <f>prcp!C149</f>
        <v>1.819589041</v>
      </c>
      <c r="D149" s="17">
        <v>-0.66267478199999996</v>
      </c>
    </row>
    <row r="150" spans="1:4" x14ac:dyDescent="0.25">
      <c r="A150" s="6">
        <f>prcp!A150</f>
        <v>2002</v>
      </c>
      <c r="B150" s="6">
        <f>prcp!B150</f>
        <v>4</v>
      </c>
      <c r="C150" s="6">
        <f>prcp!C150</f>
        <v>1.505890411</v>
      </c>
      <c r="D150" s="17">
        <v>-1.296220167</v>
      </c>
    </row>
    <row r="151" spans="1:4" x14ac:dyDescent="0.25">
      <c r="A151" s="6">
        <f>prcp!A151</f>
        <v>2002</v>
      </c>
      <c r="B151" s="6">
        <f>prcp!B151</f>
        <v>5</v>
      </c>
      <c r="C151" s="6">
        <f>prcp!C151</f>
        <v>1.096849315</v>
      </c>
      <c r="D151" s="17">
        <v>-1.687820265</v>
      </c>
    </row>
    <row r="152" spans="1:4" x14ac:dyDescent="0.25">
      <c r="A152" s="6">
        <f>prcp!A152</f>
        <v>2002</v>
      </c>
      <c r="B152" s="6">
        <f>prcp!B152</f>
        <v>6</v>
      </c>
      <c r="C152" s="6">
        <f>prcp!C152</f>
        <v>0.54506849300000004</v>
      </c>
      <c r="D152" s="17">
        <v>-0.74207076299999997</v>
      </c>
    </row>
    <row r="153" spans="1:4" x14ac:dyDescent="0.25">
      <c r="A153" s="6">
        <f>prcp!A153</f>
        <v>2002</v>
      </c>
      <c r="B153" s="6">
        <f>prcp!B153</f>
        <v>7</v>
      </c>
      <c r="C153" s="6">
        <f>prcp!C153</f>
        <v>1.769041096</v>
      </c>
      <c r="D153" s="17">
        <v>-0.74909904400000005</v>
      </c>
    </row>
    <row r="154" spans="1:4" x14ac:dyDescent="0.25">
      <c r="A154" s="6">
        <f>prcp!A154</f>
        <v>2002</v>
      </c>
      <c r="B154" s="6">
        <f>prcp!B154</f>
        <v>8</v>
      </c>
      <c r="C154" s="6">
        <f>prcp!C154</f>
        <v>3.3219178079999998</v>
      </c>
      <c r="D154" s="17">
        <v>-0.59518036699999999</v>
      </c>
    </row>
    <row r="155" spans="1:4" x14ac:dyDescent="0.25">
      <c r="A155" s="6">
        <f>prcp!A155</f>
        <v>2002</v>
      </c>
      <c r="B155" s="6">
        <f>prcp!B155</f>
        <v>9</v>
      </c>
      <c r="C155" s="6">
        <f>prcp!C155</f>
        <v>2.491780822</v>
      </c>
      <c r="D155" s="17">
        <v>-1.5343077650000001</v>
      </c>
    </row>
    <row r="156" spans="1:4" x14ac:dyDescent="0.25">
      <c r="A156" s="6">
        <f>prcp!A156</f>
        <v>2002</v>
      </c>
      <c r="B156" s="6">
        <f>prcp!B156</f>
        <v>10</v>
      </c>
      <c r="C156" s="6">
        <f>prcp!C156</f>
        <v>0.69602739700000005</v>
      </c>
      <c r="D156" s="17">
        <v>-1.581882813</v>
      </c>
    </row>
    <row r="157" spans="1:4" x14ac:dyDescent="0.25">
      <c r="A157" s="6">
        <f>prcp!A157</f>
        <v>2002</v>
      </c>
      <c r="B157" s="6">
        <f>prcp!B157</f>
        <v>11</v>
      </c>
      <c r="C157" s="6">
        <f>prcp!C157</f>
        <v>1.709863014</v>
      </c>
      <c r="D157" s="17">
        <v>-0.94540077600000005</v>
      </c>
    </row>
    <row r="158" spans="1:4" x14ac:dyDescent="0.25">
      <c r="A158" s="6">
        <f>prcp!A158</f>
        <v>2002</v>
      </c>
      <c r="B158" s="6">
        <f>prcp!B158</f>
        <v>12</v>
      </c>
      <c r="C158" s="6">
        <f>prcp!C158</f>
        <v>3.4760273970000002</v>
      </c>
      <c r="D158" s="17">
        <v>-0.58862727199999998</v>
      </c>
    </row>
    <row r="159" spans="1:4" x14ac:dyDescent="0.25">
      <c r="A159" s="6">
        <f>prcp!A159</f>
        <v>2003</v>
      </c>
      <c r="B159" s="6">
        <f>prcp!B159</f>
        <v>1</v>
      </c>
      <c r="C159" s="6">
        <f>prcp!C159</f>
        <v>2.2394520550000001</v>
      </c>
      <c r="D159" s="17">
        <v>-0.36236991400000002</v>
      </c>
    </row>
    <row r="160" spans="1:4" x14ac:dyDescent="0.25">
      <c r="A160" s="6">
        <f>prcp!A160</f>
        <v>2003</v>
      </c>
      <c r="B160" s="6">
        <f>prcp!B160</f>
        <v>2</v>
      </c>
      <c r="C160" s="6">
        <f>prcp!C160</f>
        <v>2.3241095889999999</v>
      </c>
      <c r="D160" s="17">
        <v>-0.70723274400000002</v>
      </c>
    </row>
    <row r="161" spans="1:4" x14ac:dyDescent="0.25">
      <c r="A161" s="6">
        <f>prcp!A161</f>
        <v>2003</v>
      </c>
      <c r="B161" s="6">
        <f>prcp!B161</f>
        <v>3</v>
      </c>
      <c r="C161" s="6">
        <f>prcp!C161</f>
        <v>4.1880821920000004</v>
      </c>
      <c r="D161" s="17">
        <v>-1.278822092</v>
      </c>
    </row>
    <row r="162" spans="1:4" x14ac:dyDescent="0.25">
      <c r="A162" s="6">
        <f>prcp!A162</f>
        <v>2003</v>
      </c>
      <c r="B162" s="6">
        <f>prcp!B162</f>
        <v>4</v>
      </c>
      <c r="C162" s="6">
        <f>prcp!C162</f>
        <v>1.2386301369999999</v>
      </c>
      <c r="D162" s="17">
        <v>-1.158133072</v>
      </c>
    </row>
    <row r="163" spans="1:4" x14ac:dyDescent="0.25">
      <c r="A163" s="6">
        <f>prcp!A163</f>
        <v>2003</v>
      </c>
      <c r="B163" s="6">
        <f>prcp!B163</f>
        <v>5</v>
      </c>
      <c r="C163" s="6">
        <f>prcp!C163</f>
        <v>0.640958904</v>
      </c>
      <c r="D163" s="17">
        <v>-1.229525789</v>
      </c>
    </row>
    <row r="164" spans="1:4" x14ac:dyDescent="0.25">
      <c r="A164" s="6">
        <f>prcp!A164</f>
        <v>2003</v>
      </c>
      <c r="B164" s="6">
        <f>prcp!B164</f>
        <v>6</v>
      </c>
      <c r="C164" s="6">
        <f>prcp!C164</f>
        <v>0.59438356199999998</v>
      </c>
      <c r="D164" s="17">
        <v>-1.1393942100000001</v>
      </c>
    </row>
    <row r="165" spans="1:4" x14ac:dyDescent="0.25">
      <c r="A165" s="6">
        <f>prcp!A165</f>
        <v>2003</v>
      </c>
      <c r="B165" s="6">
        <f>prcp!B165</f>
        <v>7</v>
      </c>
      <c r="C165" s="6">
        <f>prcp!C165</f>
        <v>0.252054795</v>
      </c>
      <c r="D165" s="17">
        <v>-1.1530702859999999</v>
      </c>
    </row>
    <row r="166" spans="1:4" x14ac:dyDescent="0.25">
      <c r="A166" s="6">
        <f>prcp!A166</f>
        <v>2003</v>
      </c>
      <c r="B166" s="6">
        <f>prcp!B166</f>
        <v>8</v>
      </c>
      <c r="C166" s="6">
        <f>prcp!C166</f>
        <v>0.78643835600000001</v>
      </c>
      <c r="D166" s="17">
        <v>-1.2699830809999999</v>
      </c>
    </row>
    <row r="167" spans="1:4" x14ac:dyDescent="0.25">
      <c r="A167" s="6">
        <f>prcp!A167</f>
        <v>2003</v>
      </c>
      <c r="B167" s="6">
        <f>prcp!B167</f>
        <v>9</v>
      </c>
      <c r="C167" s="6">
        <f>prcp!C167</f>
        <v>1.337534247</v>
      </c>
      <c r="D167" s="17">
        <v>-1.38319262</v>
      </c>
    </row>
    <row r="168" spans="1:4" x14ac:dyDescent="0.25">
      <c r="A168" s="6">
        <f>prcp!A168</f>
        <v>2003</v>
      </c>
      <c r="B168" s="6">
        <f>prcp!B168</f>
        <v>10</v>
      </c>
      <c r="C168" s="6">
        <f>prcp!C168</f>
        <v>1.29</v>
      </c>
      <c r="D168" s="17">
        <v>-1.4947145749999999</v>
      </c>
    </row>
    <row r="169" spans="1:4" x14ac:dyDescent="0.25">
      <c r="A169" s="6">
        <f>prcp!A169</f>
        <v>2003</v>
      </c>
      <c r="B169" s="6">
        <f>prcp!B169</f>
        <v>11</v>
      </c>
      <c r="C169" s="6">
        <f>prcp!C169</f>
        <v>1.813835616</v>
      </c>
      <c r="D169" s="17">
        <v>-1.975273091</v>
      </c>
    </row>
    <row r="170" spans="1:4" x14ac:dyDescent="0.25">
      <c r="A170" s="6">
        <f>prcp!A170</f>
        <v>2003</v>
      </c>
      <c r="B170" s="6">
        <f>prcp!B170</f>
        <v>12</v>
      </c>
      <c r="C170" s="6">
        <f>prcp!C170</f>
        <v>2.6023287669999999</v>
      </c>
      <c r="D170" s="17">
        <v>-1.009430346</v>
      </c>
    </row>
    <row r="171" spans="1:4" x14ac:dyDescent="0.25">
      <c r="A171" s="6">
        <f>prcp!A171</f>
        <v>2004</v>
      </c>
      <c r="B171" s="6">
        <f>prcp!B171</f>
        <v>1</v>
      </c>
      <c r="C171" s="6">
        <f>prcp!C171</f>
        <v>4.0068493150000002</v>
      </c>
      <c r="D171" s="17">
        <v>-1.178355088</v>
      </c>
    </row>
    <row r="172" spans="1:4" x14ac:dyDescent="0.25">
      <c r="A172" s="6">
        <f>prcp!A172</f>
        <v>2004</v>
      </c>
      <c r="B172" s="6">
        <f>prcp!B172</f>
        <v>2</v>
      </c>
      <c r="C172" s="6">
        <f>prcp!C172</f>
        <v>2.8346575340000002</v>
      </c>
      <c r="D172" s="17">
        <v>-1.0552283659999999</v>
      </c>
    </row>
    <row r="173" spans="1:4" x14ac:dyDescent="0.25">
      <c r="A173" s="6">
        <f>prcp!A173</f>
        <v>2004</v>
      </c>
      <c r="B173" s="6">
        <f>prcp!B173</f>
        <v>3</v>
      </c>
      <c r="C173" s="6">
        <f>prcp!C173</f>
        <v>3.599452055</v>
      </c>
      <c r="D173" s="17">
        <v>-2.3285500250000002</v>
      </c>
    </row>
    <row r="174" spans="1:4" x14ac:dyDescent="0.25">
      <c r="A174" s="6">
        <f>prcp!A174</f>
        <v>2004</v>
      </c>
      <c r="B174" s="6">
        <f>prcp!B174</f>
        <v>4</v>
      </c>
      <c r="C174" s="6">
        <f>prcp!C174</f>
        <v>1.705068493</v>
      </c>
      <c r="D174" s="17">
        <v>-1.843884332</v>
      </c>
    </row>
    <row r="175" spans="1:4" x14ac:dyDescent="0.25">
      <c r="A175" s="6">
        <f>prcp!A175</f>
        <v>2004</v>
      </c>
      <c r="B175" s="6">
        <f>prcp!B175</f>
        <v>5</v>
      </c>
      <c r="C175" s="6">
        <f>prcp!C175</f>
        <v>0.32150684899999998</v>
      </c>
      <c r="D175" s="17">
        <v>-1.697209717</v>
      </c>
    </row>
    <row r="176" spans="1:4" x14ac:dyDescent="0.25">
      <c r="A176" s="6">
        <f>prcp!A176</f>
        <v>2004</v>
      </c>
      <c r="B176" s="6">
        <f>prcp!B176</f>
        <v>6</v>
      </c>
      <c r="C176" s="6">
        <f>prcp!C176</f>
        <v>0.551643836</v>
      </c>
      <c r="D176" s="17">
        <v>-1.6145412880000001</v>
      </c>
    </row>
    <row r="177" spans="1:4" x14ac:dyDescent="0.25">
      <c r="A177" s="6">
        <f>prcp!A177</f>
        <v>2004</v>
      </c>
      <c r="B177" s="6">
        <f>prcp!B177</f>
        <v>7</v>
      </c>
      <c r="C177" s="6">
        <f>prcp!C177</f>
        <v>1.215068493</v>
      </c>
      <c r="D177" s="17">
        <v>-1.4345095569999999</v>
      </c>
    </row>
    <row r="178" spans="1:4" x14ac:dyDescent="0.25">
      <c r="A178" s="6">
        <f>prcp!A178</f>
        <v>2004</v>
      </c>
      <c r="B178" s="6">
        <f>prcp!B178</f>
        <v>8</v>
      </c>
      <c r="C178" s="6">
        <f>prcp!C178</f>
        <v>0.50013698600000001</v>
      </c>
      <c r="D178" s="17">
        <v>-1.5565920959999999</v>
      </c>
    </row>
    <row r="179" spans="1:4" x14ac:dyDescent="0.25">
      <c r="A179" s="6">
        <f>prcp!A179</f>
        <v>2004</v>
      </c>
      <c r="B179" s="6">
        <f>prcp!B179</f>
        <v>9</v>
      </c>
      <c r="C179" s="6">
        <f>prcp!C179</f>
        <v>2.4769863010000002</v>
      </c>
      <c r="D179" s="17">
        <v>-1.6355152610000001</v>
      </c>
    </row>
    <row r="180" spans="1:4" x14ac:dyDescent="0.25">
      <c r="A180" s="6">
        <f>prcp!A180</f>
        <v>2004</v>
      </c>
      <c r="B180" s="6">
        <f>prcp!B180</f>
        <v>10</v>
      </c>
      <c r="C180" s="6">
        <f>prcp!C180</f>
        <v>1.415479452</v>
      </c>
      <c r="D180" s="17">
        <v>-1.4311935330000001</v>
      </c>
    </row>
    <row r="181" spans="1:4" x14ac:dyDescent="0.25">
      <c r="A181" s="6">
        <f>prcp!A181</f>
        <v>2004</v>
      </c>
      <c r="B181" s="6">
        <f>prcp!B181</f>
        <v>11</v>
      </c>
      <c r="C181" s="6">
        <f>prcp!C181</f>
        <v>1.84260274</v>
      </c>
      <c r="D181" s="17">
        <v>-0.43444413199999998</v>
      </c>
    </row>
    <row r="182" spans="1:4" x14ac:dyDescent="0.25">
      <c r="A182" s="6">
        <f>prcp!A182</f>
        <v>2004</v>
      </c>
      <c r="B182" s="6">
        <f>prcp!B182</f>
        <v>12</v>
      </c>
      <c r="C182" s="6">
        <f>prcp!C182</f>
        <v>4.0071232879999998</v>
      </c>
      <c r="D182" s="17">
        <v>-0.42452132199999998</v>
      </c>
    </row>
    <row r="183" spans="1:4" x14ac:dyDescent="0.25">
      <c r="A183" s="6">
        <f>prcp!A183</f>
        <v>2005</v>
      </c>
      <c r="B183" s="6">
        <f>prcp!B183</f>
        <v>1</v>
      </c>
      <c r="C183" s="6">
        <f>prcp!C183</f>
        <v>4.1641095889999997</v>
      </c>
      <c r="D183" s="17">
        <v>-0.28401246899999999</v>
      </c>
    </row>
    <row r="184" spans="1:4" x14ac:dyDescent="0.25">
      <c r="A184" s="6">
        <f>prcp!A184</f>
        <v>2005</v>
      </c>
      <c r="B184" s="6">
        <f>prcp!B184</f>
        <v>2</v>
      </c>
      <c r="C184" s="6">
        <f>prcp!C184</f>
        <v>3.166438356</v>
      </c>
      <c r="D184" s="17">
        <v>-0.34590148300000001</v>
      </c>
    </row>
    <row r="185" spans="1:4" x14ac:dyDescent="0.25">
      <c r="A185" s="6">
        <f>prcp!A185</f>
        <v>2005</v>
      </c>
      <c r="B185" s="6">
        <f>prcp!B185</f>
        <v>3</v>
      </c>
      <c r="C185" s="6">
        <f>prcp!C185</f>
        <v>2.777671233</v>
      </c>
      <c r="D185" s="17">
        <v>-0.18632585800000001</v>
      </c>
    </row>
    <row r="186" spans="1:4" x14ac:dyDescent="0.25">
      <c r="A186" s="6">
        <f>prcp!A186</f>
        <v>2005</v>
      </c>
      <c r="B186" s="6">
        <f>prcp!B186</f>
        <v>4</v>
      </c>
      <c r="C186" s="6">
        <f>prcp!C186</f>
        <v>1.9446575340000001</v>
      </c>
      <c r="D186" s="17">
        <v>-0.383145927</v>
      </c>
    </row>
    <row r="187" spans="1:4" x14ac:dyDescent="0.25">
      <c r="A187" s="6">
        <f>prcp!A187</f>
        <v>2005</v>
      </c>
      <c r="B187" s="6">
        <f>prcp!B187</f>
        <v>5</v>
      </c>
      <c r="C187" s="6">
        <f>prcp!C187</f>
        <v>1.1995890410000001</v>
      </c>
      <c r="D187" s="17">
        <v>-1.3807556990000001</v>
      </c>
    </row>
    <row r="188" spans="1:4" x14ac:dyDescent="0.25">
      <c r="A188" s="6">
        <f>prcp!A188</f>
        <v>2005</v>
      </c>
      <c r="B188" s="6">
        <f>prcp!B188</f>
        <v>6</v>
      </c>
      <c r="C188" s="6">
        <f>prcp!C188</f>
        <v>0.45178082200000003</v>
      </c>
      <c r="D188" s="17">
        <v>-1.487965472</v>
      </c>
    </row>
    <row r="189" spans="1:4" x14ac:dyDescent="0.25">
      <c r="A189" s="6">
        <f>prcp!A189</f>
        <v>2005</v>
      </c>
      <c r="B189" s="6">
        <f>prcp!B189</f>
        <v>7</v>
      </c>
      <c r="C189" s="6">
        <f>prcp!C189</f>
        <v>0.111369863</v>
      </c>
      <c r="D189" s="17">
        <v>-1.336526025</v>
      </c>
    </row>
    <row r="190" spans="1:4" x14ac:dyDescent="0.25">
      <c r="A190" s="6">
        <f>prcp!A190</f>
        <v>2005</v>
      </c>
      <c r="B190" s="6">
        <f>prcp!B190</f>
        <v>8</v>
      </c>
      <c r="C190" s="6">
        <f>prcp!C190</f>
        <v>1.1169863010000001</v>
      </c>
      <c r="D190" s="17">
        <v>-1.357428053</v>
      </c>
    </row>
    <row r="191" spans="1:4" x14ac:dyDescent="0.25">
      <c r="A191" s="6">
        <f>prcp!A191</f>
        <v>2005</v>
      </c>
      <c r="B191" s="6">
        <f>prcp!B191</f>
        <v>9</v>
      </c>
      <c r="C191" s="6">
        <f>prcp!C191</f>
        <v>0.51219178099999996</v>
      </c>
      <c r="D191" s="17">
        <v>-2.1894463910000002</v>
      </c>
    </row>
    <row r="192" spans="1:4" x14ac:dyDescent="0.25">
      <c r="A192" s="6">
        <f>prcp!A192</f>
        <v>2005</v>
      </c>
      <c r="B192" s="6">
        <f>prcp!B192</f>
        <v>10</v>
      </c>
      <c r="C192" s="6">
        <f>prcp!C192</f>
        <v>1.445342466</v>
      </c>
      <c r="D192" s="17">
        <v>-2.2685445479999999</v>
      </c>
    </row>
    <row r="193" spans="1:4" x14ac:dyDescent="0.25">
      <c r="A193" s="6">
        <f>prcp!A193</f>
        <v>2005</v>
      </c>
      <c r="B193" s="6">
        <f>prcp!B193</f>
        <v>11</v>
      </c>
      <c r="C193" s="6">
        <f>prcp!C193</f>
        <v>4.2539726030000002</v>
      </c>
      <c r="D193" s="17">
        <v>-2.3472890139999998</v>
      </c>
    </row>
    <row r="194" spans="1:4" x14ac:dyDescent="0.25">
      <c r="A194" s="6">
        <f>prcp!A194</f>
        <v>2005</v>
      </c>
      <c r="B194" s="6">
        <f>prcp!B194</f>
        <v>12</v>
      </c>
      <c r="C194" s="6">
        <f>prcp!C194</f>
        <v>1.1836986300000001</v>
      </c>
      <c r="D194" s="17">
        <v>-1.9745954539999999</v>
      </c>
    </row>
    <row r="195" spans="1:4" x14ac:dyDescent="0.25">
      <c r="A195" s="6">
        <f>prcp!A195</f>
        <v>2006</v>
      </c>
      <c r="B195" s="6">
        <f>prcp!B195</f>
        <v>1</v>
      </c>
      <c r="C195" s="6">
        <f>prcp!C195</f>
        <v>4.517808219</v>
      </c>
      <c r="D195" s="17">
        <v>-2.058831386</v>
      </c>
    </row>
    <row r="196" spans="1:4" x14ac:dyDescent="0.25">
      <c r="A196" s="6">
        <f>prcp!A196</f>
        <v>2006</v>
      </c>
      <c r="B196" s="6">
        <f>prcp!B196</f>
        <v>2</v>
      </c>
      <c r="C196" s="6">
        <f>prcp!C196</f>
        <v>4.7498630139999998</v>
      </c>
      <c r="D196" s="17">
        <v>-2.0662386700000002</v>
      </c>
    </row>
    <row r="197" spans="1:4" x14ac:dyDescent="0.25">
      <c r="A197" s="6">
        <f>prcp!A197</f>
        <v>2006</v>
      </c>
      <c r="B197" s="6">
        <f>prcp!B197</f>
        <v>3</v>
      </c>
      <c r="C197" s="6">
        <f>prcp!C197</f>
        <v>1.8301369860000001</v>
      </c>
      <c r="D197" s="17">
        <v>-2.324728919</v>
      </c>
    </row>
    <row r="198" spans="1:4" x14ac:dyDescent="0.25">
      <c r="A198" s="6">
        <f>prcp!A198</f>
        <v>2006</v>
      </c>
      <c r="B198" s="6">
        <f>prcp!B198</f>
        <v>4</v>
      </c>
      <c r="C198" s="6">
        <f>prcp!C198</f>
        <v>2.6802739729999998</v>
      </c>
      <c r="D198" s="17">
        <v>-2.0942434400000001</v>
      </c>
    </row>
    <row r="199" spans="1:4" x14ac:dyDescent="0.25">
      <c r="A199" s="6">
        <f>prcp!A199</f>
        <v>2006</v>
      </c>
      <c r="B199" s="6">
        <f>prcp!B199</f>
        <v>5</v>
      </c>
      <c r="C199" s="6">
        <f>prcp!C199</f>
        <v>1.9668493149999999</v>
      </c>
      <c r="D199" s="17">
        <v>-1.40059741</v>
      </c>
    </row>
    <row r="200" spans="1:4" x14ac:dyDescent="0.25">
      <c r="A200" s="6">
        <f>prcp!A200</f>
        <v>2006</v>
      </c>
      <c r="B200" s="6">
        <f>prcp!B200</f>
        <v>6</v>
      </c>
      <c r="C200" s="6">
        <f>prcp!C200</f>
        <v>0.39397260299999998</v>
      </c>
      <c r="D200" s="17">
        <v>-1.5616797490000001</v>
      </c>
    </row>
    <row r="201" spans="1:4" x14ac:dyDescent="0.25">
      <c r="A201" s="6">
        <f>prcp!A201</f>
        <v>2006</v>
      </c>
      <c r="B201" s="6">
        <f>prcp!B201</f>
        <v>7</v>
      </c>
      <c r="C201" s="6">
        <f>prcp!C201</f>
        <v>0.44931506799999998</v>
      </c>
      <c r="D201" s="17">
        <v>-0.80496356899999999</v>
      </c>
    </row>
    <row r="202" spans="1:4" x14ac:dyDescent="0.25">
      <c r="A202" s="6">
        <f>prcp!A202</f>
        <v>2006</v>
      </c>
      <c r="B202" s="6">
        <f>prcp!B202</f>
        <v>8</v>
      </c>
      <c r="C202" s="6">
        <f>prcp!C202</f>
        <v>3.9798630140000002</v>
      </c>
      <c r="D202" s="17">
        <v>-0.83726826099999996</v>
      </c>
    </row>
    <row r="203" spans="1:4" x14ac:dyDescent="0.25">
      <c r="A203" s="6">
        <f>prcp!A203</f>
        <v>2006</v>
      </c>
      <c r="B203" s="6">
        <f>prcp!B203</f>
        <v>9</v>
      </c>
      <c r="C203" s="6">
        <f>prcp!C203</f>
        <v>1.4338356160000001</v>
      </c>
      <c r="D203" s="17">
        <v>-0.67996531500000001</v>
      </c>
    </row>
    <row r="204" spans="1:4" x14ac:dyDescent="0.25">
      <c r="A204" s="6">
        <f>prcp!A204</f>
        <v>2006</v>
      </c>
      <c r="B204" s="6">
        <f>prcp!B204</f>
        <v>10</v>
      </c>
      <c r="C204" s="6">
        <f>prcp!C204</f>
        <v>4.2138356159999999</v>
      </c>
      <c r="D204" s="17">
        <v>-0.79099944099999997</v>
      </c>
    </row>
    <row r="205" spans="1:4" x14ac:dyDescent="0.25">
      <c r="A205" s="6">
        <f>prcp!A205</f>
        <v>2006</v>
      </c>
      <c r="B205" s="6">
        <f>prcp!B205</f>
        <v>11</v>
      </c>
      <c r="C205" s="6">
        <f>prcp!C205</f>
        <v>2.5334246579999999</v>
      </c>
      <c r="D205" s="17">
        <v>-1.1366158159999999</v>
      </c>
    </row>
    <row r="206" spans="1:4" x14ac:dyDescent="0.25">
      <c r="A206" s="6">
        <f>prcp!A206</f>
        <v>2006</v>
      </c>
      <c r="B206" s="6">
        <f>prcp!B206</f>
        <v>12</v>
      </c>
      <c r="C206" s="6">
        <f>prcp!C206</f>
        <v>2.7031506850000002</v>
      </c>
      <c r="D206" s="17">
        <v>-1.289712623</v>
      </c>
    </row>
    <row r="207" spans="1:4" x14ac:dyDescent="0.25">
      <c r="A207" s="6">
        <f>prcp!A207</f>
        <v>2007</v>
      </c>
      <c r="B207" s="6">
        <f>prcp!B207</f>
        <v>1</v>
      </c>
      <c r="C207" s="6">
        <f>prcp!C207</f>
        <v>2.0034246580000001</v>
      </c>
      <c r="D207" s="17">
        <v>-0.92621590799999998</v>
      </c>
    </row>
    <row r="208" spans="1:4" x14ac:dyDescent="0.25">
      <c r="A208" s="6">
        <f>prcp!A208</f>
        <v>2007</v>
      </c>
      <c r="B208" s="6">
        <f>prcp!B208</f>
        <v>2</v>
      </c>
      <c r="C208" s="6">
        <f>prcp!C208</f>
        <v>1.557534247</v>
      </c>
      <c r="D208" s="17">
        <v>-0.964657655</v>
      </c>
    </row>
    <row r="209" spans="1:4" x14ac:dyDescent="0.25">
      <c r="A209" s="6">
        <f>prcp!A209</f>
        <v>2007</v>
      </c>
      <c r="B209" s="6">
        <f>prcp!B209</f>
        <v>3</v>
      </c>
      <c r="C209" s="6">
        <f>prcp!C209</f>
        <v>2.963150685</v>
      </c>
      <c r="D209" s="17">
        <v>-0.65859976399999998</v>
      </c>
    </row>
    <row r="210" spans="1:4" x14ac:dyDescent="0.25">
      <c r="A210" s="6">
        <f>prcp!A210</f>
        <v>2007</v>
      </c>
      <c r="B210" s="6">
        <f>prcp!B210</f>
        <v>4</v>
      </c>
      <c r="C210" s="6">
        <f>prcp!C210</f>
        <v>1.899589041</v>
      </c>
      <c r="D210" s="17">
        <v>-1.3812606220000001</v>
      </c>
    </row>
    <row r="211" spans="1:4" x14ac:dyDescent="0.25">
      <c r="A211" s="6">
        <f>prcp!A211</f>
        <v>2007</v>
      </c>
      <c r="B211" s="6">
        <f>prcp!B211</f>
        <v>5</v>
      </c>
      <c r="C211" s="6">
        <f>prcp!C211</f>
        <v>0.68123287700000001</v>
      </c>
      <c r="D211" s="17">
        <v>-1.3208316099999999</v>
      </c>
    </row>
    <row r="212" spans="1:4" x14ac:dyDescent="0.25">
      <c r="A212" s="6">
        <f>prcp!A212</f>
        <v>2007</v>
      </c>
      <c r="B212" s="6">
        <f>prcp!B212</f>
        <v>6</v>
      </c>
      <c r="C212" s="6">
        <f>prcp!C212</f>
        <v>0.75575342499999998</v>
      </c>
      <c r="D212" s="17">
        <v>-2.2373142640000001</v>
      </c>
    </row>
    <row r="213" spans="1:4" x14ac:dyDescent="0.25">
      <c r="A213" s="6">
        <f>prcp!A213</f>
        <v>2007</v>
      </c>
      <c r="B213" s="6">
        <f>prcp!B213</f>
        <v>7</v>
      </c>
      <c r="C213" s="6">
        <f>prcp!C213</f>
        <v>0.29027397300000002</v>
      </c>
      <c r="D213" s="17">
        <v>-2.173692001</v>
      </c>
    </row>
    <row r="214" spans="1:4" x14ac:dyDescent="0.25">
      <c r="A214" s="6">
        <f>prcp!A214</f>
        <v>2007</v>
      </c>
      <c r="B214" s="6">
        <f>prcp!B214</f>
        <v>8</v>
      </c>
      <c r="C214" s="6">
        <f>prcp!C214</f>
        <v>0.56698630100000003</v>
      </c>
      <c r="D214" s="17">
        <v>-1.8593049580000001</v>
      </c>
    </row>
    <row r="215" spans="1:4" x14ac:dyDescent="0.25">
      <c r="A215" s="6">
        <f>prcp!A215</f>
        <v>2007</v>
      </c>
      <c r="B215" s="6">
        <f>prcp!B215</f>
        <v>9</v>
      </c>
      <c r="C215" s="6">
        <f>prcp!C215</f>
        <v>0.848493151</v>
      </c>
      <c r="D215" s="17">
        <v>-1.7105582539999999</v>
      </c>
    </row>
    <row r="216" spans="1:4" x14ac:dyDescent="0.25">
      <c r="A216" s="6">
        <f>prcp!A216</f>
        <v>2007</v>
      </c>
      <c r="B216" s="6">
        <f>prcp!B216</f>
        <v>10</v>
      </c>
      <c r="C216" s="6">
        <f>prcp!C216</f>
        <v>2.815753425</v>
      </c>
      <c r="D216" s="17">
        <v>-0.42587410799999997</v>
      </c>
    </row>
    <row r="217" spans="1:4" x14ac:dyDescent="0.25">
      <c r="A217" s="6">
        <f>prcp!A217</f>
        <v>2007</v>
      </c>
      <c r="B217" s="6">
        <f>prcp!B217</f>
        <v>11</v>
      </c>
      <c r="C217" s="6">
        <f>prcp!C217</f>
        <v>2.9864383559999998</v>
      </c>
      <c r="D217" s="17">
        <v>-0.122497751</v>
      </c>
    </row>
    <row r="218" spans="1:4" x14ac:dyDescent="0.25">
      <c r="A218" s="6">
        <f>prcp!A218</f>
        <v>2007</v>
      </c>
      <c r="B218" s="6">
        <f>prcp!B218</f>
        <v>12</v>
      </c>
      <c r="C218" s="6">
        <f>prcp!C218</f>
        <v>3.2183561639999998</v>
      </c>
      <c r="D218" s="17">
        <v>-0.210150859</v>
      </c>
    </row>
    <row r="219" spans="1:4" x14ac:dyDescent="0.25">
      <c r="A219" s="6">
        <f>prcp!A219</f>
        <v>2008</v>
      </c>
      <c r="B219" s="6">
        <f>prcp!B219</f>
        <v>1</v>
      </c>
      <c r="C219" s="6">
        <f>prcp!C219</f>
        <v>3.7613698630000001</v>
      </c>
      <c r="D219" s="17">
        <v>-1.244052943</v>
      </c>
    </row>
    <row r="220" spans="1:4" x14ac:dyDescent="0.25">
      <c r="A220" s="6">
        <f>prcp!A220</f>
        <v>2008</v>
      </c>
      <c r="B220" s="6">
        <f>prcp!B220</f>
        <v>2</v>
      </c>
      <c r="C220" s="6">
        <f>prcp!C220</f>
        <v>3.1131506849999999</v>
      </c>
      <c r="D220" s="17">
        <v>-0.76190135699999995</v>
      </c>
    </row>
    <row r="221" spans="1:4" x14ac:dyDescent="0.25">
      <c r="A221" s="6">
        <f>prcp!A221</f>
        <v>2008</v>
      </c>
      <c r="B221" s="6">
        <f>prcp!B221</f>
        <v>3</v>
      </c>
      <c r="C221" s="6">
        <f>prcp!C221</f>
        <v>2.9372602739999998</v>
      </c>
      <c r="D221" s="17">
        <v>-0.16127651000000001</v>
      </c>
    </row>
    <row r="222" spans="1:4" x14ac:dyDescent="0.25">
      <c r="A222" s="6">
        <f>prcp!A222</f>
        <v>2008</v>
      </c>
      <c r="B222" s="6">
        <f>prcp!B222</f>
        <v>4</v>
      </c>
      <c r="C222" s="6">
        <f>prcp!C222</f>
        <v>1.896438356</v>
      </c>
      <c r="D222" s="17">
        <v>-7.3130469999999996E-3</v>
      </c>
    </row>
    <row r="223" spans="1:4" x14ac:dyDescent="0.25">
      <c r="A223" s="6">
        <f>prcp!A223</f>
        <v>2008</v>
      </c>
      <c r="B223" s="6">
        <f>prcp!B223</f>
        <v>5</v>
      </c>
      <c r="C223" s="6">
        <f>prcp!C223</f>
        <v>0.57849315099999998</v>
      </c>
      <c r="D223" s="17">
        <v>-0.79670391299999999</v>
      </c>
    </row>
    <row r="224" spans="1:4" x14ac:dyDescent="0.25">
      <c r="A224" s="6">
        <f>prcp!A224</f>
        <v>2008</v>
      </c>
      <c r="B224" s="6">
        <f>prcp!B224</f>
        <v>6</v>
      </c>
      <c r="C224" s="6">
        <f>prcp!C224</f>
        <v>2.3065753419999999</v>
      </c>
      <c r="D224" s="17">
        <v>-1.986817058</v>
      </c>
    </row>
    <row r="225" spans="1:4" x14ac:dyDescent="0.25">
      <c r="A225" s="6">
        <f>prcp!A225</f>
        <v>2008</v>
      </c>
      <c r="B225" s="6">
        <f>prcp!B225</f>
        <v>7</v>
      </c>
      <c r="C225" s="6">
        <f>prcp!C225</f>
        <v>9.1232877000000004E-2</v>
      </c>
      <c r="D225" s="17">
        <v>-1.9648346830000001</v>
      </c>
    </row>
    <row r="226" spans="1:4" x14ac:dyDescent="0.25">
      <c r="A226" s="6">
        <f>prcp!A226</f>
        <v>2008</v>
      </c>
      <c r="B226" s="6">
        <f>prcp!B226</f>
        <v>8</v>
      </c>
      <c r="C226" s="6">
        <f>prcp!C226</f>
        <v>0.85589041099999996</v>
      </c>
      <c r="D226" s="17">
        <v>-1.5668457849999999</v>
      </c>
    </row>
    <row r="227" spans="1:4" x14ac:dyDescent="0.25">
      <c r="A227" s="6">
        <f>prcp!A227</f>
        <v>2008</v>
      </c>
      <c r="B227" s="6">
        <f>prcp!B227</f>
        <v>9</v>
      </c>
      <c r="C227" s="6">
        <f>prcp!C227</f>
        <v>0.94958904099999997</v>
      </c>
      <c r="D227" s="17">
        <v>-1.023799438</v>
      </c>
    </row>
    <row r="228" spans="1:4" x14ac:dyDescent="0.25">
      <c r="A228" s="6">
        <f>prcp!A228</f>
        <v>2008</v>
      </c>
      <c r="B228" s="6">
        <f>prcp!B228</f>
        <v>10</v>
      </c>
      <c r="C228" s="6">
        <f>prcp!C228</f>
        <v>1.361232877</v>
      </c>
      <c r="D228" s="17">
        <v>-0.79259109400000005</v>
      </c>
    </row>
    <row r="229" spans="1:4" x14ac:dyDescent="0.25">
      <c r="A229" s="6">
        <f>prcp!A229</f>
        <v>2008</v>
      </c>
      <c r="B229" s="6">
        <f>prcp!B229</f>
        <v>11</v>
      </c>
      <c r="C229" s="6">
        <f>prcp!C229</f>
        <v>3.1949315070000002</v>
      </c>
      <c r="D229" s="17">
        <v>-0.59712502999999995</v>
      </c>
    </row>
    <row r="230" spans="1:4" x14ac:dyDescent="0.25">
      <c r="A230" s="6">
        <f>prcp!A230</f>
        <v>2008</v>
      </c>
      <c r="B230" s="6">
        <f>prcp!B230</f>
        <v>12</v>
      </c>
      <c r="C230" s="6">
        <f>prcp!C230</f>
        <v>2.0212328770000001</v>
      </c>
      <c r="D230" s="17">
        <v>-0.91320986500000001</v>
      </c>
    </row>
    <row r="231" spans="1:4" x14ac:dyDescent="0.25">
      <c r="A231" s="6">
        <f>prcp!A231</f>
        <v>2009</v>
      </c>
      <c r="B231" s="6">
        <f>prcp!B231</f>
        <v>1</v>
      </c>
      <c r="C231" s="6">
        <f>prcp!C231</f>
        <v>1.9309589039999999</v>
      </c>
      <c r="D231" s="17">
        <v>-0.517089562</v>
      </c>
    </row>
    <row r="232" spans="1:4" x14ac:dyDescent="0.25">
      <c r="A232" s="6">
        <f>prcp!A232</f>
        <v>2009</v>
      </c>
      <c r="B232" s="6">
        <f>prcp!B232</f>
        <v>2</v>
      </c>
      <c r="C232" s="6">
        <f>prcp!C232</f>
        <v>4.5528767119999998</v>
      </c>
      <c r="D232" s="17">
        <v>-0.90623699400000002</v>
      </c>
    </row>
    <row r="233" spans="1:4" x14ac:dyDescent="0.25">
      <c r="A233" s="6">
        <f>prcp!A233</f>
        <v>2009</v>
      </c>
      <c r="B233" s="6">
        <f>prcp!B233</f>
        <v>3</v>
      </c>
      <c r="C233" s="6">
        <f>prcp!C233</f>
        <v>1.34260274</v>
      </c>
      <c r="D233" s="17">
        <v>-0.95367627200000005</v>
      </c>
    </row>
    <row r="234" spans="1:4" x14ac:dyDescent="0.25">
      <c r="A234" s="6">
        <f>prcp!A234</f>
        <v>2009</v>
      </c>
      <c r="B234" s="6">
        <f>prcp!B234</f>
        <v>4</v>
      </c>
      <c r="C234" s="6">
        <f>prcp!C234</f>
        <v>1.333561644</v>
      </c>
      <c r="D234" s="17">
        <v>-1.1566351859999999</v>
      </c>
    </row>
    <row r="235" spans="1:4" x14ac:dyDescent="0.25">
      <c r="A235" s="6">
        <f>prcp!A235</f>
        <v>2009</v>
      </c>
      <c r="B235" s="6">
        <f>prcp!B235</f>
        <v>5</v>
      </c>
      <c r="C235" s="6">
        <f>prcp!C235</f>
        <v>0.44958904100000002</v>
      </c>
      <c r="D235" s="17">
        <v>-0.77668079099999998</v>
      </c>
    </row>
    <row r="236" spans="1:4" x14ac:dyDescent="0.25">
      <c r="A236" s="6">
        <f>prcp!A236</f>
        <v>2009</v>
      </c>
      <c r="B236" s="6">
        <f>prcp!B236</f>
        <v>6</v>
      </c>
      <c r="C236" s="6">
        <f>prcp!C236</f>
        <v>0.84397260299999999</v>
      </c>
      <c r="D236" s="17">
        <v>-1.017955253</v>
      </c>
    </row>
    <row r="237" spans="1:4" x14ac:dyDescent="0.25">
      <c r="A237" s="6">
        <f>prcp!A237</f>
        <v>2009</v>
      </c>
      <c r="B237" s="6">
        <f>prcp!B237</f>
        <v>7</v>
      </c>
      <c r="C237" s="6">
        <f>prcp!C237</f>
        <v>0.83739726000000003</v>
      </c>
      <c r="D237" s="17">
        <v>-1.2536564349999999</v>
      </c>
    </row>
    <row r="238" spans="1:4" x14ac:dyDescent="0.25">
      <c r="A238" s="6">
        <f>prcp!A238</f>
        <v>2009</v>
      </c>
      <c r="B238" s="6">
        <f>prcp!B238</f>
        <v>8</v>
      </c>
      <c r="C238" s="6">
        <f>prcp!C238</f>
        <v>0.59520547899999998</v>
      </c>
      <c r="D238" s="17">
        <v>-1.2538329349999999</v>
      </c>
    </row>
    <row r="239" spans="1:4" x14ac:dyDescent="0.25">
      <c r="A239" s="6">
        <f>prcp!A239</f>
        <v>2009</v>
      </c>
      <c r="B239" s="6">
        <f>prcp!B239</f>
        <v>9</v>
      </c>
      <c r="C239" s="6">
        <f>prcp!C239</f>
        <v>0.75410958900000002</v>
      </c>
      <c r="D239" s="17">
        <v>0.103079727</v>
      </c>
    </row>
    <row r="240" spans="1:4" x14ac:dyDescent="0.25">
      <c r="A240" s="6">
        <f>prcp!A240</f>
        <v>2009</v>
      </c>
      <c r="B240" s="6">
        <f>prcp!B240</f>
        <v>10</v>
      </c>
      <c r="C240" s="6">
        <f>prcp!C240</f>
        <v>3.1382191779999999</v>
      </c>
      <c r="D240" s="17">
        <v>0.27275358100000002</v>
      </c>
    </row>
    <row r="241" spans="1:4" x14ac:dyDescent="0.25">
      <c r="A241" s="6">
        <f>prcp!A241</f>
        <v>2009</v>
      </c>
      <c r="B241" s="6">
        <f>prcp!B241</f>
        <v>11</v>
      </c>
      <c r="C241" s="6">
        <f>prcp!C241</f>
        <v>2.307808219</v>
      </c>
      <c r="D241" s="17">
        <v>-4.7552840000000002E-3</v>
      </c>
    </row>
    <row r="242" spans="1:4" x14ac:dyDescent="0.25">
      <c r="A242" s="6">
        <f>prcp!A242</f>
        <v>2009</v>
      </c>
      <c r="B242" s="6">
        <f>prcp!B242</f>
        <v>12</v>
      </c>
      <c r="C242" s="6">
        <f>prcp!C242</f>
        <v>2.1484931509999998</v>
      </c>
      <c r="D242" s="17">
        <v>-1.1415471189999999</v>
      </c>
    </row>
    <row r="243" spans="1:4" x14ac:dyDescent="0.25">
      <c r="A243" s="6">
        <f>prcp!A243</f>
        <v>2010</v>
      </c>
      <c r="B243" s="6">
        <f>prcp!B243</f>
        <v>1</v>
      </c>
      <c r="C243" s="6">
        <f>prcp!C243</f>
        <v>3.7371232879999998</v>
      </c>
      <c r="D243" s="17">
        <v>0.19152178</v>
      </c>
    </row>
    <row r="244" spans="1:4" x14ac:dyDescent="0.25">
      <c r="A244" s="6">
        <f>prcp!A244</f>
        <v>2010</v>
      </c>
      <c r="B244" s="6">
        <f>prcp!B244</f>
        <v>2</v>
      </c>
      <c r="C244" s="6">
        <f>prcp!C244</f>
        <v>1.890547945</v>
      </c>
      <c r="D244" s="17">
        <v>0.237468184</v>
      </c>
    </row>
    <row r="245" spans="1:4" x14ac:dyDescent="0.25">
      <c r="A245" s="6">
        <f>prcp!A245</f>
        <v>2010</v>
      </c>
      <c r="B245" s="6">
        <f>prcp!B245</f>
        <v>3</v>
      </c>
      <c r="C245" s="6">
        <f>prcp!C245</f>
        <v>1.9069863010000001</v>
      </c>
      <c r="D245" s="17">
        <v>0.10437421700000001</v>
      </c>
    </row>
    <row r="246" spans="1:4" x14ac:dyDescent="0.25">
      <c r="A246" s="6">
        <f>prcp!A246</f>
        <v>2010</v>
      </c>
      <c r="B246" s="6">
        <f>prcp!B246</f>
        <v>4</v>
      </c>
      <c r="C246" s="6">
        <f>prcp!C246</f>
        <v>1.3952054789999999</v>
      </c>
      <c r="D246" s="17">
        <v>-1.1129763180000001</v>
      </c>
    </row>
    <row r="247" spans="1:4" x14ac:dyDescent="0.25">
      <c r="A247" s="6">
        <f>prcp!A247</f>
        <v>2010</v>
      </c>
      <c r="B247" s="6">
        <f>prcp!B247</f>
        <v>5</v>
      </c>
      <c r="C247" s="6">
        <f>prcp!C247</f>
        <v>0.224794521</v>
      </c>
      <c r="D247" s="17">
        <v>-1.3797838819999999</v>
      </c>
    </row>
    <row r="248" spans="1:4" x14ac:dyDescent="0.25">
      <c r="A248" s="6">
        <f>prcp!A248</f>
        <v>2010</v>
      </c>
      <c r="B248" s="6">
        <f>prcp!B248</f>
        <v>6</v>
      </c>
      <c r="C248" s="6">
        <f>prcp!C248</f>
        <v>1.084383562</v>
      </c>
      <c r="D248" s="17">
        <v>-1.510221319</v>
      </c>
    </row>
    <row r="249" spans="1:4" x14ac:dyDescent="0.25">
      <c r="A249" s="6">
        <f>prcp!A249</f>
        <v>2010</v>
      </c>
      <c r="B249" s="6">
        <f>prcp!B249</f>
        <v>7</v>
      </c>
      <c r="C249" s="6">
        <f>prcp!C249</f>
        <v>0.37657534199999998</v>
      </c>
      <c r="D249" s="17">
        <v>-0.95599296300000003</v>
      </c>
    </row>
    <row r="250" spans="1:4" x14ac:dyDescent="0.25">
      <c r="A250" s="6">
        <f>prcp!A250</f>
        <v>2010</v>
      </c>
      <c r="B250" s="6">
        <f>prcp!B250</f>
        <v>8</v>
      </c>
      <c r="C250" s="6">
        <f>prcp!C250</f>
        <v>0.23136986300000001</v>
      </c>
      <c r="D250" s="17">
        <v>-0.83661372300000003</v>
      </c>
    </row>
    <row r="251" spans="1:4" x14ac:dyDescent="0.25">
      <c r="A251" s="6">
        <f>prcp!A251</f>
        <v>2010</v>
      </c>
      <c r="B251" s="6">
        <f>prcp!B251</f>
        <v>9</v>
      </c>
      <c r="C251" s="6">
        <f>prcp!C251</f>
        <v>0.354657534</v>
      </c>
      <c r="D251" s="17">
        <v>-0.82023764799999999</v>
      </c>
    </row>
    <row r="252" spans="1:4" x14ac:dyDescent="0.25">
      <c r="A252" s="6">
        <f>prcp!A252</f>
        <v>2010</v>
      </c>
      <c r="B252" s="6">
        <f>prcp!B252</f>
        <v>10</v>
      </c>
      <c r="C252" s="6">
        <f>prcp!C252</f>
        <v>2.436438356</v>
      </c>
      <c r="D252" s="17">
        <v>-1.075163726</v>
      </c>
    </row>
    <row r="253" spans="1:4" x14ac:dyDescent="0.25">
      <c r="A253" s="6">
        <f>prcp!A253</f>
        <v>2010</v>
      </c>
      <c r="B253" s="6">
        <f>prcp!B253</f>
        <v>11</v>
      </c>
      <c r="C253" s="6">
        <f>prcp!C253</f>
        <v>2.570821918</v>
      </c>
      <c r="D253" s="17">
        <v>-0.95740016299999997</v>
      </c>
    </row>
    <row r="254" spans="1:4" x14ac:dyDescent="0.25">
      <c r="A254" s="6">
        <f>prcp!A254</f>
        <v>2010</v>
      </c>
      <c r="B254" s="6">
        <f>prcp!B254</f>
        <v>12</v>
      </c>
      <c r="C254" s="6">
        <f>prcp!C254</f>
        <v>3.8309589040000001</v>
      </c>
      <c r="D254" s="17">
        <v>-0.91656099199999996</v>
      </c>
    </row>
    <row r="255" spans="1:4" x14ac:dyDescent="0.25">
      <c r="A255" s="6">
        <f>prcp!A255</f>
        <v>2011</v>
      </c>
      <c r="B255" s="6">
        <f>prcp!B255</f>
        <v>1</v>
      </c>
      <c r="C255" s="6">
        <f>prcp!C255</f>
        <v>3.9905479449999999</v>
      </c>
      <c r="D255" s="17">
        <v>-0.75926353400000002</v>
      </c>
    </row>
    <row r="256" spans="1:4" x14ac:dyDescent="0.25">
      <c r="A256" s="6">
        <f>prcp!A256</f>
        <v>2011</v>
      </c>
      <c r="B256" s="6">
        <f>prcp!B256</f>
        <v>2</v>
      </c>
      <c r="C256" s="6">
        <f>prcp!C256</f>
        <v>2.8030136990000001</v>
      </c>
      <c r="D256" s="17">
        <v>-1.0439185799999999</v>
      </c>
    </row>
    <row r="257" spans="1:4" x14ac:dyDescent="0.25">
      <c r="A257" s="6">
        <f>prcp!A257</f>
        <v>2011</v>
      </c>
      <c r="B257" s="6">
        <f>prcp!B257</f>
        <v>3</v>
      </c>
      <c r="C257" s="6">
        <f>prcp!C257</f>
        <v>2.6682191780000002</v>
      </c>
      <c r="D257" s="17">
        <v>-1.304834931</v>
      </c>
    </row>
    <row r="258" spans="1:4" x14ac:dyDescent="0.25">
      <c r="A258" s="6">
        <f>prcp!A258</f>
        <v>2011</v>
      </c>
      <c r="B258" s="6">
        <f>prcp!B258</f>
        <v>4</v>
      </c>
      <c r="C258" s="6">
        <f>prcp!C258</f>
        <v>1.473150685</v>
      </c>
      <c r="D258" s="17">
        <v>-1.1122105280000001</v>
      </c>
    </row>
    <row r="259" spans="1:4" x14ac:dyDescent="0.25">
      <c r="A259" s="6">
        <f>prcp!A259</f>
        <v>2011</v>
      </c>
      <c r="B259" s="6">
        <f>prcp!B259</f>
        <v>5</v>
      </c>
      <c r="C259" s="6">
        <f>prcp!C259</f>
        <v>2.3175342470000002</v>
      </c>
      <c r="D259" s="17">
        <v>-0.89632749700000003</v>
      </c>
    </row>
    <row r="260" spans="1:4" x14ac:dyDescent="0.25">
      <c r="A260" s="6">
        <f>prcp!A260</f>
        <v>2011</v>
      </c>
      <c r="B260" s="6">
        <f>prcp!B260</f>
        <v>6</v>
      </c>
      <c r="C260" s="6">
        <f>prcp!C260</f>
        <v>2.1063013700000002</v>
      </c>
      <c r="D260" s="17">
        <v>-0.58483475399999996</v>
      </c>
    </row>
    <row r="261" spans="1:4" x14ac:dyDescent="0.25">
      <c r="A261" s="6">
        <f>prcp!A261</f>
        <v>2011</v>
      </c>
      <c r="B261" s="6">
        <f>prcp!B261</f>
        <v>7</v>
      </c>
      <c r="C261" s="6">
        <f>prcp!C261</f>
        <v>2.325890411</v>
      </c>
      <c r="D261" s="17">
        <v>-0.86544396599999995</v>
      </c>
    </row>
    <row r="262" spans="1:4" x14ac:dyDescent="0.25">
      <c r="A262" s="6">
        <f>prcp!A262</f>
        <v>2011</v>
      </c>
      <c r="B262" s="6">
        <f>prcp!B262</f>
        <v>8</v>
      </c>
      <c r="C262" s="6">
        <f>prcp!C262</f>
        <v>0.82506849299999996</v>
      </c>
      <c r="D262" s="17">
        <v>-0.179599076</v>
      </c>
    </row>
    <row r="263" spans="1:4" x14ac:dyDescent="0.25">
      <c r="A263" s="6">
        <f>prcp!A263</f>
        <v>2011</v>
      </c>
      <c r="B263" s="6">
        <f>prcp!B263</f>
        <v>9</v>
      </c>
      <c r="C263" s="6">
        <f>prcp!C263</f>
        <v>0.32068493199999998</v>
      </c>
      <c r="D263" s="17">
        <v>-0.56196214499999997</v>
      </c>
    </row>
    <row r="264" spans="1:4" x14ac:dyDescent="0.25">
      <c r="A264" s="6">
        <f>prcp!A264</f>
        <v>2011</v>
      </c>
      <c r="B264" s="6">
        <f>prcp!B264</f>
        <v>10</v>
      </c>
      <c r="C264" s="6">
        <f>prcp!C264</f>
        <v>1.3791780819999999</v>
      </c>
      <c r="D264" s="17">
        <v>-0.31629183500000002</v>
      </c>
    </row>
    <row r="265" spans="1:4" x14ac:dyDescent="0.25">
      <c r="A265" s="6">
        <f>prcp!A265</f>
        <v>2011</v>
      </c>
      <c r="B265" s="6">
        <f>prcp!B265</f>
        <v>11</v>
      </c>
      <c r="C265" s="6">
        <f>prcp!C265</f>
        <v>2.9921917809999998</v>
      </c>
      <c r="D265" s="17">
        <v>-1.1741158009999999</v>
      </c>
    </row>
    <row r="266" spans="1:4" x14ac:dyDescent="0.25">
      <c r="A266" s="6">
        <f>prcp!A266</f>
        <v>2011</v>
      </c>
      <c r="B266" s="6">
        <f>prcp!B266</f>
        <v>12</v>
      </c>
      <c r="C266" s="6">
        <f>prcp!C266</f>
        <v>3.019041096</v>
      </c>
      <c r="D266" s="17">
        <v>-1.1321735180000001</v>
      </c>
    </row>
    <row r="267" spans="1:4" x14ac:dyDescent="0.25">
      <c r="A267" s="6">
        <f>prcp!A267</f>
        <v>2012</v>
      </c>
      <c r="B267" s="6">
        <f>prcp!B267</f>
        <v>1</v>
      </c>
      <c r="C267" s="6">
        <f>prcp!C267</f>
        <v>1.9697260270000001</v>
      </c>
      <c r="D267" s="17">
        <v>-1.0766294009999999</v>
      </c>
    </row>
    <row r="268" spans="1:4" x14ac:dyDescent="0.25">
      <c r="A268" s="6">
        <f>prcp!A268</f>
        <v>2012</v>
      </c>
      <c r="B268" s="6">
        <f>prcp!B268</f>
        <v>2</v>
      </c>
      <c r="C268" s="6">
        <f>prcp!C268</f>
        <v>2.9260273969999999</v>
      </c>
      <c r="D268" s="17">
        <v>-0.85400260800000005</v>
      </c>
    </row>
    <row r="269" spans="1:4" x14ac:dyDescent="0.25">
      <c r="A269" s="6">
        <f>prcp!A269</f>
        <v>2012</v>
      </c>
      <c r="B269" s="6">
        <f>prcp!B269</f>
        <v>3</v>
      </c>
      <c r="C269" s="6">
        <f>prcp!C269</f>
        <v>3.2302739730000001</v>
      </c>
      <c r="D269" s="17">
        <v>-0.107157374</v>
      </c>
    </row>
    <row r="270" spans="1:4" x14ac:dyDescent="0.25">
      <c r="A270" s="6">
        <f>prcp!A270</f>
        <v>2012</v>
      </c>
      <c r="B270" s="6">
        <f>prcp!B270</f>
        <v>4</v>
      </c>
      <c r="C270" s="6">
        <f>prcp!C270</f>
        <v>1.025890411</v>
      </c>
      <c r="D270" s="17">
        <v>0.19550131800000001</v>
      </c>
    </row>
    <row r="271" spans="1:4" x14ac:dyDescent="0.25">
      <c r="A271" s="6">
        <f>prcp!A271</f>
        <v>2012</v>
      </c>
      <c r="B271" s="6">
        <f>prcp!B271</f>
        <v>5</v>
      </c>
      <c r="C271" s="6">
        <f>prcp!C271</f>
        <v>0.41506849299999998</v>
      </c>
      <c r="D271" s="17">
        <v>0.52447917200000005</v>
      </c>
    </row>
    <row r="272" spans="1:4" x14ac:dyDescent="0.25">
      <c r="A272" s="6">
        <f>prcp!A272</f>
        <v>2012</v>
      </c>
      <c r="B272" s="6">
        <f>prcp!B272</f>
        <v>6</v>
      </c>
      <c r="C272" s="6">
        <f>prcp!C272</f>
        <v>1.296712329</v>
      </c>
      <c r="D272" s="17">
        <v>0.29343671900000001</v>
      </c>
    </row>
    <row r="273" spans="1:4" x14ac:dyDescent="0.25">
      <c r="A273" s="6">
        <f>prcp!A273</f>
        <v>2012</v>
      </c>
      <c r="B273" s="6">
        <f>prcp!B273</f>
        <v>7</v>
      </c>
      <c r="C273" s="6">
        <f>prcp!C273</f>
        <v>1.567671233</v>
      </c>
      <c r="D273" s="17">
        <v>0.38257227599999999</v>
      </c>
    </row>
    <row r="274" spans="1:4" x14ac:dyDescent="0.25">
      <c r="A274" s="6">
        <f>prcp!A274</f>
        <v>2012</v>
      </c>
      <c r="B274" s="6">
        <f>prcp!B274</f>
        <v>8</v>
      </c>
      <c r="C274" s="6">
        <f>prcp!C274</f>
        <v>1.4645205480000001</v>
      </c>
      <c r="D274" s="17">
        <v>-0.22743380399999999</v>
      </c>
    </row>
    <row r="275" spans="1:4" x14ac:dyDescent="0.25">
      <c r="A275" s="6">
        <f>prcp!A275</f>
        <v>2012</v>
      </c>
      <c r="B275" s="6">
        <f>prcp!B275</f>
        <v>9</v>
      </c>
      <c r="C275" s="6">
        <f>prcp!C275</f>
        <v>2.1797260270000001</v>
      </c>
      <c r="D275" s="17">
        <v>-0.130697802</v>
      </c>
    </row>
    <row r="276" spans="1:4" x14ac:dyDescent="0.25">
      <c r="A276" s="6">
        <f>prcp!A276</f>
        <v>2012</v>
      </c>
      <c r="B276" s="6">
        <f>prcp!B276</f>
        <v>10</v>
      </c>
      <c r="C276" s="6">
        <f>prcp!C276</f>
        <v>3.7732876709999998</v>
      </c>
      <c r="D276" s="17">
        <v>-0.74995775899999995</v>
      </c>
    </row>
    <row r="277" spans="1:4" x14ac:dyDescent="0.25">
      <c r="A277" s="6">
        <f>prcp!A277</f>
        <v>2012</v>
      </c>
      <c r="B277" s="6">
        <f>prcp!B277</f>
        <v>11</v>
      </c>
      <c r="C277" s="6">
        <f>prcp!C277</f>
        <v>1.4619178079999999</v>
      </c>
      <c r="D277" s="17">
        <v>-0.52925845400000004</v>
      </c>
    </row>
    <row r="278" spans="1:4" x14ac:dyDescent="0.25">
      <c r="A278" s="6">
        <f>prcp!A278</f>
        <v>2012</v>
      </c>
      <c r="B278" s="6">
        <f>prcp!B278</f>
        <v>12</v>
      </c>
      <c r="C278" s="6">
        <f>prcp!C278</f>
        <v>3.527671233</v>
      </c>
      <c r="D278" s="17">
        <v>-1.058402286</v>
      </c>
    </row>
    <row r="279" spans="1:4" x14ac:dyDescent="0.25">
      <c r="A279" s="6">
        <f>prcp!A279</f>
        <v>2013</v>
      </c>
      <c r="B279" s="6">
        <f>prcp!B279</f>
        <v>1</v>
      </c>
      <c r="C279" s="6">
        <f>prcp!C279</f>
        <v>2.0673972599999999</v>
      </c>
      <c r="D279" s="17">
        <v>-1.3402384890000001</v>
      </c>
    </row>
    <row r="280" spans="1:4" x14ac:dyDescent="0.25">
      <c r="A280" s="6">
        <f>prcp!A280</f>
        <v>2013</v>
      </c>
      <c r="B280" s="6">
        <f>prcp!B280</f>
        <v>2</v>
      </c>
      <c r="C280" s="6">
        <f>prcp!C280</f>
        <v>2.0153424659999999</v>
      </c>
      <c r="D280" s="17">
        <v>-1.800880459</v>
      </c>
    </row>
    <row r="281" spans="1:4" x14ac:dyDescent="0.25">
      <c r="A281" s="6">
        <f>prcp!A281</f>
        <v>2013</v>
      </c>
      <c r="B281" s="6">
        <f>prcp!B281</f>
        <v>3</v>
      </c>
      <c r="C281" s="6">
        <f>prcp!C281</f>
        <v>2.6928767119999999</v>
      </c>
      <c r="D281" s="17">
        <v>-0.82757135000000004</v>
      </c>
    </row>
    <row r="282" spans="1:4" x14ac:dyDescent="0.25">
      <c r="A282" s="6">
        <f>prcp!A282</f>
        <v>2013</v>
      </c>
      <c r="B282" s="6">
        <f>prcp!B282</f>
        <v>4</v>
      </c>
      <c r="C282" s="6">
        <f>prcp!C282</f>
        <v>1.3906849320000001</v>
      </c>
      <c r="D282" s="17">
        <v>-0.71658174699999999</v>
      </c>
    </row>
    <row r="283" spans="1:4" x14ac:dyDescent="0.25">
      <c r="A283" s="6">
        <f>prcp!A283</f>
        <v>2013</v>
      </c>
      <c r="B283" s="6">
        <f>prcp!B283</f>
        <v>5</v>
      </c>
      <c r="C283" s="6">
        <f>prcp!C283</f>
        <v>0.64452054800000003</v>
      </c>
      <c r="D283" s="17">
        <v>-0.35807621099999998</v>
      </c>
    </row>
    <row r="284" spans="1:4" x14ac:dyDescent="0.25">
      <c r="A284" s="6">
        <f>prcp!A284</f>
        <v>2013</v>
      </c>
      <c r="B284" s="6">
        <f>prcp!B284</f>
        <v>6</v>
      </c>
      <c r="C284" s="6">
        <f>prcp!C284</f>
        <v>0.25082191799999998</v>
      </c>
      <c r="D284" s="17">
        <v>-0.65108155400000001</v>
      </c>
    </row>
    <row r="285" spans="1:4" x14ac:dyDescent="0.25">
      <c r="A285" s="6">
        <f>prcp!A285</f>
        <v>2013</v>
      </c>
      <c r="B285" s="6">
        <f>prcp!B285</f>
        <v>7</v>
      </c>
      <c r="C285" s="6">
        <f>prcp!C285</f>
        <v>0.56506849299999995</v>
      </c>
      <c r="D285" s="17">
        <v>-0.30141838300000001</v>
      </c>
    </row>
    <row r="286" spans="1:4" x14ac:dyDescent="0.25">
      <c r="A286" s="6">
        <f>prcp!A286</f>
        <v>2013</v>
      </c>
      <c r="B286" s="6">
        <f>prcp!B286</f>
        <v>8</v>
      </c>
      <c r="C286" s="6">
        <f>prcp!C286</f>
        <v>0.54972602699999995</v>
      </c>
      <c r="D286" s="17">
        <v>-0.51450844299999998</v>
      </c>
    </row>
    <row r="287" spans="1:4" x14ac:dyDescent="0.25">
      <c r="A287" s="6">
        <f>prcp!A287</f>
        <v>2013</v>
      </c>
      <c r="B287" s="6">
        <f>prcp!B287</f>
        <v>9</v>
      </c>
      <c r="C287" s="6">
        <f>prcp!C287</f>
        <v>0.32095890399999999</v>
      </c>
      <c r="D287" s="17">
        <v>-0.41287706000000002</v>
      </c>
    </row>
    <row r="288" spans="1:4" x14ac:dyDescent="0.25">
      <c r="A288" s="6">
        <f>prcp!A288</f>
        <v>2013</v>
      </c>
      <c r="B288" s="6">
        <f>prcp!B288</f>
        <v>10</v>
      </c>
      <c r="C288" s="6">
        <f>prcp!C288</f>
        <v>2.7558904110000002</v>
      </c>
      <c r="D288" s="17">
        <v>-0.48538848400000001</v>
      </c>
    </row>
    <row r="289" spans="1:4" x14ac:dyDescent="0.25">
      <c r="A289" s="6">
        <f>prcp!A289</f>
        <v>2013</v>
      </c>
      <c r="B289" s="6">
        <f>prcp!B289</f>
        <v>11</v>
      </c>
      <c r="C289" s="6">
        <f>prcp!C289</f>
        <v>2.4895890409999999</v>
      </c>
      <c r="D289" s="17">
        <v>-0.43212636700000001</v>
      </c>
    </row>
    <row r="290" spans="1:4" x14ac:dyDescent="0.25">
      <c r="A290" s="6">
        <f>prcp!A290</f>
        <v>2013</v>
      </c>
      <c r="B290" s="6">
        <f>prcp!B290</f>
        <v>12</v>
      </c>
      <c r="C290" s="6">
        <f>prcp!C290</f>
        <v>3.416164384</v>
      </c>
      <c r="D290" s="17">
        <v>-0.53831580800000001</v>
      </c>
    </row>
    <row r="291" spans="1:4" x14ac:dyDescent="0.25">
      <c r="A291" s="6">
        <f>prcp!A291</f>
        <v>2014</v>
      </c>
      <c r="B291" s="6">
        <f>prcp!B291</f>
        <v>1</v>
      </c>
      <c r="C291" s="6">
        <f>prcp!C291</f>
        <v>2.7780821919999998</v>
      </c>
      <c r="D291" s="17">
        <v>-0.270134873</v>
      </c>
    </row>
    <row r="292" spans="1:4" x14ac:dyDescent="0.25">
      <c r="A292" s="6">
        <f>prcp!A292</f>
        <v>2014</v>
      </c>
      <c r="B292" s="6">
        <f>prcp!B292</f>
        <v>2</v>
      </c>
      <c r="C292" s="6">
        <f>prcp!C292</f>
        <v>2.9527397259999999</v>
      </c>
      <c r="D292" s="17">
        <v>1.0603736909999999</v>
      </c>
    </row>
    <row r="293" spans="1:4" x14ac:dyDescent="0.25">
      <c r="A293" s="6">
        <f>prcp!A293</f>
        <v>2014</v>
      </c>
      <c r="B293" s="6">
        <f>prcp!B293</f>
        <v>3</v>
      </c>
      <c r="C293" s="6">
        <f>prcp!C293</f>
        <v>1.904383562</v>
      </c>
      <c r="D293" s="17">
        <v>0.96986908199999999</v>
      </c>
    </row>
    <row r="294" spans="1:4" x14ac:dyDescent="0.25">
      <c r="A294" s="6">
        <f>prcp!A294</f>
        <v>2014</v>
      </c>
      <c r="B294" s="6">
        <f>prcp!B294</f>
        <v>4</v>
      </c>
      <c r="C294" s="6">
        <f>prcp!C294</f>
        <v>2.5332876710000001</v>
      </c>
      <c r="D294" s="17">
        <v>1.2591516410000001</v>
      </c>
    </row>
    <row r="295" spans="1:4" x14ac:dyDescent="0.25">
      <c r="A295" s="6">
        <f>prcp!A295</f>
        <v>2014</v>
      </c>
      <c r="B295" s="6">
        <f>prcp!B295</f>
        <v>5</v>
      </c>
      <c r="C295" s="6">
        <f>prcp!C295</f>
        <v>0.46972602699999999</v>
      </c>
      <c r="D295" s="17">
        <v>0.377523002</v>
      </c>
    </row>
    <row r="296" spans="1:4" x14ac:dyDescent="0.25">
      <c r="A296" s="6">
        <f>prcp!A296</f>
        <v>2014</v>
      </c>
      <c r="B296" s="6">
        <f>prcp!B296</f>
        <v>6</v>
      </c>
      <c r="C296" s="6">
        <f>prcp!C296</f>
        <v>0.133424658</v>
      </c>
      <c r="D296" s="17">
        <v>0.44049279099999999</v>
      </c>
    </row>
    <row r="297" spans="1:4" x14ac:dyDescent="0.25">
      <c r="A297" s="6">
        <f>prcp!A297</f>
        <v>2014</v>
      </c>
      <c r="B297" s="6">
        <f>prcp!B297</f>
        <v>7</v>
      </c>
      <c r="C297" s="6">
        <f>prcp!C297</f>
        <v>0.08</v>
      </c>
      <c r="D297" s="17">
        <v>0.32809827800000002</v>
      </c>
    </row>
    <row r="298" spans="1:4" x14ac:dyDescent="0.25">
      <c r="A298" s="6">
        <f>prcp!A298</f>
        <v>2014</v>
      </c>
      <c r="B298" s="6">
        <f>prcp!B298</f>
        <v>8</v>
      </c>
      <c r="C298" s="6">
        <f>prcp!C298</f>
        <v>0.72</v>
      </c>
      <c r="D298" s="17">
        <v>0.53674274899999996</v>
      </c>
    </row>
    <row r="299" spans="1:4" x14ac:dyDescent="0.25">
      <c r="A299" s="6">
        <f>prcp!A299</f>
        <v>2014</v>
      </c>
      <c r="B299" s="6">
        <f>prcp!B299</f>
        <v>9</v>
      </c>
      <c r="C299" s="6">
        <f>prcp!C299</f>
        <v>1.3841095889999999</v>
      </c>
      <c r="D299" s="17">
        <v>0.515504717</v>
      </c>
    </row>
    <row r="300" spans="1:4" x14ac:dyDescent="0.25">
      <c r="A300" s="6">
        <f>prcp!A300</f>
        <v>2014</v>
      </c>
      <c r="B300" s="6">
        <f>prcp!B300</f>
        <v>10</v>
      </c>
      <c r="C300" s="6">
        <f>prcp!C300</f>
        <v>1.3520547949999999</v>
      </c>
      <c r="D300" s="17">
        <v>0.39329145700000001</v>
      </c>
    </row>
    <row r="301" spans="1:4" x14ac:dyDescent="0.25">
      <c r="A301" s="6">
        <f>prcp!A301</f>
        <v>2014</v>
      </c>
      <c r="B301" s="6">
        <f>prcp!B301</f>
        <v>11</v>
      </c>
      <c r="C301" s="6">
        <f>prcp!C301</f>
        <v>2.9953424659999999</v>
      </c>
      <c r="D301" s="17">
        <v>0.30982158799999998</v>
      </c>
    </row>
    <row r="302" spans="1:4" x14ac:dyDescent="0.25">
      <c r="A302" s="6">
        <f>prcp!A302</f>
        <v>2014</v>
      </c>
      <c r="B302" s="6">
        <f>prcp!B302</f>
        <v>12</v>
      </c>
      <c r="C302" s="6">
        <f>prcp!C302</f>
        <v>2.732191781</v>
      </c>
      <c r="D302" s="17">
        <v>0.76338584200000004</v>
      </c>
    </row>
    <row r="303" spans="1:4" x14ac:dyDescent="0.25">
      <c r="A303" s="6">
        <f>prcp!A303</f>
        <v>2015</v>
      </c>
      <c r="B303" s="6">
        <f>prcp!B303</f>
        <v>1</v>
      </c>
      <c r="C303" s="6">
        <f>prcp!C303</f>
        <v>2.2215068489999998</v>
      </c>
      <c r="D303" s="17">
        <v>0.35106384699999998</v>
      </c>
    </row>
    <row r="304" spans="1:4" x14ac:dyDescent="0.25">
      <c r="A304" s="6">
        <f>prcp!A304</f>
        <v>2015</v>
      </c>
      <c r="B304" s="6">
        <f>prcp!B304</f>
        <v>2</v>
      </c>
      <c r="C304" s="6">
        <f>prcp!C304</f>
        <v>2.0321917809999999</v>
      </c>
      <c r="D304" s="17">
        <v>0.22791327</v>
      </c>
    </row>
    <row r="305" spans="1:4" x14ac:dyDescent="0.25">
      <c r="A305" s="6">
        <f>prcp!A305</f>
        <v>2015</v>
      </c>
      <c r="B305" s="6">
        <f>prcp!B305</f>
        <v>3</v>
      </c>
      <c r="C305" s="6">
        <f>prcp!C305</f>
        <v>2.4716438360000001</v>
      </c>
      <c r="D305" s="17">
        <v>-0.58962778299999996</v>
      </c>
    </row>
    <row r="306" spans="1:4" x14ac:dyDescent="0.25">
      <c r="A306" s="6">
        <f>prcp!A306</f>
        <v>2015</v>
      </c>
      <c r="B306" s="6">
        <f>prcp!B306</f>
        <v>4</v>
      </c>
      <c r="C306" s="6">
        <f>prcp!C306</f>
        <v>1.750821918</v>
      </c>
      <c r="D306" s="17">
        <v>-0.20873441400000001</v>
      </c>
    </row>
    <row r="307" spans="1:4" x14ac:dyDescent="0.25">
      <c r="A307" s="6">
        <f>prcp!A307</f>
        <v>2015</v>
      </c>
      <c r="B307" s="6">
        <f>prcp!B307</f>
        <v>5</v>
      </c>
      <c r="C307" s="6">
        <f>prcp!C307</f>
        <v>0.28452054799999998</v>
      </c>
      <c r="D307" s="17">
        <v>0.55230162699999996</v>
      </c>
    </row>
    <row r="308" spans="1:4" x14ac:dyDescent="0.25">
      <c r="A308" s="6">
        <f>prcp!A308</f>
        <v>2015</v>
      </c>
      <c r="B308" s="6">
        <f>prcp!B308</f>
        <v>6</v>
      </c>
      <c r="C308" s="6">
        <f>prcp!C308</f>
        <v>1.298493151</v>
      </c>
      <c r="D308" s="17">
        <v>0.99311779300000003</v>
      </c>
    </row>
    <row r="309" spans="1:4" x14ac:dyDescent="0.25">
      <c r="A309" s="6">
        <f>prcp!A309</f>
        <v>2015</v>
      </c>
      <c r="B309" s="6">
        <f>prcp!B309</f>
        <v>7</v>
      </c>
      <c r="C309" s="6">
        <f>prcp!C309</f>
        <v>2.446575342</v>
      </c>
      <c r="D309" s="17">
        <v>0.88837736</v>
      </c>
    </row>
    <row r="310" spans="1:4" x14ac:dyDescent="0.25">
      <c r="A310" s="6">
        <f>prcp!A310</f>
        <v>2015</v>
      </c>
      <c r="B310" s="6">
        <f>prcp!B310</f>
        <v>8</v>
      </c>
      <c r="C310" s="6">
        <f>prcp!C310</f>
        <v>0.89575342499999999</v>
      </c>
      <c r="D310" s="17">
        <v>0.65633702900000002</v>
      </c>
    </row>
    <row r="311" spans="1:4" x14ac:dyDescent="0.25">
      <c r="A311" s="6">
        <f>prcp!A311</f>
        <v>2015</v>
      </c>
      <c r="B311" s="6">
        <f>prcp!B311</f>
        <v>9</v>
      </c>
      <c r="C311" s="6">
        <f>prcp!C311</f>
        <v>1.484931507</v>
      </c>
      <c r="D311" s="17">
        <v>0.61782420900000001</v>
      </c>
    </row>
    <row r="312" spans="1:4" x14ac:dyDescent="0.25">
      <c r="A312" s="6">
        <f>prcp!A312</f>
        <v>2015</v>
      </c>
      <c r="B312" s="6">
        <f>prcp!B312</f>
        <v>10</v>
      </c>
      <c r="C312" s="6">
        <f>prcp!C312</f>
        <v>0.88534246599999999</v>
      </c>
      <c r="D312" s="17">
        <v>0.64538623900000003</v>
      </c>
    </row>
    <row r="313" spans="1:4" x14ac:dyDescent="0.25">
      <c r="A313" s="6">
        <f>prcp!A313</f>
        <v>2015</v>
      </c>
      <c r="B313" s="6">
        <f>prcp!B313</f>
        <v>11</v>
      </c>
      <c r="C313" s="6">
        <f>prcp!C313</f>
        <v>1.723013699</v>
      </c>
      <c r="D313" s="17">
        <v>0.84378504600000004</v>
      </c>
    </row>
    <row r="314" spans="1:4" x14ac:dyDescent="0.25">
      <c r="A314" s="6">
        <f>prcp!A314</f>
        <v>2015</v>
      </c>
      <c r="B314" s="6">
        <f>prcp!B314</f>
        <v>12</v>
      </c>
      <c r="C314" s="6">
        <f>prcp!C314</f>
        <v>1.035068493</v>
      </c>
      <c r="D314" s="17">
        <v>0.83415167800000001</v>
      </c>
    </row>
    <row r="315" spans="1:4" x14ac:dyDescent="0.25">
      <c r="A315" s="6">
        <f>prcp!A315</f>
        <v>2016</v>
      </c>
      <c r="B315" s="6">
        <f>prcp!B315</f>
        <v>1</v>
      </c>
      <c r="C315" s="6">
        <f>prcp!C315</f>
        <v>2.6752054790000002</v>
      </c>
      <c r="D315" s="17">
        <v>0.83910238400000003</v>
      </c>
    </row>
    <row r="316" spans="1:4" x14ac:dyDescent="0.25">
      <c r="A316" s="6">
        <f>prcp!A316</f>
        <v>2016</v>
      </c>
      <c r="B316" s="6">
        <f>prcp!B316</f>
        <v>2</v>
      </c>
      <c r="C316" s="6">
        <f>prcp!C316</f>
        <v>2.343424658</v>
      </c>
      <c r="D316" s="17">
        <v>1.3192008E-2</v>
      </c>
    </row>
    <row r="317" spans="1:4" x14ac:dyDescent="0.25">
      <c r="A317" s="6">
        <f>prcp!A317</f>
        <v>2016</v>
      </c>
      <c r="B317" s="6">
        <f>prcp!B317</f>
        <v>3</v>
      </c>
      <c r="C317" s="6">
        <f>prcp!C317</f>
        <v>2.4306849320000001</v>
      </c>
      <c r="D317" s="17">
        <v>-0.58553214899999995</v>
      </c>
    </row>
    <row r="318" spans="1:4" x14ac:dyDescent="0.25">
      <c r="A318" s="6">
        <f>prcp!A318</f>
        <v>2016</v>
      </c>
      <c r="B318" s="6">
        <f>prcp!B318</f>
        <v>4</v>
      </c>
      <c r="C318" s="6">
        <f>prcp!C318</f>
        <v>1.054931507</v>
      </c>
      <c r="D318" s="17">
        <v>1.8545860000000001E-2</v>
      </c>
    </row>
    <row r="319" spans="1:4" x14ac:dyDescent="0.25">
      <c r="A319" s="6">
        <f>prcp!A319</f>
        <v>2016</v>
      </c>
      <c r="B319" s="6">
        <f>prcp!B319</f>
        <v>5</v>
      </c>
      <c r="C319" s="6">
        <f>prcp!C319</f>
        <v>1.6121917809999999</v>
      </c>
      <c r="D319" s="17">
        <v>5.5881081999999999E-2</v>
      </c>
    </row>
    <row r="320" spans="1:4" x14ac:dyDescent="0.25">
      <c r="A320" s="6">
        <f>prcp!A320</f>
        <v>2016</v>
      </c>
      <c r="B320" s="6">
        <f>prcp!B320</f>
        <v>6</v>
      </c>
      <c r="C320" s="6">
        <f>prcp!C320</f>
        <v>0.40986301400000003</v>
      </c>
      <c r="D320" s="17">
        <v>-8.7168588000000005E-2</v>
      </c>
    </row>
    <row r="321" spans="1:4" x14ac:dyDescent="0.25">
      <c r="A321" s="6">
        <f>prcp!A321</f>
        <v>2016</v>
      </c>
      <c r="B321" s="6">
        <f>prcp!B321</f>
        <v>7</v>
      </c>
      <c r="C321" s="6">
        <f>prcp!C321</f>
        <v>2.035205479</v>
      </c>
      <c r="D321" s="17">
        <v>-0.253777054</v>
      </c>
    </row>
    <row r="322" spans="1:4" x14ac:dyDescent="0.25">
      <c r="A322" s="6">
        <f>prcp!A322</f>
        <v>2016</v>
      </c>
      <c r="B322" s="6">
        <f>prcp!B322</f>
        <v>8</v>
      </c>
      <c r="C322" s="6">
        <f>prcp!C322</f>
        <v>0.72849315100000001</v>
      </c>
      <c r="D322" s="17">
        <v>5.8177008000000002E-2</v>
      </c>
    </row>
    <row r="323" spans="1:4" x14ac:dyDescent="0.25">
      <c r="A323" s="6">
        <f>prcp!A323</f>
        <v>2016</v>
      </c>
      <c r="B323" s="6">
        <f>prcp!B323</f>
        <v>9</v>
      </c>
      <c r="C323" s="6">
        <f>prcp!C323</f>
        <v>1.209863014</v>
      </c>
      <c r="D323" s="17">
        <v>0.158428188</v>
      </c>
    </row>
    <row r="324" spans="1:4" x14ac:dyDescent="0.25">
      <c r="A324" s="6">
        <f>prcp!A324</f>
        <v>2016</v>
      </c>
      <c r="B324" s="6">
        <f>prcp!B324</f>
        <v>10</v>
      </c>
      <c r="C324" s="6">
        <f>prcp!C324</f>
        <v>1.174109589</v>
      </c>
      <c r="D324" s="17">
        <v>0.16005408900000001</v>
      </c>
    </row>
    <row r="325" spans="1:4" x14ac:dyDescent="0.25">
      <c r="A325" s="6">
        <f>prcp!A325</f>
        <v>2016</v>
      </c>
      <c r="B325" s="6">
        <f>prcp!B325</f>
        <v>11</v>
      </c>
      <c r="C325" s="6">
        <f>prcp!C325</f>
        <v>1.849726027</v>
      </c>
      <c r="D325" s="17">
        <v>0.28341915400000001</v>
      </c>
    </row>
    <row r="326" spans="1:4" x14ac:dyDescent="0.25">
      <c r="A326" s="6">
        <f>prcp!A326</f>
        <v>2016</v>
      </c>
      <c r="B326" s="6">
        <f>prcp!B326</f>
        <v>12</v>
      </c>
      <c r="C326" s="6">
        <f>prcp!C326</f>
        <v>1.344383562</v>
      </c>
      <c r="D326" s="17">
        <v>0.65255549999999996</v>
      </c>
    </row>
    <row r="327" spans="1:4" x14ac:dyDescent="0.25">
      <c r="A327" s="6">
        <f>prcp!A327</f>
        <v>2017</v>
      </c>
      <c r="B327" s="6">
        <f>prcp!B327</f>
        <v>1</v>
      </c>
      <c r="C327" s="6">
        <f>prcp!C327</f>
        <v>2.7864383560000001</v>
      </c>
      <c r="D327" s="17">
        <v>0.263269115</v>
      </c>
    </row>
    <row r="328" spans="1:4" x14ac:dyDescent="0.25">
      <c r="A328" s="6">
        <f>prcp!A328</f>
        <v>2017</v>
      </c>
      <c r="B328" s="6">
        <f>prcp!B328</f>
        <v>2</v>
      </c>
      <c r="C328" s="6">
        <f>prcp!C328</f>
        <v>4.5873972600000004</v>
      </c>
      <c r="D328" s="17">
        <v>0.57801298899999998</v>
      </c>
    </row>
    <row r="329" spans="1:4" x14ac:dyDescent="0.25">
      <c r="A329" s="6">
        <f>prcp!A329</f>
        <v>2017</v>
      </c>
      <c r="B329" s="6">
        <f>prcp!B329</f>
        <v>3</v>
      </c>
      <c r="C329" s="6">
        <f>prcp!C329</f>
        <v>1.2228767119999999</v>
      </c>
      <c r="D329" s="17">
        <v>1.3102639899999999</v>
      </c>
    </row>
    <row r="330" spans="1:4" x14ac:dyDescent="0.25">
      <c r="A330" s="6">
        <f>prcp!A330</f>
        <v>2017</v>
      </c>
      <c r="B330" s="6">
        <f>prcp!B330</f>
        <v>4</v>
      </c>
      <c r="C330" s="6">
        <f>prcp!C330</f>
        <v>1.000136986</v>
      </c>
      <c r="D330" s="17">
        <v>1.532701235</v>
      </c>
    </row>
    <row r="331" spans="1:4" x14ac:dyDescent="0.25">
      <c r="A331" s="6">
        <f>prcp!A331</f>
        <v>2017</v>
      </c>
      <c r="B331" s="6">
        <f>prcp!B331</f>
        <v>5</v>
      </c>
      <c r="C331" s="6">
        <f>prcp!C331</f>
        <v>1.62</v>
      </c>
      <c r="D331" s="17">
        <v>1.585744281</v>
      </c>
    </row>
    <row r="332" spans="1:4" x14ac:dyDescent="0.25">
      <c r="A332" s="6">
        <f>prcp!A332</f>
        <v>2017</v>
      </c>
      <c r="B332" s="6">
        <f>prcp!B332</f>
        <v>6</v>
      </c>
      <c r="C332" s="6">
        <f>prcp!C332</f>
        <v>0.182328767</v>
      </c>
      <c r="D332" s="17">
        <v>0.82607934000000005</v>
      </c>
    </row>
    <row r="333" spans="1:4" x14ac:dyDescent="0.25">
      <c r="A333" s="6">
        <f>prcp!A333</f>
        <v>2017</v>
      </c>
      <c r="B333" s="6">
        <f>prcp!B333</f>
        <v>7</v>
      </c>
      <c r="C333" s="6">
        <f>prcp!C333</f>
        <v>0.29835616399999998</v>
      </c>
      <c r="D333" s="17">
        <v>1.105399094</v>
      </c>
    </row>
    <row r="334" spans="1:4" x14ac:dyDescent="0.25">
      <c r="A334" s="6">
        <f>prcp!A334</f>
        <v>2017</v>
      </c>
      <c r="B334" s="6">
        <f>prcp!B334</f>
        <v>8</v>
      </c>
      <c r="C334" s="6">
        <f>prcp!C334</f>
        <v>1.196438356</v>
      </c>
      <c r="D334" s="17">
        <v>1.734259362</v>
      </c>
    </row>
    <row r="335" spans="1:4" x14ac:dyDescent="0.25">
      <c r="A335" s="6">
        <f>prcp!A335</f>
        <v>2017</v>
      </c>
      <c r="B335" s="6">
        <f>prcp!B335</f>
        <v>9</v>
      </c>
      <c r="C335" s="6">
        <f>prcp!C335</f>
        <v>0.87684931499999996</v>
      </c>
      <c r="D335" s="17">
        <v>1.808885319</v>
      </c>
    </row>
    <row r="336" spans="1:4" x14ac:dyDescent="0.25">
      <c r="A336" s="6">
        <f>prcp!A336</f>
        <v>2017</v>
      </c>
      <c r="B336" s="6">
        <f>prcp!B336</f>
        <v>10</v>
      </c>
      <c r="C336" s="6">
        <f>prcp!C336</f>
        <v>2.805890411</v>
      </c>
      <c r="D336" s="17">
        <v>1.450083453</v>
      </c>
    </row>
    <row r="337" spans="1:4" x14ac:dyDescent="0.25">
      <c r="A337" s="6">
        <f>prcp!A337</f>
        <v>2017</v>
      </c>
      <c r="B337" s="6">
        <f>prcp!B337</f>
        <v>11</v>
      </c>
      <c r="C337" s="6">
        <f>prcp!C337</f>
        <v>2.5395890410000002</v>
      </c>
      <c r="D337" s="17">
        <v>0.23925904200000001</v>
      </c>
    </row>
    <row r="338" spans="1:4" x14ac:dyDescent="0.25">
      <c r="A338" s="6">
        <f>prcp!A338</f>
        <v>2017</v>
      </c>
      <c r="B338" s="6">
        <f>prcp!B338</f>
        <v>12</v>
      </c>
      <c r="C338" s="6">
        <f>prcp!C338</f>
        <v>2.2317808220000002</v>
      </c>
      <c r="D338" s="17">
        <v>0.83467294000000003</v>
      </c>
    </row>
    <row r="339" spans="1:4" x14ac:dyDescent="0.25">
      <c r="A339" s="6">
        <f>prcp!A339</f>
        <v>2018</v>
      </c>
      <c r="B339" s="6">
        <f>prcp!B339</f>
        <v>1</v>
      </c>
      <c r="C339" s="6">
        <f>prcp!C339</f>
        <v>2.67630137</v>
      </c>
      <c r="D339" s="17">
        <v>1.024149744</v>
      </c>
    </row>
    <row r="340" spans="1:4" x14ac:dyDescent="0.25">
      <c r="A340" s="6">
        <f>prcp!A340</f>
        <v>2018</v>
      </c>
      <c r="B340" s="6">
        <f>prcp!B340</f>
        <v>2</v>
      </c>
      <c r="C340" s="6">
        <f>prcp!C340</f>
        <v>3.1369863009999999</v>
      </c>
      <c r="D340" s="17">
        <v>1.3284418849999999</v>
      </c>
    </row>
    <row r="341" spans="1:4" x14ac:dyDescent="0.25">
      <c r="A341" s="6">
        <f>prcp!A341</f>
        <v>2018</v>
      </c>
      <c r="B341" s="6">
        <f>prcp!B341</f>
        <v>3</v>
      </c>
      <c r="C341" s="6">
        <f>prcp!C341</f>
        <v>2.8624657529999999</v>
      </c>
      <c r="D341" s="17">
        <v>0.94185202899999998</v>
      </c>
    </row>
    <row r="342" spans="1:4" x14ac:dyDescent="0.25">
      <c r="A342" s="6">
        <f>prcp!A342</f>
        <v>2018</v>
      </c>
      <c r="B342" s="6">
        <f>prcp!B342</f>
        <v>4</v>
      </c>
      <c r="C342" s="6">
        <f>prcp!C342</f>
        <v>1.5823287669999999</v>
      </c>
      <c r="D342" s="17">
        <v>0.91689240800000005</v>
      </c>
    </row>
    <row r="343" spans="1:4" x14ac:dyDescent="0.25">
      <c r="A343" s="6">
        <f>prcp!A343</f>
        <v>2018</v>
      </c>
      <c r="B343" s="6">
        <f>prcp!B343</f>
        <v>5</v>
      </c>
      <c r="C343" s="6">
        <f>prcp!C343</f>
        <v>0.802465753</v>
      </c>
      <c r="D343" s="17">
        <v>0.77872379000000003</v>
      </c>
    </row>
    <row r="344" spans="1:4" x14ac:dyDescent="0.25">
      <c r="A344" s="6">
        <f>prcp!A344</f>
        <v>2018</v>
      </c>
      <c r="B344" s="6">
        <f>prcp!B344</f>
        <v>6</v>
      </c>
      <c r="C344" s="6">
        <f>prcp!C344</f>
        <v>0.22808219199999999</v>
      </c>
      <c r="D344" s="17">
        <v>0.84882354299999996</v>
      </c>
    </row>
    <row r="345" spans="1:4" x14ac:dyDescent="0.25">
      <c r="A345" s="6">
        <f>prcp!A345</f>
        <v>2018</v>
      </c>
      <c r="B345" s="6">
        <f>prcp!B345</f>
        <v>7</v>
      </c>
      <c r="C345" s="6">
        <f>prcp!C345</f>
        <v>0.445479452</v>
      </c>
      <c r="D345" s="17">
        <v>0.56784869199999999</v>
      </c>
    </row>
    <row r="346" spans="1:4" x14ac:dyDescent="0.25">
      <c r="A346" s="6">
        <f>prcp!A346</f>
        <v>2018</v>
      </c>
      <c r="B346" s="6">
        <f>prcp!B346</f>
        <v>8</v>
      </c>
      <c r="C346" s="6">
        <f>prcp!C346</f>
        <v>1.1946575340000001</v>
      </c>
      <c r="D346" s="17">
        <v>0.56147727800000002</v>
      </c>
    </row>
    <row r="347" spans="1:4" x14ac:dyDescent="0.25">
      <c r="A347" s="6">
        <f>prcp!A347</f>
        <v>2018</v>
      </c>
      <c r="B347" s="6">
        <f>prcp!B347</f>
        <v>9</v>
      </c>
      <c r="C347" s="6">
        <f>prcp!C347</f>
        <v>1.5771232879999999</v>
      </c>
      <c r="D347" s="17">
        <v>0.62065646200000002</v>
      </c>
    </row>
    <row r="348" spans="1:4" x14ac:dyDescent="0.25">
      <c r="A348" s="6">
        <f>prcp!A348</f>
        <v>2018</v>
      </c>
      <c r="B348" s="6">
        <f>prcp!B348</f>
        <v>10</v>
      </c>
      <c r="C348" s="6">
        <f>prcp!C348</f>
        <v>1.197260274</v>
      </c>
      <c r="D348" s="17">
        <v>0.70940370100000005</v>
      </c>
    </row>
    <row r="349" spans="1:4" x14ac:dyDescent="0.25">
      <c r="A349" s="6">
        <f>prcp!A349</f>
        <v>2018</v>
      </c>
      <c r="B349" s="6">
        <f>prcp!B349</f>
        <v>11</v>
      </c>
      <c r="C349" s="6">
        <f>prcp!C349</f>
        <v>1.0463013699999999</v>
      </c>
      <c r="D349" s="17">
        <v>0.58298446699999995</v>
      </c>
    </row>
    <row r="350" spans="1:4" x14ac:dyDescent="0.25">
      <c r="A350" s="6">
        <f>prcp!A350</f>
        <v>2018</v>
      </c>
      <c r="B350" s="6">
        <f>prcp!B350</f>
        <v>12</v>
      </c>
      <c r="C350" s="6">
        <f>prcp!C350</f>
        <v>1.2705479449999999</v>
      </c>
      <c r="D350" s="17">
        <v>0.33973360400000002</v>
      </c>
    </row>
    <row r="351" spans="1:4" x14ac:dyDescent="0.25">
      <c r="A351" s="6">
        <f>prcp!A351</f>
        <v>2019</v>
      </c>
      <c r="B351" s="6">
        <f>prcp!B351</f>
        <v>1</v>
      </c>
      <c r="C351" s="6">
        <f>prcp!C351</f>
        <v>1.94890411</v>
      </c>
      <c r="D351" s="17">
        <v>0.13957355499999999</v>
      </c>
    </row>
    <row r="352" spans="1:4" x14ac:dyDescent="0.25">
      <c r="A352" s="6">
        <f>prcp!A352</f>
        <v>2019</v>
      </c>
      <c r="B352" s="6">
        <f>prcp!B352</f>
        <v>2</v>
      </c>
      <c r="C352" s="6">
        <f>prcp!C352</f>
        <v>3.0323287670000001</v>
      </c>
      <c r="D352" s="17">
        <v>-1.5758653000000001E-2</v>
      </c>
    </row>
    <row r="353" spans="1:4" x14ac:dyDescent="0.25">
      <c r="A353" s="6">
        <f>prcp!A353</f>
        <v>2019</v>
      </c>
      <c r="B353" s="6">
        <f>prcp!B353</f>
        <v>3</v>
      </c>
      <c r="C353" s="6">
        <f>prcp!C353</f>
        <v>2.6719178079999999</v>
      </c>
      <c r="D353" s="17">
        <v>1.3805193E-2</v>
      </c>
    </row>
    <row r="354" spans="1:4" x14ac:dyDescent="0.25">
      <c r="A354" s="6">
        <f>prcp!A354</f>
        <v>2019</v>
      </c>
      <c r="B354" s="6">
        <f>prcp!B354</f>
        <v>4</v>
      </c>
      <c r="C354" s="6">
        <f>prcp!C354</f>
        <v>3.2850684929999998</v>
      </c>
      <c r="D354" s="17">
        <v>0.54960468200000001</v>
      </c>
    </row>
    <row r="355" spans="1:4" x14ac:dyDescent="0.25">
      <c r="A355" s="6">
        <f>prcp!A355</f>
        <v>2019</v>
      </c>
      <c r="B355" s="6">
        <f>prcp!B355</f>
        <v>5</v>
      </c>
      <c r="C355" s="6">
        <f>prcp!C355</f>
        <v>0.78328767099999996</v>
      </c>
      <c r="D355" s="17">
        <v>0.756488092</v>
      </c>
    </row>
    <row r="356" spans="1:4" x14ac:dyDescent="0.25">
      <c r="A356" s="6">
        <f>prcp!A356</f>
        <v>2019</v>
      </c>
      <c r="B356" s="6">
        <f>prcp!B356</f>
        <v>6</v>
      </c>
      <c r="C356" s="6">
        <f>prcp!C356</f>
        <v>0.29753424699999997</v>
      </c>
      <c r="D356" s="17">
        <v>0.90566068099999997</v>
      </c>
    </row>
    <row r="357" spans="1:4" x14ac:dyDescent="0.25">
      <c r="A357" s="6">
        <f>prcp!A357</f>
        <v>2019</v>
      </c>
      <c r="B357" s="6">
        <f>prcp!B357</f>
        <v>7</v>
      </c>
      <c r="C357" s="6">
        <f>prcp!C357</f>
        <v>0.338767123</v>
      </c>
      <c r="D357" s="17">
        <v>0.513971026</v>
      </c>
    </row>
    <row r="358" spans="1:4" x14ac:dyDescent="0.25">
      <c r="A358" s="6">
        <f>prcp!A358</f>
        <v>2019</v>
      </c>
      <c r="B358" s="6">
        <f>prcp!B358</f>
        <v>8</v>
      </c>
      <c r="C358" s="6">
        <f>prcp!C358</f>
        <v>0.15684931499999999</v>
      </c>
      <c r="D358" s="17">
        <v>1.1230138220000001</v>
      </c>
    </row>
    <row r="359" spans="1:4" x14ac:dyDescent="0.25">
      <c r="A359" s="6">
        <f>prcp!A359</f>
        <v>2019</v>
      </c>
      <c r="B359" s="6">
        <f>prcp!B359</f>
        <v>9</v>
      </c>
      <c r="C359" s="6">
        <f>prcp!C359</f>
        <v>0.93972602699999996</v>
      </c>
      <c r="D359" s="17">
        <v>1.3090236310000001</v>
      </c>
    </row>
    <row r="360" spans="1:4" x14ac:dyDescent="0.25">
      <c r="A360" s="6">
        <f>prcp!A360</f>
        <v>2019</v>
      </c>
      <c r="B360" s="6">
        <f>prcp!B360</f>
        <v>10</v>
      </c>
      <c r="C360" s="6">
        <f>prcp!C360</f>
        <v>0.62164383599999995</v>
      </c>
      <c r="D360" s="17">
        <v>1.9482543080000001</v>
      </c>
    </row>
    <row r="361" spans="1:4" x14ac:dyDescent="0.25">
      <c r="A361" s="6">
        <f>prcp!A361</f>
        <v>2019</v>
      </c>
      <c r="B361" s="6">
        <f>prcp!B361</f>
        <v>11</v>
      </c>
      <c r="C361" s="6">
        <f>prcp!C361</f>
        <v>1.3249315070000001</v>
      </c>
      <c r="D361" s="17">
        <v>1.724687469</v>
      </c>
    </row>
    <row r="362" spans="1:4" x14ac:dyDescent="0.25">
      <c r="A362" s="6">
        <f>prcp!A362</f>
        <v>2019</v>
      </c>
      <c r="B362" s="6">
        <f>prcp!B362</f>
        <v>12</v>
      </c>
      <c r="C362" s="6">
        <f>prcp!C362</f>
        <v>2.1345205479999998</v>
      </c>
      <c r="D362" s="17">
        <v>1.2463829909999999</v>
      </c>
    </row>
    <row r="363" spans="1:4" x14ac:dyDescent="0.25">
      <c r="A363" s="6">
        <f>prcp!A363</f>
        <v>2020</v>
      </c>
      <c r="B363" s="6">
        <f>prcp!B363</f>
        <v>1</v>
      </c>
      <c r="C363" s="6">
        <f>prcp!C363</f>
        <v>3.5376712330000002</v>
      </c>
      <c r="D363" s="17">
        <v>0.78992670799999998</v>
      </c>
    </row>
    <row r="364" spans="1:4" x14ac:dyDescent="0.25">
      <c r="A364" s="6">
        <f>prcp!A364</f>
        <v>2020</v>
      </c>
      <c r="B364" s="6">
        <f>prcp!B364</f>
        <v>2</v>
      </c>
      <c r="C364" s="6">
        <f>prcp!C364</f>
        <v>4.3123287670000003</v>
      </c>
      <c r="D364" s="17">
        <v>0.98513953300000001</v>
      </c>
    </row>
    <row r="365" spans="1:4" x14ac:dyDescent="0.25">
      <c r="A365" s="6">
        <f>prcp!A365</f>
        <v>2020</v>
      </c>
      <c r="B365" s="6">
        <f>prcp!B365</f>
        <v>3</v>
      </c>
      <c r="C365" s="6">
        <f>prcp!C365</f>
        <v>2.4609589039999999</v>
      </c>
      <c r="D365" s="17">
        <v>1.0221591999999999</v>
      </c>
    </row>
    <row r="366" spans="1:4" x14ac:dyDescent="0.25">
      <c r="A366" s="6">
        <f>prcp!A366</f>
        <v>2020</v>
      </c>
      <c r="B366" s="6">
        <f>prcp!B366</f>
        <v>4</v>
      </c>
      <c r="C366" s="6">
        <f>prcp!C366</f>
        <v>2.1675342469999999</v>
      </c>
      <c r="D366" s="17">
        <v>1.1493482660000001</v>
      </c>
    </row>
    <row r="367" spans="1:4" x14ac:dyDescent="0.25">
      <c r="A367" s="6">
        <f>prcp!A367</f>
        <v>2020</v>
      </c>
      <c r="B367" s="6">
        <f>prcp!B367</f>
        <v>5</v>
      </c>
      <c r="C367" s="6">
        <f>prcp!C367</f>
        <v>0.40904109599999999</v>
      </c>
      <c r="D367" s="17">
        <v>0.99298661799999999</v>
      </c>
    </row>
    <row r="368" spans="1:4" x14ac:dyDescent="0.25">
      <c r="A368" s="6">
        <f>prcp!A368</f>
        <v>2020</v>
      </c>
      <c r="B368" s="6">
        <f>prcp!B368</f>
        <v>6</v>
      </c>
      <c r="C368" s="6">
        <f>prcp!C368</f>
        <v>0.12136986299999999</v>
      </c>
      <c r="D368" s="17">
        <v>1.239607331</v>
      </c>
    </row>
    <row r="369" spans="1:4" x14ac:dyDescent="0.25">
      <c r="A369" s="6">
        <f>prcp!A369</f>
        <v>2020</v>
      </c>
      <c r="B369" s="6">
        <f>prcp!B369</f>
        <v>7</v>
      </c>
      <c r="C369" s="6">
        <f>prcp!C369</f>
        <v>0.24424657499999999</v>
      </c>
      <c r="D369" s="17">
        <v>1.2422500480000001</v>
      </c>
    </row>
    <row r="370" spans="1:4" x14ac:dyDescent="0.25">
      <c r="A370" s="6">
        <f>prcp!A370</f>
        <v>2020</v>
      </c>
      <c r="B370" s="6">
        <f>prcp!B370</f>
        <v>8</v>
      </c>
      <c r="C370" s="6">
        <f>prcp!C370</f>
        <v>0.60027397299999996</v>
      </c>
      <c r="D370" s="17">
        <v>0.77386051199999994</v>
      </c>
    </row>
    <row r="371" spans="1:4" x14ac:dyDescent="0.25">
      <c r="A371" s="6">
        <f>prcp!A371</f>
        <v>2020</v>
      </c>
      <c r="B371" s="6">
        <f>prcp!B371</f>
        <v>9</v>
      </c>
      <c r="C371" s="6">
        <f>prcp!C371</f>
        <v>0.94506849299999995</v>
      </c>
      <c r="D371" s="17">
        <v>0.85519615599999999</v>
      </c>
    </row>
    <row r="372" spans="1:4" x14ac:dyDescent="0.25">
      <c r="A372" s="6">
        <f>prcp!A372</f>
        <v>2020</v>
      </c>
      <c r="B372" s="6">
        <f>prcp!B372</f>
        <v>10</v>
      </c>
      <c r="C372" s="6">
        <f>prcp!C372</f>
        <v>2.3943835619999998</v>
      </c>
      <c r="D372" s="17">
        <v>0.68370056099999998</v>
      </c>
    </row>
    <row r="373" spans="1:4" x14ac:dyDescent="0.25">
      <c r="A373" s="6">
        <f>prcp!A373</f>
        <v>2020</v>
      </c>
      <c r="B373" s="6">
        <f>prcp!B373</f>
        <v>11</v>
      </c>
      <c r="C373" s="6">
        <f>prcp!C373</f>
        <v>2.7339726029999998</v>
      </c>
      <c r="D373" s="17">
        <v>0.92884050500000004</v>
      </c>
    </row>
    <row r="374" spans="1:4" x14ac:dyDescent="0.25">
      <c r="A374" s="6">
        <f>prcp!A374</f>
        <v>2020</v>
      </c>
      <c r="B374" s="6">
        <f>prcp!B374</f>
        <v>12</v>
      </c>
      <c r="C374" s="6">
        <f>prcp!C374</f>
        <v>2.8339726029999999</v>
      </c>
      <c r="D374" s="17">
        <v>0.69923175400000004</v>
      </c>
    </row>
    <row r="375" spans="1:4" x14ac:dyDescent="0.25">
      <c r="A375" s="6">
        <f>prcp!A375</f>
        <v>2021</v>
      </c>
      <c r="B375" s="6">
        <f>prcp!B375</f>
        <v>1</v>
      </c>
      <c r="C375" s="6">
        <f>prcp!C375</f>
        <v>4.3589041100000001</v>
      </c>
      <c r="D375" s="17">
        <v>0.86936280099999996</v>
      </c>
    </row>
    <row r="376" spans="1:4" x14ac:dyDescent="0.25">
      <c r="A376" s="6">
        <f>prcp!A376</f>
        <v>2021</v>
      </c>
      <c r="B376" s="6">
        <f>prcp!B376</f>
        <v>2</v>
      </c>
      <c r="C376" s="6">
        <f>prcp!C376</f>
        <v>1.3819178080000001</v>
      </c>
      <c r="D376" s="17">
        <v>1.1493561160000001</v>
      </c>
    </row>
    <row r="377" spans="1:4" x14ac:dyDescent="0.25">
      <c r="A377" s="6">
        <f>prcp!A377</f>
        <v>2021</v>
      </c>
      <c r="B377" s="6">
        <f>prcp!B377</f>
        <v>3</v>
      </c>
      <c r="C377" s="6">
        <f>prcp!C377</f>
        <v>1.234246575</v>
      </c>
      <c r="D377" s="17">
        <v>1.284495132</v>
      </c>
    </row>
    <row r="378" spans="1:4" x14ac:dyDescent="0.25">
      <c r="A378" s="6">
        <f>prcp!A378</f>
        <v>2021</v>
      </c>
      <c r="B378" s="6">
        <f>prcp!B378</f>
        <v>4</v>
      </c>
      <c r="C378" s="6">
        <f>prcp!C378</f>
        <v>1.5941095890000001</v>
      </c>
      <c r="D378" s="17">
        <v>1.2092472480000001</v>
      </c>
    </row>
    <row r="379" spans="1:4" x14ac:dyDescent="0.25">
      <c r="A379" s="6">
        <f>prcp!A379</f>
        <v>2021</v>
      </c>
      <c r="B379" s="6">
        <f>prcp!B379</f>
        <v>5</v>
      </c>
      <c r="C379" s="6">
        <f>prcp!C379</f>
        <v>0.74616438399999996</v>
      </c>
      <c r="D379" s="17">
        <v>1.106773762</v>
      </c>
    </row>
    <row r="380" spans="1:4" x14ac:dyDescent="0.25">
      <c r="A380" s="6">
        <f>prcp!A380</f>
        <v>2021</v>
      </c>
      <c r="B380" s="6">
        <f>prcp!B380</f>
        <v>6</v>
      </c>
      <c r="C380" s="6">
        <f>prcp!C380</f>
        <v>0.82041095900000005</v>
      </c>
      <c r="D380" s="17">
        <v>0.67562959199999995</v>
      </c>
    </row>
    <row r="381" spans="1:4" x14ac:dyDescent="0.25">
      <c r="A381" s="6">
        <f>prcp!A381</f>
        <v>2021</v>
      </c>
      <c r="B381" s="6">
        <f>prcp!B381</f>
        <v>7</v>
      </c>
      <c r="C381" s="6">
        <f>prcp!C381</f>
        <v>1.000684932</v>
      </c>
      <c r="D381" s="17">
        <v>4.0727193000000002E-2</v>
      </c>
    </row>
    <row r="382" spans="1:4" x14ac:dyDescent="0.25">
      <c r="A382" s="6">
        <f>prcp!A382</f>
        <v>2021</v>
      </c>
      <c r="B382" s="6">
        <f>prcp!B382</f>
        <v>8</v>
      </c>
      <c r="C382" s="6">
        <f>prcp!C382</f>
        <v>1.2623287670000001</v>
      </c>
      <c r="D382" s="17">
        <v>-0.128204388</v>
      </c>
    </row>
    <row r="383" spans="1:4" x14ac:dyDescent="0.25">
      <c r="A383" s="6">
        <f>prcp!A383</f>
        <v>2021</v>
      </c>
      <c r="B383" s="6">
        <f>prcp!B383</f>
        <v>9</v>
      </c>
      <c r="C383" s="6">
        <f>prcp!C383</f>
        <v>1.748356164</v>
      </c>
      <c r="D383" s="17">
        <v>1.2612741E-2</v>
      </c>
    </row>
    <row r="384" spans="1:4" x14ac:dyDescent="0.25">
      <c r="A384" s="6">
        <f>prcp!A384</f>
        <v>2021</v>
      </c>
      <c r="B384" s="6">
        <f>prcp!B384</f>
        <v>10</v>
      </c>
      <c r="C384" s="6">
        <f>prcp!C384</f>
        <v>2.1634246579999998</v>
      </c>
      <c r="D384" s="17">
        <v>0.286303368</v>
      </c>
    </row>
    <row r="385" spans="1:4" x14ac:dyDescent="0.25">
      <c r="A385" s="6">
        <f>prcp!A385</f>
        <v>2021</v>
      </c>
      <c r="B385" s="6">
        <f>prcp!B385</f>
        <v>11</v>
      </c>
      <c r="C385" s="6">
        <f>prcp!C385</f>
        <v>2.7883561640000001</v>
      </c>
      <c r="D385" s="17">
        <v>0.49331022400000002</v>
      </c>
    </row>
    <row r="386" spans="1:4" x14ac:dyDescent="0.25">
      <c r="A386" s="6">
        <f>prcp!A386</f>
        <v>2021</v>
      </c>
      <c r="B386" s="6">
        <f>prcp!B386</f>
        <v>12</v>
      </c>
      <c r="C386" s="6">
        <f>prcp!C386</f>
        <v>4.3631506849999999</v>
      </c>
      <c r="D386" s="17">
        <v>1.1761393040000001</v>
      </c>
    </row>
  </sheetData>
  <mergeCells count="2">
    <mergeCell ref="F1:L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944D5-BD14-4870-855B-1EEF4F2B5C1E}">
  <dimension ref="A1:AT458"/>
  <sheetViews>
    <sheetView topLeftCell="P351" zoomScale="80" zoomScaleNormal="80" workbookViewId="0">
      <selection activeCell="AQ3" sqref="AQ3:AQ386"/>
    </sheetView>
  </sheetViews>
  <sheetFormatPr defaultRowHeight="15" x14ac:dyDescent="0.25"/>
  <cols>
    <col min="6" max="12" width="12" customWidth="1"/>
    <col min="42" max="42" width="9.140625" customWidth="1"/>
  </cols>
  <sheetData>
    <row r="1" spans="1:46" ht="15.75" x14ac:dyDescent="0.25">
      <c r="A1" s="34" t="s">
        <v>7</v>
      </c>
      <c r="B1" s="34"/>
      <c r="C1" s="34"/>
      <c r="D1" s="34"/>
      <c r="F1" s="33" t="s">
        <v>12</v>
      </c>
      <c r="G1" s="33"/>
      <c r="H1" s="33"/>
      <c r="I1" s="33"/>
      <c r="J1" s="33"/>
      <c r="K1" s="33"/>
      <c r="L1" s="33"/>
      <c r="AQ1" t="s">
        <v>61</v>
      </c>
      <c r="AS1" t="s">
        <v>60</v>
      </c>
    </row>
    <row r="2" spans="1:46" x14ac:dyDescent="0.25">
      <c r="A2" s="6" t="s">
        <v>0</v>
      </c>
      <c r="B2" s="6" t="s">
        <v>1</v>
      </c>
      <c r="C2" s="6" t="s">
        <v>2</v>
      </c>
      <c r="D2" s="6" t="s">
        <v>62</v>
      </c>
      <c r="F2" s="1"/>
      <c r="G2" t="s">
        <v>36</v>
      </c>
      <c r="H2" t="s">
        <v>37</v>
      </c>
      <c r="I2" t="s">
        <v>38</v>
      </c>
      <c r="J2" t="s">
        <v>39</v>
      </c>
      <c r="K2" t="s">
        <v>40</v>
      </c>
      <c r="L2" t="s">
        <v>41</v>
      </c>
      <c r="N2" s="4"/>
      <c r="O2" s="4">
        <v>1</v>
      </c>
      <c r="P2" s="4">
        <v>2</v>
      </c>
      <c r="Q2" s="4">
        <v>3</v>
      </c>
      <c r="R2" s="4">
        <v>4</v>
      </c>
      <c r="S2" s="4">
        <v>5</v>
      </c>
      <c r="T2" s="4">
        <v>6</v>
      </c>
      <c r="U2" s="4">
        <v>7</v>
      </c>
      <c r="V2" s="4">
        <v>8</v>
      </c>
      <c r="W2" s="4">
        <v>9</v>
      </c>
      <c r="X2" s="4">
        <v>10</v>
      </c>
      <c r="Y2" s="4">
        <v>11</v>
      </c>
      <c r="Z2" s="4">
        <v>12</v>
      </c>
      <c r="AC2" t="s">
        <v>36</v>
      </c>
      <c r="AD2" t="s">
        <v>37</v>
      </c>
      <c r="AE2" t="s">
        <v>38</v>
      </c>
      <c r="AF2" t="s">
        <v>39</v>
      </c>
      <c r="AG2" t="s">
        <v>40</v>
      </c>
      <c r="AH2" t="s">
        <v>41</v>
      </c>
      <c r="AI2" t="s">
        <v>43</v>
      </c>
      <c r="AJ2" t="s">
        <v>44</v>
      </c>
      <c r="AK2" t="s">
        <v>45</v>
      </c>
      <c r="AL2" t="s">
        <v>46</v>
      </c>
      <c r="AM2" t="s">
        <v>47</v>
      </c>
      <c r="AN2" t="s">
        <v>48</v>
      </c>
    </row>
    <row r="3" spans="1:46" x14ac:dyDescent="0.25">
      <c r="A3" s="6">
        <f>prcp!A3</f>
        <v>1990</v>
      </c>
      <c r="B3" s="6">
        <f>prcp!B3</f>
        <v>1</v>
      </c>
      <c r="C3" s="6">
        <f>prcp!C3</f>
        <v>2.3120547949999999</v>
      </c>
      <c r="D3" s="3" t="s">
        <v>42</v>
      </c>
      <c r="F3" s="1">
        <v>1990</v>
      </c>
      <c r="G3" t="s">
        <v>42</v>
      </c>
      <c r="H3" t="s">
        <v>42</v>
      </c>
      <c r="I3" t="s">
        <v>42</v>
      </c>
      <c r="J3" t="s">
        <v>42</v>
      </c>
      <c r="K3" t="s">
        <v>42</v>
      </c>
      <c r="L3" t="s">
        <v>42</v>
      </c>
      <c r="N3" s="4">
        <v>1990</v>
      </c>
      <c r="O3" s="3" t="str">
        <f>G3</f>
        <v>NA</v>
      </c>
      <c r="P3" s="3" t="str">
        <f t="shared" ref="P3:T18" si="0">H3</f>
        <v>NA</v>
      </c>
      <c r="Q3" s="3" t="str">
        <f t="shared" si="0"/>
        <v>NA</v>
      </c>
      <c r="R3" s="3" t="str">
        <f t="shared" si="0"/>
        <v>NA</v>
      </c>
      <c r="S3" s="3" t="str">
        <f t="shared" si="0"/>
        <v>NA</v>
      </c>
      <c r="T3" s="3" t="str">
        <f t="shared" si="0"/>
        <v>NA</v>
      </c>
      <c r="U3" s="3" t="str">
        <f>G42</f>
        <v>NA</v>
      </c>
      <c r="V3" s="3" t="str">
        <f t="shared" ref="V3:Z18" si="1">H42</f>
        <v>NA</v>
      </c>
      <c r="W3" s="3" t="str">
        <f t="shared" si="1"/>
        <v>NA</v>
      </c>
      <c r="X3" s="3" t="str">
        <f t="shared" si="1"/>
        <v>NA</v>
      </c>
      <c r="Y3" s="3" t="str">
        <f t="shared" si="1"/>
        <v>NA</v>
      </c>
      <c r="Z3" s="3">
        <f t="shared" si="1"/>
        <v>1.2905723200000001</v>
      </c>
      <c r="AB3">
        <v>1</v>
      </c>
      <c r="AC3" t="s">
        <v>42</v>
      </c>
      <c r="AD3" t="s">
        <v>42</v>
      </c>
      <c r="AE3" t="s">
        <v>42</v>
      </c>
      <c r="AF3" t="s">
        <v>42</v>
      </c>
      <c r="AG3" t="s">
        <v>42</v>
      </c>
      <c r="AH3" t="s">
        <v>42</v>
      </c>
      <c r="AI3" t="s">
        <v>42</v>
      </c>
      <c r="AJ3" t="s">
        <v>42</v>
      </c>
      <c r="AK3" t="s">
        <v>42</v>
      </c>
      <c r="AL3" t="s">
        <v>42</v>
      </c>
      <c r="AM3" t="s">
        <v>42</v>
      </c>
      <c r="AN3">
        <v>1.2905723200000001</v>
      </c>
      <c r="AQ3" t="str" cm="1">
        <f t="array" ref="AQ3:AQ14">TRANSPOSE(AC3:AN3)</f>
        <v>NA</v>
      </c>
      <c r="AS3" t="s">
        <v>42</v>
      </c>
      <c r="AT3" t="str">
        <f>IF(AS3=AQ3,"TRUE")</f>
        <v>TRUE</v>
      </c>
    </row>
    <row r="4" spans="1:46" x14ac:dyDescent="0.25">
      <c r="A4" s="6">
        <f>prcp!A4</f>
        <v>1990</v>
      </c>
      <c r="B4" s="6">
        <f>prcp!B4</f>
        <v>2</v>
      </c>
      <c r="C4" s="6">
        <f>prcp!C4</f>
        <v>1.9379452049999999</v>
      </c>
      <c r="D4" s="3" t="s">
        <v>42</v>
      </c>
      <c r="F4" s="1">
        <v>1991</v>
      </c>
      <c r="G4">
        <v>1.35010181</v>
      </c>
      <c r="H4">
        <v>1.2639414499999999</v>
      </c>
      <c r="I4">
        <v>1.3968256299999999</v>
      </c>
      <c r="J4">
        <v>1.5060970899999999</v>
      </c>
      <c r="K4">
        <v>1.5433633</v>
      </c>
      <c r="L4">
        <v>1.45831858</v>
      </c>
      <c r="N4" s="4">
        <v>1991</v>
      </c>
      <c r="O4" s="3">
        <f t="shared" ref="O4:T40" si="2">G4</f>
        <v>1.35010181</v>
      </c>
      <c r="P4" s="3">
        <f t="shared" si="0"/>
        <v>1.2639414499999999</v>
      </c>
      <c r="Q4" s="3">
        <f t="shared" si="0"/>
        <v>1.3968256299999999</v>
      </c>
      <c r="R4" s="3">
        <f t="shared" si="0"/>
        <v>1.5060970899999999</v>
      </c>
      <c r="S4" s="3">
        <f t="shared" si="0"/>
        <v>1.5433633</v>
      </c>
      <c r="T4" s="3">
        <f t="shared" si="0"/>
        <v>1.45831858</v>
      </c>
      <c r="U4" s="3">
        <f t="shared" ref="U4:Z19" si="3">G43</f>
        <v>1.4386008400000001</v>
      </c>
      <c r="V4" s="3">
        <f t="shared" si="1"/>
        <v>1.39503548</v>
      </c>
      <c r="W4" s="3">
        <f t="shared" si="1"/>
        <v>1.4512861399999999</v>
      </c>
      <c r="X4" s="3">
        <f t="shared" si="1"/>
        <v>1.5168136299999999</v>
      </c>
      <c r="Y4" s="3">
        <f t="shared" si="1"/>
        <v>1.3626365499999999</v>
      </c>
      <c r="Z4" s="3">
        <f t="shared" si="1"/>
        <v>1.27322628</v>
      </c>
      <c r="AB4">
        <v>2</v>
      </c>
      <c r="AC4">
        <v>1.35010181</v>
      </c>
      <c r="AD4">
        <v>1.2639414499999999</v>
      </c>
      <c r="AE4">
        <v>1.3968256299999999</v>
      </c>
      <c r="AF4">
        <v>1.5060970899999999</v>
      </c>
      <c r="AG4">
        <v>1.5433633</v>
      </c>
      <c r="AH4">
        <v>1.45831858</v>
      </c>
      <c r="AI4">
        <v>1.4386008400000001</v>
      </c>
      <c r="AJ4">
        <v>1.39503548</v>
      </c>
      <c r="AK4">
        <v>1.4512861399999999</v>
      </c>
      <c r="AL4">
        <v>1.5168136299999999</v>
      </c>
      <c r="AM4">
        <v>1.3626365499999999</v>
      </c>
      <c r="AN4">
        <v>1.27322628</v>
      </c>
      <c r="AQ4" t="str">
        <v>NA</v>
      </c>
      <c r="AS4" t="s">
        <v>42</v>
      </c>
      <c r="AT4" t="str">
        <f t="shared" ref="AT4:AT67" si="4">IF(AS4=AQ4,"TRUE")</f>
        <v>TRUE</v>
      </c>
    </row>
    <row r="5" spans="1:46" x14ac:dyDescent="0.25">
      <c r="A5" s="6">
        <f>prcp!A5</f>
        <v>1990</v>
      </c>
      <c r="B5" s="6">
        <f>prcp!B5</f>
        <v>3</v>
      </c>
      <c r="C5" s="6">
        <f>prcp!C5</f>
        <v>3.691232877</v>
      </c>
      <c r="D5" s="3">
        <v>1.976682491</v>
      </c>
      <c r="F5" s="1">
        <v>1992</v>
      </c>
      <c r="G5">
        <v>1.2264532399999999</v>
      </c>
      <c r="H5">
        <v>1.23783742</v>
      </c>
      <c r="I5">
        <v>1.1533171600000001</v>
      </c>
      <c r="J5">
        <v>1.0590629499999999</v>
      </c>
      <c r="K5">
        <v>0.94949576999999996</v>
      </c>
      <c r="L5">
        <v>0.94935411999999997</v>
      </c>
      <c r="N5" s="4">
        <v>1992</v>
      </c>
      <c r="O5" s="3">
        <f t="shared" si="2"/>
        <v>1.2264532399999999</v>
      </c>
      <c r="P5" s="3">
        <f t="shared" si="0"/>
        <v>1.23783742</v>
      </c>
      <c r="Q5" s="3">
        <f t="shared" si="0"/>
        <v>1.1533171600000001</v>
      </c>
      <c r="R5" s="3">
        <f t="shared" si="0"/>
        <v>1.0590629499999999</v>
      </c>
      <c r="S5" s="3">
        <f t="shared" si="0"/>
        <v>0.94949576999999996</v>
      </c>
      <c r="T5" s="3">
        <f t="shared" si="0"/>
        <v>0.94935411999999997</v>
      </c>
      <c r="U5" s="3">
        <f t="shared" si="3"/>
        <v>0.93892032000000003</v>
      </c>
      <c r="V5" s="3">
        <f t="shared" si="1"/>
        <v>1.10466932</v>
      </c>
      <c r="W5" s="3">
        <f t="shared" si="1"/>
        <v>0.99428466999999998</v>
      </c>
      <c r="X5" s="3">
        <f t="shared" si="1"/>
        <v>0.98718737999999995</v>
      </c>
      <c r="Y5" s="3">
        <f t="shared" si="1"/>
        <v>1.02664519</v>
      </c>
      <c r="Z5" s="3">
        <f t="shared" si="1"/>
        <v>1.0451195600000001</v>
      </c>
      <c r="AB5">
        <v>3</v>
      </c>
      <c r="AC5">
        <v>1.2264532399999999</v>
      </c>
      <c r="AD5">
        <v>1.23783742</v>
      </c>
      <c r="AE5">
        <v>1.1533171600000001</v>
      </c>
      <c r="AF5">
        <v>1.0590629499999999</v>
      </c>
      <c r="AG5">
        <v>0.94949576999999996</v>
      </c>
      <c r="AH5">
        <v>0.94935411999999997</v>
      </c>
      <c r="AI5">
        <v>0.93892032000000003</v>
      </c>
      <c r="AJ5">
        <v>1.10466932</v>
      </c>
      <c r="AK5">
        <v>0.99428466999999998</v>
      </c>
      <c r="AL5">
        <v>0.98718737999999995</v>
      </c>
      <c r="AM5">
        <v>1.02664519</v>
      </c>
      <c r="AN5">
        <v>1.0451195600000001</v>
      </c>
      <c r="AQ5" t="str">
        <v>NA</v>
      </c>
      <c r="AS5">
        <v>0.76080381399999997</v>
      </c>
      <c r="AT5" t="b">
        <f t="shared" si="4"/>
        <v>0</v>
      </c>
    </row>
    <row r="6" spans="1:46" x14ac:dyDescent="0.25">
      <c r="A6" s="6">
        <f>prcp!A6</f>
        <v>1990</v>
      </c>
      <c r="B6" s="6">
        <f>prcp!B6</f>
        <v>4</v>
      </c>
      <c r="C6" s="6">
        <f>prcp!C6</f>
        <v>1.765753425</v>
      </c>
      <c r="D6" s="3">
        <v>1.8182231870000001</v>
      </c>
      <c r="F6" s="1">
        <v>1993</v>
      </c>
      <c r="G6">
        <v>1.1496353699999999</v>
      </c>
      <c r="H6">
        <v>1.1366207100000001</v>
      </c>
      <c r="I6">
        <v>1.1640949599999999</v>
      </c>
      <c r="J6">
        <v>1.09408266</v>
      </c>
      <c r="K6">
        <v>1.1456453799999999</v>
      </c>
      <c r="L6">
        <v>1.2168549200000001</v>
      </c>
      <c r="N6" s="4">
        <v>1993</v>
      </c>
      <c r="O6" s="3">
        <f t="shared" si="2"/>
        <v>1.1496353699999999</v>
      </c>
      <c r="P6" s="3">
        <f t="shared" si="0"/>
        <v>1.1366207100000001</v>
      </c>
      <c r="Q6" s="3">
        <f t="shared" si="0"/>
        <v>1.1640949599999999</v>
      </c>
      <c r="R6" s="3">
        <f t="shared" si="0"/>
        <v>1.09408266</v>
      </c>
      <c r="S6" s="3">
        <f t="shared" si="0"/>
        <v>1.1456453799999999</v>
      </c>
      <c r="T6" s="3">
        <f t="shared" si="0"/>
        <v>1.2168549200000001</v>
      </c>
      <c r="U6" s="3">
        <f t="shared" si="3"/>
        <v>1.2704210499999999</v>
      </c>
      <c r="V6" s="3">
        <f t="shared" si="1"/>
        <v>1.13618745</v>
      </c>
      <c r="W6" s="3">
        <f t="shared" si="1"/>
        <v>1.1243774900000001</v>
      </c>
      <c r="X6" s="3">
        <f t="shared" si="1"/>
        <v>1.0448284400000001</v>
      </c>
      <c r="Y6" s="3">
        <f t="shared" si="1"/>
        <v>1.09719937</v>
      </c>
      <c r="Z6" s="3">
        <f t="shared" si="1"/>
        <v>1.03937284</v>
      </c>
      <c r="AB6">
        <v>4</v>
      </c>
      <c r="AC6">
        <v>1.1496353699999999</v>
      </c>
      <c r="AD6">
        <v>1.1366207100000001</v>
      </c>
      <c r="AE6">
        <v>1.1640949599999999</v>
      </c>
      <c r="AF6">
        <v>1.09408266</v>
      </c>
      <c r="AG6">
        <v>1.1456453799999999</v>
      </c>
      <c r="AH6">
        <v>1.2168549200000001</v>
      </c>
      <c r="AI6">
        <v>1.2704210499999999</v>
      </c>
      <c r="AJ6">
        <v>1.13618745</v>
      </c>
      <c r="AK6">
        <v>1.1243774900000001</v>
      </c>
      <c r="AL6">
        <v>1.0448284400000001</v>
      </c>
      <c r="AM6">
        <v>1.09719937</v>
      </c>
      <c r="AN6">
        <v>1.03937284</v>
      </c>
      <c r="AQ6" t="str">
        <v>NA</v>
      </c>
      <c r="AS6">
        <v>0.72021911699999996</v>
      </c>
      <c r="AT6" t="b">
        <f t="shared" si="4"/>
        <v>0</v>
      </c>
    </row>
    <row r="7" spans="1:46" x14ac:dyDescent="0.25">
      <c r="A7" s="6">
        <f>prcp!A7</f>
        <v>1990</v>
      </c>
      <c r="B7" s="6">
        <f>prcp!B7</f>
        <v>5</v>
      </c>
      <c r="C7" s="6">
        <f>prcp!C7</f>
        <v>0.36054794499999998</v>
      </c>
      <c r="D7" s="3">
        <v>1.295744263</v>
      </c>
      <c r="F7" s="1">
        <v>1994</v>
      </c>
      <c r="G7">
        <v>1.0570562800000001</v>
      </c>
      <c r="H7">
        <v>1.05121212</v>
      </c>
      <c r="I7">
        <v>1.0413841500000001</v>
      </c>
      <c r="J7">
        <v>1.20026028</v>
      </c>
      <c r="K7">
        <v>1.1171544200000001</v>
      </c>
      <c r="L7">
        <v>1.1012525399999999</v>
      </c>
      <c r="N7" s="4">
        <v>1994</v>
      </c>
      <c r="O7" s="3">
        <f t="shared" si="2"/>
        <v>1.0570562800000001</v>
      </c>
      <c r="P7" s="3">
        <f t="shared" si="0"/>
        <v>1.05121212</v>
      </c>
      <c r="Q7" s="3">
        <f t="shared" si="0"/>
        <v>1.0413841500000001</v>
      </c>
      <c r="R7" s="3">
        <f t="shared" si="0"/>
        <v>1.20026028</v>
      </c>
      <c r="S7" s="3">
        <f t="shared" si="0"/>
        <v>1.1171544200000001</v>
      </c>
      <c r="T7" s="3">
        <f t="shared" si="0"/>
        <v>1.1012525399999999</v>
      </c>
      <c r="U7" s="3">
        <f t="shared" si="3"/>
        <v>1.01198864</v>
      </c>
      <c r="V7" s="3">
        <f t="shared" si="1"/>
        <v>1.03427461</v>
      </c>
      <c r="W7" s="3">
        <f t="shared" si="1"/>
        <v>1.11652847</v>
      </c>
      <c r="X7" s="3">
        <f t="shared" si="1"/>
        <v>1.1083861399999999</v>
      </c>
      <c r="Y7" s="3">
        <f t="shared" si="1"/>
        <v>1.09604093</v>
      </c>
      <c r="Z7" s="3">
        <f t="shared" si="1"/>
        <v>1.1304116099999999</v>
      </c>
      <c r="AB7">
        <v>5</v>
      </c>
      <c r="AC7">
        <v>1.0570562800000001</v>
      </c>
      <c r="AD7">
        <v>1.05121212</v>
      </c>
      <c r="AE7">
        <v>1.0413841500000001</v>
      </c>
      <c r="AF7">
        <v>1.20026028</v>
      </c>
      <c r="AG7">
        <v>1.1171544200000001</v>
      </c>
      <c r="AH7">
        <v>1.1012525399999999</v>
      </c>
      <c r="AI7">
        <v>1.01198864</v>
      </c>
      <c r="AJ7">
        <v>1.03427461</v>
      </c>
      <c r="AK7">
        <v>1.11652847</v>
      </c>
      <c r="AL7">
        <v>1.1083861399999999</v>
      </c>
      <c r="AM7">
        <v>1.09604093</v>
      </c>
      <c r="AN7">
        <v>1.1304116099999999</v>
      </c>
      <c r="AQ7" t="str">
        <v>NA</v>
      </c>
      <c r="AS7">
        <v>0.68218054299999997</v>
      </c>
      <c r="AT7" t="b">
        <f t="shared" si="4"/>
        <v>0</v>
      </c>
    </row>
    <row r="8" spans="1:46" x14ac:dyDescent="0.25">
      <c r="A8" s="6">
        <f>prcp!A8</f>
        <v>1990</v>
      </c>
      <c r="B8" s="6">
        <f>prcp!B8</f>
        <v>6</v>
      </c>
      <c r="C8" s="6">
        <f>prcp!C8</f>
        <v>0.77246575299999998</v>
      </c>
      <c r="D8" s="3">
        <v>0.671839784</v>
      </c>
      <c r="F8" s="1">
        <v>1995</v>
      </c>
      <c r="G8">
        <v>1.0294252399999999</v>
      </c>
      <c r="H8">
        <v>1.1313550400000001</v>
      </c>
      <c r="I8">
        <v>1.19980259</v>
      </c>
      <c r="J8">
        <v>0.99484194000000004</v>
      </c>
      <c r="K8">
        <v>1.11438473</v>
      </c>
      <c r="L8">
        <v>1.0971462299999999</v>
      </c>
      <c r="N8" s="4">
        <v>1995</v>
      </c>
      <c r="O8" s="3">
        <f t="shared" si="2"/>
        <v>1.0294252399999999</v>
      </c>
      <c r="P8" s="3">
        <f t="shared" si="0"/>
        <v>1.1313550400000001</v>
      </c>
      <c r="Q8" s="3">
        <f t="shared" si="0"/>
        <v>1.19980259</v>
      </c>
      <c r="R8" s="3">
        <f t="shared" si="0"/>
        <v>0.99484194000000004</v>
      </c>
      <c r="S8" s="3">
        <f t="shared" si="0"/>
        <v>1.11438473</v>
      </c>
      <c r="T8" s="3">
        <f t="shared" si="0"/>
        <v>1.0971462299999999</v>
      </c>
      <c r="U8" s="3">
        <f t="shared" si="3"/>
        <v>1.0229767999999999</v>
      </c>
      <c r="V8" s="3">
        <f t="shared" si="1"/>
        <v>0.99639527999999999</v>
      </c>
      <c r="W8" s="3">
        <f t="shared" si="1"/>
        <v>0.95309969999999999</v>
      </c>
      <c r="X8" s="3">
        <f t="shared" si="1"/>
        <v>1.0788569400000001</v>
      </c>
      <c r="Y8" s="3">
        <f t="shared" si="1"/>
        <v>1.1056591099999999</v>
      </c>
      <c r="Z8" s="3">
        <f t="shared" si="1"/>
        <v>0.95053547999999999</v>
      </c>
      <c r="AB8">
        <v>6</v>
      </c>
      <c r="AC8">
        <v>1.0294252399999999</v>
      </c>
      <c r="AD8">
        <v>1.1313550400000001</v>
      </c>
      <c r="AE8">
        <v>1.19980259</v>
      </c>
      <c r="AF8">
        <v>0.99484194000000004</v>
      </c>
      <c r="AG8">
        <v>1.11438473</v>
      </c>
      <c r="AH8">
        <v>1.0971462299999999</v>
      </c>
      <c r="AI8">
        <v>1.0229767999999999</v>
      </c>
      <c r="AJ8">
        <v>0.99639527999999999</v>
      </c>
      <c r="AK8">
        <v>0.95309969999999999</v>
      </c>
      <c r="AL8">
        <v>1.0788569400000001</v>
      </c>
      <c r="AM8">
        <v>1.1056591099999999</v>
      </c>
      <c r="AN8">
        <v>0.95053547999999999</v>
      </c>
      <c r="AQ8" t="str">
        <v>NA</v>
      </c>
      <c r="AS8">
        <v>1.234312053</v>
      </c>
      <c r="AT8" t="b">
        <f t="shared" si="4"/>
        <v>0</v>
      </c>
    </row>
    <row r="9" spans="1:46" x14ac:dyDescent="0.25">
      <c r="A9" s="6">
        <f>prcp!A9</f>
        <v>1990</v>
      </c>
      <c r="B9" s="6">
        <f>prcp!B9</f>
        <v>7</v>
      </c>
      <c r="C9" s="6">
        <f>prcp!C9</f>
        <v>0.2</v>
      </c>
      <c r="D9" s="3">
        <v>1.1747385239999999</v>
      </c>
      <c r="F9" s="1">
        <v>1996</v>
      </c>
      <c r="G9">
        <v>0.98902109000000005</v>
      </c>
      <c r="H9">
        <v>0.94536054999999997</v>
      </c>
      <c r="I9">
        <v>0.94870226000000002</v>
      </c>
      <c r="J9">
        <v>0.96488353999999998</v>
      </c>
      <c r="K9">
        <v>0.84930393999999998</v>
      </c>
      <c r="L9">
        <v>0.96425517999999999</v>
      </c>
      <c r="N9" s="4">
        <v>1996</v>
      </c>
      <c r="O9" s="3">
        <f t="shared" si="2"/>
        <v>0.98902109000000005</v>
      </c>
      <c r="P9" s="3">
        <f t="shared" si="0"/>
        <v>0.94536054999999997</v>
      </c>
      <c r="Q9" s="3">
        <f t="shared" si="0"/>
        <v>0.94870226000000002</v>
      </c>
      <c r="R9" s="3">
        <f t="shared" si="0"/>
        <v>0.96488353999999998</v>
      </c>
      <c r="S9" s="3">
        <f t="shared" si="0"/>
        <v>0.84930393999999998</v>
      </c>
      <c r="T9" s="3">
        <f t="shared" si="0"/>
        <v>0.96425517999999999</v>
      </c>
      <c r="U9" s="3">
        <f t="shared" si="3"/>
        <v>1.0879682100000001</v>
      </c>
      <c r="V9" s="3">
        <f t="shared" si="1"/>
        <v>1.18604745</v>
      </c>
      <c r="W9" s="3">
        <f t="shared" si="1"/>
        <v>1.16488317</v>
      </c>
      <c r="X9" s="3">
        <f t="shared" si="1"/>
        <v>1.1205571999999999</v>
      </c>
      <c r="Y9" s="3">
        <f t="shared" si="1"/>
        <v>1.1697273500000001</v>
      </c>
      <c r="Z9" s="3">
        <f t="shared" si="1"/>
        <v>1.0047396500000001</v>
      </c>
      <c r="AB9">
        <v>7</v>
      </c>
      <c r="AC9">
        <v>0.98902109000000005</v>
      </c>
      <c r="AD9">
        <v>0.94536054999999997</v>
      </c>
      <c r="AE9">
        <v>0.94870226000000002</v>
      </c>
      <c r="AF9">
        <v>0.96488353999999998</v>
      </c>
      <c r="AG9">
        <v>0.84930393999999998</v>
      </c>
      <c r="AH9">
        <v>0.96425517999999999</v>
      </c>
      <c r="AI9">
        <v>1.0879682100000001</v>
      </c>
      <c r="AJ9">
        <v>1.18604745</v>
      </c>
      <c r="AK9">
        <v>1.16488317</v>
      </c>
      <c r="AL9">
        <v>1.1205571999999999</v>
      </c>
      <c r="AM9">
        <v>1.1697273500000001</v>
      </c>
      <c r="AN9">
        <v>1.0047396500000001</v>
      </c>
      <c r="AQ9" t="str">
        <v>NA</v>
      </c>
      <c r="AS9">
        <v>1.545000709</v>
      </c>
      <c r="AT9" t="b">
        <f t="shared" si="4"/>
        <v>0</v>
      </c>
    </row>
    <row r="10" spans="1:46" x14ac:dyDescent="0.25">
      <c r="A10" s="6">
        <f>prcp!A10</f>
        <v>1990</v>
      </c>
      <c r="B10" s="6">
        <f>prcp!B10</f>
        <v>8</v>
      </c>
      <c r="C10" s="6">
        <f>prcp!C10</f>
        <v>1.09369863</v>
      </c>
      <c r="D10" s="3">
        <v>1.733698188</v>
      </c>
      <c r="F10" s="1">
        <v>1997</v>
      </c>
      <c r="G10">
        <v>0.89293270000000002</v>
      </c>
      <c r="H10">
        <v>0.93207213</v>
      </c>
      <c r="I10">
        <v>0.84789004000000001</v>
      </c>
      <c r="J10">
        <v>0.90130094999999999</v>
      </c>
      <c r="K10">
        <v>0.91330831000000001</v>
      </c>
      <c r="L10">
        <v>0.80344457000000002</v>
      </c>
      <c r="N10" s="4">
        <v>1997</v>
      </c>
      <c r="O10" s="3">
        <f t="shared" si="2"/>
        <v>0.89293270000000002</v>
      </c>
      <c r="P10" s="3">
        <f t="shared" si="0"/>
        <v>0.93207213</v>
      </c>
      <c r="Q10" s="3">
        <f t="shared" si="0"/>
        <v>0.84789004000000001</v>
      </c>
      <c r="R10" s="3">
        <f t="shared" si="0"/>
        <v>0.90130094999999999</v>
      </c>
      <c r="S10" s="3">
        <f t="shared" si="0"/>
        <v>0.91330831000000001</v>
      </c>
      <c r="T10" s="3">
        <f t="shared" si="0"/>
        <v>0.80344457000000002</v>
      </c>
      <c r="U10" s="3">
        <f t="shared" si="3"/>
        <v>0.72913609999999995</v>
      </c>
      <c r="V10" s="3">
        <f t="shared" si="1"/>
        <v>0.62685460000000004</v>
      </c>
      <c r="W10" s="3">
        <f t="shared" si="1"/>
        <v>0.70429881999999999</v>
      </c>
      <c r="X10" s="3">
        <f t="shared" si="1"/>
        <v>0.68959851000000005</v>
      </c>
      <c r="Y10" s="3">
        <f t="shared" si="1"/>
        <v>0.66684018</v>
      </c>
      <c r="Z10" s="3">
        <f t="shared" si="1"/>
        <v>0.60658942000000005</v>
      </c>
      <c r="AB10">
        <v>8</v>
      </c>
      <c r="AC10">
        <v>0.89293270000000002</v>
      </c>
      <c r="AD10">
        <v>0.93207213</v>
      </c>
      <c r="AE10">
        <v>0.84789004000000001</v>
      </c>
      <c r="AF10">
        <v>0.90130094999999999</v>
      </c>
      <c r="AG10">
        <v>0.91330831000000001</v>
      </c>
      <c r="AH10">
        <v>0.80344457000000002</v>
      </c>
      <c r="AI10">
        <v>0.72913609999999995</v>
      </c>
      <c r="AJ10">
        <v>0.62685460000000004</v>
      </c>
      <c r="AK10">
        <v>0.70429881999999999</v>
      </c>
      <c r="AL10">
        <v>0.68959851000000005</v>
      </c>
      <c r="AM10">
        <v>0.66684018</v>
      </c>
      <c r="AN10">
        <v>0.60658942000000005</v>
      </c>
      <c r="AQ10" t="str">
        <v>NA</v>
      </c>
      <c r="AS10">
        <v>1.407381022</v>
      </c>
      <c r="AT10" t="b">
        <f t="shared" si="4"/>
        <v>0</v>
      </c>
    </row>
    <row r="11" spans="1:46" x14ac:dyDescent="0.25">
      <c r="A11" s="6">
        <f>prcp!A11</f>
        <v>1990</v>
      </c>
      <c r="B11" s="6">
        <f>prcp!B11</f>
        <v>9</v>
      </c>
      <c r="C11" s="6">
        <f>prcp!C11</f>
        <v>0.70041095900000006</v>
      </c>
      <c r="D11" s="3">
        <v>1.7125446719999999</v>
      </c>
      <c r="F11" s="1">
        <v>1998</v>
      </c>
      <c r="G11">
        <v>0.61067547</v>
      </c>
      <c r="H11">
        <v>0.44043770999999998</v>
      </c>
      <c r="I11">
        <v>0.25114168999999997</v>
      </c>
      <c r="J11">
        <v>0.16096050000000001</v>
      </c>
      <c r="K11">
        <v>7.0396180000000003E-2</v>
      </c>
      <c r="L11">
        <v>3.767591E-2</v>
      </c>
      <c r="N11" s="4">
        <v>1998</v>
      </c>
      <c r="O11" s="3">
        <f t="shared" si="2"/>
        <v>0.61067547</v>
      </c>
      <c r="P11" s="3">
        <f t="shared" si="0"/>
        <v>0.44043770999999998</v>
      </c>
      <c r="Q11" s="3">
        <f t="shared" si="0"/>
        <v>0.25114168999999997</v>
      </c>
      <c r="R11" s="3">
        <f t="shared" si="0"/>
        <v>0.16096050000000001</v>
      </c>
      <c r="S11" s="3">
        <f t="shared" si="0"/>
        <v>7.0396180000000003E-2</v>
      </c>
      <c r="T11" s="3">
        <f t="shared" si="0"/>
        <v>3.767591E-2</v>
      </c>
      <c r="U11" s="3">
        <f t="shared" si="3"/>
        <v>-4.5775240000000002E-2</v>
      </c>
      <c r="V11" s="3">
        <f t="shared" si="1"/>
        <v>8.476852E-2</v>
      </c>
      <c r="W11" s="3">
        <f t="shared" si="1"/>
        <v>-3.700929E-2</v>
      </c>
      <c r="X11" s="3">
        <f t="shared" si="1"/>
        <v>-0.14760128</v>
      </c>
      <c r="Y11" s="3">
        <f t="shared" si="1"/>
        <v>-0.19335451000000001</v>
      </c>
      <c r="Z11" s="3">
        <f t="shared" si="1"/>
        <v>-6.6190150000000003E-2</v>
      </c>
      <c r="AB11">
        <v>9</v>
      </c>
      <c r="AC11">
        <v>0.61067547</v>
      </c>
      <c r="AD11">
        <v>0.44043770999999998</v>
      </c>
      <c r="AE11">
        <v>0.25114168999999997</v>
      </c>
      <c r="AF11">
        <v>0.16096050000000001</v>
      </c>
      <c r="AG11">
        <v>7.0396180000000003E-2</v>
      </c>
      <c r="AH11">
        <v>3.767591E-2</v>
      </c>
      <c r="AI11">
        <v>-4.5775240000000002E-2</v>
      </c>
      <c r="AJ11">
        <v>8.476852E-2</v>
      </c>
      <c r="AK11">
        <v>-3.700929E-2</v>
      </c>
      <c r="AL11">
        <v>-0.14760128</v>
      </c>
      <c r="AM11">
        <v>-0.19335451000000001</v>
      </c>
      <c r="AN11">
        <v>-6.6190150000000003E-2</v>
      </c>
      <c r="AQ11" t="str">
        <v>NA</v>
      </c>
      <c r="AS11">
        <v>1.310230518</v>
      </c>
      <c r="AT11" t="b">
        <f t="shared" si="4"/>
        <v>0</v>
      </c>
    </row>
    <row r="12" spans="1:46" x14ac:dyDescent="0.25">
      <c r="A12" s="6">
        <f>prcp!A12</f>
        <v>1990</v>
      </c>
      <c r="B12" s="6">
        <f>prcp!B12</f>
        <v>10</v>
      </c>
      <c r="C12" s="6">
        <f>prcp!C12</f>
        <v>1.577671233</v>
      </c>
      <c r="D12" s="3">
        <v>1.6588222109999999</v>
      </c>
      <c r="F12" s="1">
        <v>1999</v>
      </c>
      <c r="G12">
        <v>-5.4711320000000001E-2</v>
      </c>
      <c r="H12">
        <v>2.7702419999999998E-2</v>
      </c>
      <c r="I12">
        <v>9.266104E-2</v>
      </c>
      <c r="J12">
        <v>0.11715267</v>
      </c>
      <c r="K12">
        <v>0.27418034000000002</v>
      </c>
      <c r="L12">
        <v>0.27401778999999998</v>
      </c>
      <c r="N12" s="4">
        <v>1999</v>
      </c>
      <c r="O12" s="3">
        <f t="shared" si="2"/>
        <v>-5.4711320000000001E-2</v>
      </c>
      <c r="P12" s="3">
        <f t="shared" si="0"/>
        <v>2.7702419999999998E-2</v>
      </c>
      <c r="Q12" s="3">
        <f t="shared" si="0"/>
        <v>9.266104E-2</v>
      </c>
      <c r="R12" s="3">
        <f t="shared" si="0"/>
        <v>0.11715267</v>
      </c>
      <c r="S12" s="3">
        <f t="shared" si="0"/>
        <v>0.27418034000000002</v>
      </c>
      <c r="T12" s="3">
        <f t="shared" si="0"/>
        <v>0.27401778999999998</v>
      </c>
      <c r="U12" s="3">
        <f t="shared" si="3"/>
        <v>0.32330376999999999</v>
      </c>
      <c r="V12" s="3">
        <f t="shared" si="1"/>
        <v>0.21109681</v>
      </c>
      <c r="W12" s="3">
        <f t="shared" si="1"/>
        <v>0.21147595</v>
      </c>
      <c r="X12" s="3">
        <f t="shared" si="1"/>
        <v>0.20944943999999999</v>
      </c>
      <c r="Y12" s="3">
        <f t="shared" si="1"/>
        <v>0.1270983</v>
      </c>
      <c r="Z12" s="3">
        <f t="shared" si="1"/>
        <v>-7.0996149999999994E-2</v>
      </c>
      <c r="AB12">
        <v>10</v>
      </c>
      <c r="AC12">
        <v>-5.4711320000000001E-2</v>
      </c>
      <c r="AD12">
        <v>2.7702419999999998E-2</v>
      </c>
      <c r="AE12">
        <v>9.266104E-2</v>
      </c>
      <c r="AF12">
        <v>0.11715267</v>
      </c>
      <c r="AG12">
        <v>0.27418034000000002</v>
      </c>
      <c r="AH12">
        <v>0.27401778999999998</v>
      </c>
      <c r="AI12">
        <v>0.32330376999999999</v>
      </c>
      <c r="AJ12">
        <v>0.21109681</v>
      </c>
      <c r="AK12">
        <v>0.21147595</v>
      </c>
      <c r="AL12">
        <v>0.20944943999999999</v>
      </c>
      <c r="AM12">
        <v>0.1270983</v>
      </c>
      <c r="AN12">
        <v>-7.0996149999999994E-2</v>
      </c>
      <c r="AQ12" t="str">
        <v>NA</v>
      </c>
      <c r="AS12">
        <v>1.102250934</v>
      </c>
      <c r="AT12" t="b">
        <f t="shared" si="4"/>
        <v>0</v>
      </c>
    </row>
    <row r="13" spans="1:46" x14ac:dyDescent="0.25">
      <c r="A13" s="6">
        <f>prcp!A13</f>
        <v>1990</v>
      </c>
      <c r="B13" s="6">
        <f>prcp!B13</f>
        <v>11</v>
      </c>
      <c r="C13" s="6">
        <f>prcp!C13</f>
        <v>0.74726027399999995</v>
      </c>
      <c r="D13" s="3">
        <v>1.6238723310000001</v>
      </c>
      <c r="F13" s="1">
        <v>2000</v>
      </c>
      <c r="G13">
        <v>5.4681559999999997E-2</v>
      </c>
      <c r="H13">
        <v>9.8366319999999993E-2</v>
      </c>
      <c r="I13">
        <v>3.605233E-2</v>
      </c>
      <c r="J13">
        <v>-4.9529259999999999E-2</v>
      </c>
      <c r="K13">
        <v>-0.14992057</v>
      </c>
      <c r="L13">
        <v>-1.2814590000000001E-2</v>
      </c>
      <c r="N13" s="4">
        <v>2000</v>
      </c>
      <c r="O13" s="3">
        <f t="shared" si="2"/>
        <v>5.4681559999999997E-2</v>
      </c>
      <c r="P13" s="3">
        <f t="shared" si="0"/>
        <v>9.8366319999999993E-2</v>
      </c>
      <c r="Q13" s="3">
        <f t="shared" si="0"/>
        <v>3.605233E-2</v>
      </c>
      <c r="R13" s="3">
        <f t="shared" si="0"/>
        <v>-4.9529259999999999E-2</v>
      </c>
      <c r="S13" s="3">
        <f t="shared" si="0"/>
        <v>-0.14992057</v>
      </c>
      <c r="T13" s="3">
        <f t="shared" si="0"/>
        <v>-1.2814590000000001E-2</v>
      </c>
      <c r="U13" s="3">
        <f t="shared" si="3"/>
        <v>2.1313660000000002E-2</v>
      </c>
      <c r="V13" s="3">
        <f t="shared" si="1"/>
        <v>4.1436300000000002E-2</v>
      </c>
      <c r="W13" s="3">
        <f t="shared" si="1"/>
        <v>-4.7037879999999997E-2</v>
      </c>
      <c r="X13" s="3">
        <f t="shared" si="1"/>
        <v>-0.14111377</v>
      </c>
      <c r="Y13" s="3">
        <f t="shared" si="1"/>
        <v>-0.22547524999999999</v>
      </c>
      <c r="Z13" s="3">
        <f t="shared" si="1"/>
        <v>-0.37257469999999998</v>
      </c>
      <c r="AB13">
        <v>11</v>
      </c>
      <c r="AC13">
        <v>5.4681559999999997E-2</v>
      </c>
      <c r="AD13">
        <v>9.8366319999999993E-2</v>
      </c>
      <c r="AE13">
        <v>3.605233E-2</v>
      </c>
      <c r="AF13">
        <v>-4.9529259999999999E-2</v>
      </c>
      <c r="AG13">
        <v>-0.14992057</v>
      </c>
      <c r="AH13">
        <v>-1.2814590000000001E-2</v>
      </c>
      <c r="AI13">
        <v>2.1313660000000002E-2</v>
      </c>
      <c r="AJ13">
        <v>4.1436300000000002E-2</v>
      </c>
      <c r="AK13">
        <v>-4.7037879999999997E-2</v>
      </c>
      <c r="AL13">
        <v>-0.14111377</v>
      </c>
      <c r="AM13">
        <v>-0.22547524999999999</v>
      </c>
      <c r="AN13">
        <v>-0.37257469999999998</v>
      </c>
      <c r="AQ13" t="str">
        <v>NA</v>
      </c>
      <c r="AS13">
        <v>1.564294568</v>
      </c>
      <c r="AT13" t="b">
        <f t="shared" si="4"/>
        <v>0</v>
      </c>
    </row>
    <row r="14" spans="1:46" x14ac:dyDescent="0.25">
      <c r="A14" s="6">
        <f>prcp!A14</f>
        <v>1990</v>
      </c>
      <c r="B14" s="6">
        <f>prcp!B14</f>
        <v>12</v>
      </c>
      <c r="C14" s="6">
        <f>prcp!C14</f>
        <v>2.4493150680000002</v>
      </c>
      <c r="D14" s="3">
        <v>1.4272019929999999</v>
      </c>
      <c r="F14" s="1">
        <v>2001</v>
      </c>
      <c r="G14">
        <v>-0.56473083000000002</v>
      </c>
      <c r="H14">
        <v>-0.64088736999999996</v>
      </c>
      <c r="I14">
        <v>-0.70658710000000002</v>
      </c>
      <c r="J14">
        <v>-0.65915252999999996</v>
      </c>
      <c r="K14">
        <v>-0.77416178999999996</v>
      </c>
      <c r="L14">
        <v>-1.08272664</v>
      </c>
      <c r="N14" s="4">
        <v>2001</v>
      </c>
      <c r="O14" s="3">
        <f t="shared" si="2"/>
        <v>-0.56473083000000002</v>
      </c>
      <c r="P14" s="3">
        <f t="shared" si="0"/>
        <v>-0.64088736999999996</v>
      </c>
      <c r="Q14" s="3">
        <f t="shared" si="0"/>
        <v>-0.70658710000000002</v>
      </c>
      <c r="R14" s="3">
        <f t="shared" si="0"/>
        <v>-0.65915252999999996</v>
      </c>
      <c r="S14" s="3">
        <f t="shared" si="0"/>
        <v>-0.77416178999999996</v>
      </c>
      <c r="T14" s="3">
        <f t="shared" si="0"/>
        <v>-1.08272664</v>
      </c>
      <c r="U14" s="3">
        <f t="shared" si="3"/>
        <v>-1.2330397799999999</v>
      </c>
      <c r="V14" s="3">
        <f t="shared" si="1"/>
        <v>-1.477727</v>
      </c>
      <c r="W14" s="3">
        <f t="shared" si="1"/>
        <v>-1.34557745</v>
      </c>
      <c r="X14" s="3">
        <f t="shared" si="1"/>
        <v>-1.33477822</v>
      </c>
      <c r="Y14" s="3">
        <f t="shared" si="1"/>
        <v>-1.3358333899999999</v>
      </c>
      <c r="Z14" s="3">
        <f t="shared" si="1"/>
        <v>-1.24856693</v>
      </c>
      <c r="AB14">
        <v>12</v>
      </c>
      <c r="AC14">
        <v>-0.56473083000000002</v>
      </c>
      <c r="AD14">
        <v>-0.64088736999999996</v>
      </c>
      <c r="AE14">
        <v>-0.70658710000000002</v>
      </c>
      <c r="AF14">
        <v>-0.65915252999999996</v>
      </c>
      <c r="AG14">
        <v>-0.77416178999999996</v>
      </c>
      <c r="AH14">
        <v>-1.08272664</v>
      </c>
      <c r="AI14">
        <v>-1.2330397799999999</v>
      </c>
      <c r="AJ14">
        <v>-1.477727</v>
      </c>
      <c r="AK14">
        <v>-1.34557745</v>
      </c>
      <c r="AL14">
        <v>-1.33477822</v>
      </c>
      <c r="AM14">
        <v>-1.3358333899999999</v>
      </c>
      <c r="AN14">
        <v>-1.24856693</v>
      </c>
      <c r="AQ14">
        <v>1.2905723200000001</v>
      </c>
      <c r="AS14">
        <v>1.480831075</v>
      </c>
      <c r="AT14" t="b">
        <f t="shared" si="4"/>
        <v>0</v>
      </c>
    </row>
    <row r="15" spans="1:46" x14ac:dyDescent="0.25">
      <c r="A15" s="6">
        <f>prcp!A15</f>
        <v>1991</v>
      </c>
      <c r="B15" s="6">
        <f>prcp!B15</f>
        <v>1</v>
      </c>
      <c r="C15" s="6">
        <f>prcp!C15</f>
        <v>3.9582191779999998</v>
      </c>
      <c r="D15" s="3">
        <v>0.79969343100000001</v>
      </c>
      <c r="F15" s="1">
        <v>2002</v>
      </c>
      <c r="G15">
        <v>-0.94295846999999999</v>
      </c>
      <c r="H15">
        <v>-1.0196466900000001</v>
      </c>
      <c r="I15">
        <v>-1.02292556</v>
      </c>
      <c r="J15">
        <v>-1.14729255</v>
      </c>
      <c r="K15">
        <v>-1.21366358</v>
      </c>
      <c r="L15">
        <v>-0.98487325000000003</v>
      </c>
      <c r="N15" s="4">
        <v>2002</v>
      </c>
      <c r="O15" s="3">
        <f t="shared" si="2"/>
        <v>-0.94295846999999999</v>
      </c>
      <c r="P15" s="3">
        <f t="shared" si="0"/>
        <v>-1.0196466900000001</v>
      </c>
      <c r="Q15" s="3">
        <f t="shared" si="0"/>
        <v>-1.02292556</v>
      </c>
      <c r="R15" s="3">
        <f t="shared" si="0"/>
        <v>-1.14729255</v>
      </c>
      <c r="S15" s="3">
        <f t="shared" si="0"/>
        <v>-1.21366358</v>
      </c>
      <c r="T15" s="3">
        <f t="shared" si="0"/>
        <v>-0.98487325000000003</v>
      </c>
      <c r="U15" s="3">
        <f t="shared" si="3"/>
        <v>-1.0534599</v>
      </c>
      <c r="V15" s="3">
        <f t="shared" si="1"/>
        <v>-1.01834559</v>
      </c>
      <c r="W15" s="3">
        <f t="shared" si="1"/>
        <v>-1.1011607699999999</v>
      </c>
      <c r="X15" s="3">
        <f t="shared" si="1"/>
        <v>-1.16588121</v>
      </c>
      <c r="Y15" s="3">
        <f t="shared" si="1"/>
        <v>-0.99647450000000004</v>
      </c>
      <c r="Z15" s="3">
        <f t="shared" si="1"/>
        <v>-0.98021183999999995</v>
      </c>
      <c r="AB15">
        <v>13</v>
      </c>
      <c r="AC15">
        <v>-0.94295846999999999</v>
      </c>
      <c r="AD15">
        <v>-1.0196466900000001</v>
      </c>
      <c r="AE15">
        <v>-1.02292556</v>
      </c>
      <c r="AF15">
        <v>-1.14729255</v>
      </c>
      <c r="AG15">
        <v>-1.21366358</v>
      </c>
      <c r="AH15">
        <v>-0.98487325000000003</v>
      </c>
      <c r="AI15">
        <v>-1.0534599</v>
      </c>
      <c r="AJ15">
        <v>-1.01834559</v>
      </c>
      <c r="AK15">
        <v>-1.1011607699999999</v>
      </c>
      <c r="AL15">
        <v>-1.16588121</v>
      </c>
      <c r="AM15">
        <v>-0.99647450000000004</v>
      </c>
      <c r="AN15">
        <v>-0.98021183999999995</v>
      </c>
      <c r="AQ15" cm="1">
        <f t="array" ref="AQ15:AQ26">TRANSPOSE(AC4:AN4)</f>
        <v>1.35010181</v>
      </c>
      <c r="AS15">
        <v>1.564294568</v>
      </c>
      <c r="AT15" t="b">
        <f t="shared" si="4"/>
        <v>0</v>
      </c>
    </row>
    <row r="16" spans="1:46" x14ac:dyDescent="0.25">
      <c r="A16" s="6">
        <f>prcp!A16</f>
        <v>1991</v>
      </c>
      <c r="B16" s="6">
        <f>prcp!B16</f>
        <v>2</v>
      </c>
      <c r="C16" s="6">
        <f>prcp!C16</f>
        <v>3.7438356160000001</v>
      </c>
      <c r="D16" s="3">
        <v>1.1287905460000001</v>
      </c>
      <c r="F16" s="1">
        <v>2003</v>
      </c>
      <c r="G16">
        <v>-1.0754918</v>
      </c>
      <c r="H16">
        <v>-1.07457669</v>
      </c>
      <c r="I16">
        <v>-1.10581923</v>
      </c>
      <c r="J16">
        <v>-1.05698139</v>
      </c>
      <c r="K16">
        <v>-0.98522206999999995</v>
      </c>
      <c r="L16">
        <v>-1.1993283699999999</v>
      </c>
      <c r="N16" s="4">
        <v>2003</v>
      </c>
      <c r="O16" s="3">
        <f t="shared" si="2"/>
        <v>-1.0754918</v>
      </c>
      <c r="P16" s="3">
        <f t="shared" si="0"/>
        <v>-1.07457669</v>
      </c>
      <c r="Q16" s="3">
        <f t="shared" si="0"/>
        <v>-1.10581923</v>
      </c>
      <c r="R16" s="3">
        <f t="shared" si="0"/>
        <v>-1.05698139</v>
      </c>
      <c r="S16" s="3">
        <f t="shared" si="0"/>
        <v>-0.98522206999999995</v>
      </c>
      <c r="T16" s="3">
        <f t="shared" si="0"/>
        <v>-1.1993283699999999</v>
      </c>
      <c r="U16" s="3">
        <f t="shared" si="3"/>
        <v>-1.1435947799999999</v>
      </c>
      <c r="V16" s="3">
        <f t="shared" si="1"/>
        <v>-1.16341494</v>
      </c>
      <c r="W16" s="3">
        <f t="shared" si="1"/>
        <v>-1.16420601</v>
      </c>
      <c r="X16" s="3">
        <f t="shared" si="1"/>
        <v>-1.15338684</v>
      </c>
      <c r="Y16" s="3">
        <f t="shared" si="1"/>
        <v>-1.41799232</v>
      </c>
      <c r="Z16" s="3">
        <f t="shared" si="1"/>
        <v>-1.3746247</v>
      </c>
      <c r="AB16">
        <v>14</v>
      </c>
      <c r="AC16">
        <v>-1.0754918</v>
      </c>
      <c r="AD16">
        <v>-1.07457669</v>
      </c>
      <c r="AE16">
        <v>-1.10581923</v>
      </c>
      <c r="AF16">
        <v>-1.05698139</v>
      </c>
      <c r="AG16">
        <v>-0.98522206999999995</v>
      </c>
      <c r="AH16">
        <v>-1.1993283699999999</v>
      </c>
      <c r="AI16">
        <v>-1.1435947799999999</v>
      </c>
      <c r="AJ16">
        <v>-1.16341494</v>
      </c>
      <c r="AK16">
        <v>-1.16420601</v>
      </c>
      <c r="AL16">
        <v>-1.15338684</v>
      </c>
      <c r="AM16">
        <v>-1.41799232</v>
      </c>
      <c r="AN16">
        <v>-1.3746247</v>
      </c>
      <c r="AQ16">
        <v>1.2639414499999999</v>
      </c>
      <c r="AS16">
        <v>1.480831075</v>
      </c>
      <c r="AT16" t="b">
        <f t="shared" si="4"/>
        <v>0</v>
      </c>
    </row>
    <row r="17" spans="1:46" x14ac:dyDescent="0.25">
      <c r="A17" s="6">
        <f>prcp!A17</f>
        <v>1991</v>
      </c>
      <c r="B17" s="6">
        <f>prcp!B17</f>
        <v>3</v>
      </c>
      <c r="C17" s="6">
        <f>prcp!C17</f>
        <v>2.4832876709999998</v>
      </c>
      <c r="D17" s="3">
        <v>1.104299549</v>
      </c>
      <c r="F17" s="1">
        <v>2004</v>
      </c>
      <c r="G17">
        <v>-1.41079877</v>
      </c>
      <c r="H17">
        <v>-1.5131126800000001</v>
      </c>
      <c r="I17">
        <v>-1.53589636</v>
      </c>
      <c r="J17">
        <v>-1.5941584499999999</v>
      </c>
      <c r="K17">
        <v>-1.6439575099999999</v>
      </c>
      <c r="L17">
        <v>-1.6463550499999999</v>
      </c>
      <c r="N17" s="4">
        <v>2004</v>
      </c>
      <c r="O17" s="3">
        <f t="shared" si="2"/>
        <v>-1.41079877</v>
      </c>
      <c r="P17" s="3">
        <f t="shared" si="0"/>
        <v>-1.5131126800000001</v>
      </c>
      <c r="Q17" s="3">
        <f t="shared" si="0"/>
        <v>-1.53589636</v>
      </c>
      <c r="R17" s="3">
        <f t="shared" si="0"/>
        <v>-1.5941584499999999</v>
      </c>
      <c r="S17" s="3">
        <f t="shared" si="0"/>
        <v>-1.6439575099999999</v>
      </c>
      <c r="T17" s="3">
        <f t="shared" si="0"/>
        <v>-1.6463550499999999</v>
      </c>
      <c r="U17" s="3">
        <f t="shared" si="3"/>
        <v>-1.64780883</v>
      </c>
      <c r="V17" s="3">
        <f t="shared" si="1"/>
        <v>-1.7169221699999999</v>
      </c>
      <c r="W17" s="3">
        <f t="shared" si="1"/>
        <v>-1.71511682</v>
      </c>
      <c r="X17" s="3">
        <f t="shared" si="1"/>
        <v>-1.66948823</v>
      </c>
      <c r="Y17" s="3">
        <f t="shared" si="1"/>
        <v>-1.3000765599999999</v>
      </c>
      <c r="Z17" s="3">
        <f t="shared" si="1"/>
        <v>-1.5555786599999999</v>
      </c>
      <c r="AB17">
        <v>15</v>
      </c>
      <c r="AC17">
        <v>-1.41079877</v>
      </c>
      <c r="AD17">
        <v>-1.5131126800000001</v>
      </c>
      <c r="AE17">
        <v>-1.53589636</v>
      </c>
      <c r="AF17">
        <v>-1.5941584499999999</v>
      </c>
      <c r="AG17">
        <v>-1.6439575099999999</v>
      </c>
      <c r="AH17">
        <v>-1.6463550499999999</v>
      </c>
      <c r="AI17">
        <v>-1.64780883</v>
      </c>
      <c r="AJ17">
        <v>-1.7169221699999999</v>
      </c>
      <c r="AK17">
        <v>-1.71511682</v>
      </c>
      <c r="AL17">
        <v>-1.66948823</v>
      </c>
      <c r="AM17">
        <v>-1.3000765599999999</v>
      </c>
      <c r="AN17">
        <v>-1.5555786599999999</v>
      </c>
      <c r="AQ17">
        <v>1.3968256299999999</v>
      </c>
      <c r="AS17">
        <v>1.104299549</v>
      </c>
      <c r="AT17" t="b">
        <f t="shared" si="4"/>
        <v>0</v>
      </c>
    </row>
    <row r="18" spans="1:46" x14ac:dyDescent="0.25">
      <c r="A18" s="6">
        <f>prcp!A18</f>
        <v>1991</v>
      </c>
      <c r="B18" s="6">
        <f>prcp!B18</f>
        <v>4</v>
      </c>
      <c r="C18" s="6">
        <f>prcp!C18</f>
        <v>0.29945205499999999</v>
      </c>
      <c r="D18" s="3">
        <v>1.3959731120000001</v>
      </c>
      <c r="F18" s="1">
        <v>2005</v>
      </c>
      <c r="G18">
        <v>-1.3130057900000001</v>
      </c>
      <c r="H18">
        <v>-1.05648243</v>
      </c>
      <c r="I18">
        <v>-0.93052495999999996</v>
      </c>
      <c r="J18">
        <v>-0.94094736999999995</v>
      </c>
      <c r="K18">
        <v>-0.99983546000000001</v>
      </c>
      <c r="L18">
        <v>-0.89084521000000005</v>
      </c>
      <c r="N18" s="4">
        <v>2005</v>
      </c>
      <c r="O18" s="3">
        <f t="shared" si="2"/>
        <v>-1.3130057900000001</v>
      </c>
      <c r="P18" s="3">
        <f t="shared" si="0"/>
        <v>-1.05648243</v>
      </c>
      <c r="Q18" s="3">
        <f t="shared" si="0"/>
        <v>-0.93052495999999996</v>
      </c>
      <c r="R18" s="3">
        <f t="shared" si="0"/>
        <v>-0.94094736999999995</v>
      </c>
      <c r="S18" s="3">
        <f t="shared" si="0"/>
        <v>-0.99983546000000001</v>
      </c>
      <c r="T18" s="3">
        <f t="shared" si="0"/>
        <v>-0.89084521000000005</v>
      </c>
      <c r="U18" s="3">
        <f t="shared" si="3"/>
        <v>-0.89325058000000002</v>
      </c>
      <c r="V18" s="3">
        <f t="shared" si="1"/>
        <v>-0.94644918</v>
      </c>
      <c r="W18" s="3">
        <f t="shared" si="1"/>
        <v>-0.96270237000000003</v>
      </c>
      <c r="X18" s="3">
        <f t="shared" si="1"/>
        <v>-1.03687642</v>
      </c>
      <c r="Y18" s="3">
        <f t="shared" si="1"/>
        <v>-1.39459128</v>
      </c>
      <c r="Z18" s="3">
        <f t="shared" si="1"/>
        <v>-1.4377222700000001</v>
      </c>
      <c r="AB18">
        <v>16</v>
      </c>
      <c r="AC18">
        <v>-1.3130057900000001</v>
      </c>
      <c r="AD18">
        <v>-1.05648243</v>
      </c>
      <c r="AE18">
        <v>-0.93052495999999996</v>
      </c>
      <c r="AF18">
        <v>-0.94094736999999995</v>
      </c>
      <c r="AG18">
        <v>-0.99983546000000001</v>
      </c>
      <c r="AH18">
        <v>-0.89084521000000005</v>
      </c>
      <c r="AI18">
        <v>-0.89325058000000002</v>
      </c>
      <c r="AJ18">
        <v>-0.94644918</v>
      </c>
      <c r="AK18">
        <v>-0.96270237000000003</v>
      </c>
      <c r="AL18">
        <v>-1.03687642</v>
      </c>
      <c r="AM18">
        <v>-1.39459128</v>
      </c>
      <c r="AN18">
        <v>-1.4377222700000001</v>
      </c>
      <c r="AQ18">
        <v>1.5060970899999999</v>
      </c>
      <c r="AS18">
        <v>1.3959731120000001</v>
      </c>
      <c r="AT18" t="b">
        <f t="shared" si="4"/>
        <v>0</v>
      </c>
    </row>
    <row r="19" spans="1:46" x14ac:dyDescent="0.25">
      <c r="A19" s="6">
        <f>prcp!A19</f>
        <v>1991</v>
      </c>
      <c r="B19" s="6">
        <f>prcp!B19</f>
        <v>5</v>
      </c>
      <c r="C19" s="6">
        <f>prcp!C19</f>
        <v>0.489589041</v>
      </c>
      <c r="D19" s="3">
        <v>1.3181757220000001</v>
      </c>
      <c r="F19" s="1">
        <v>2006</v>
      </c>
      <c r="G19">
        <v>-1.51125135</v>
      </c>
      <c r="H19">
        <v>-1.93013787</v>
      </c>
      <c r="I19">
        <v>-2.1509822299999999</v>
      </c>
      <c r="J19">
        <v>-2.1466080600000002</v>
      </c>
      <c r="K19">
        <v>-1.94076899</v>
      </c>
      <c r="L19">
        <v>-2.1497392799999999</v>
      </c>
      <c r="N19" s="4">
        <v>2006</v>
      </c>
      <c r="O19" s="3">
        <f t="shared" si="2"/>
        <v>-1.51125135</v>
      </c>
      <c r="P19" s="3">
        <f t="shared" si="2"/>
        <v>-1.93013787</v>
      </c>
      <c r="Q19" s="3">
        <f t="shared" si="2"/>
        <v>-2.1509822299999999</v>
      </c>
      <c r="R19" s="3">
        <f t="shared" si="2"/>
        <v>-2.1466080600000002</v>
      </c>
      <c r="S19" s="3">
        <f t="shared" si="2"/>
        <v>-1.94076899</v>
      </c>
      <c r="T19" s="3">
        <f t="shared" si="2"/>
        <v>-2.1497392799999999</v>
      </c>
      <c r="U19" s="3">
        <f t="shared" si="3"/>
        <v>-1.8717561199999999</v>
      </c>
      <c r="V19" s="3">
        <f t="shared" si="3"/>
        <v>-1.72547509</v>
      </c>
      <c r="W19" s="3">
        <f t="shared" si="3"/>
        <v>-1.6545979</v>
      </c>
      <c r="X19" s="3">
        <f t="shared" si="3"/>
        <v>-1.5129956899999999</v>
      </c>
      <c r="Y19" s="3">
        <f t="shared" si="3"/>
        <v>-1.4982212500000001</v>
      </c>
      <c r="Z19" s="3">
        <f t="shared" si="3"/>
        <v>-1.5634478999999999</v>
      </c>
      <c r="AB19">
        <v>17</v>
      </c>
      <c r="AC19">
        <v>-1.51125135</v>
      </c>
      <c r="AD19">
        <v>-1.93013787</v>
      </c>
      <c r="AE19">
        <v>-2.1509822299999999</v>
      </c>
      <c r="AF19">
        <v>-2.1466080600000002</v>
      </c>
      <c r="AG19">
        <v>-1.94076899</v>
      </c>
      <c r="AH19">
        <v>-2.1497392799999999</v>
      </c>
      <c r="AI19">
        <v>-1.8717561199999999</v>
      </c>
      <c r="AJ19">
        <v>-1.72547509</v>
      </c>
      <c r="AK19">
        <v>-1.6545979</v>
      </c>
      <c r="AL19">
        <v>-1.5129956899999999</v>
      </c>
      <c r="AM19">
        <v>-1.4982212500000001</v>
      </c>
      <c r="AN19">
        <v>-1.5634478999999999</v>
      </c>
      <c r="AQ19">
        <v>1.5433633</v>
      </c>
      <c r="AS19">
        <v>1.3181757220000001</v>
      </c>
      <c r="AT19" t="b">
        <f t="shared" si="4"/>
        <v>0</v>
      </c>
    </row>
    <row r="20" spans="1:46" x14ac:dyDescent="0.25">
      <c r="A20" s="6">
        <f>prcp!A20</f>
        <v>1991</v>
      </c>
      <c r="B20" s="6">
        <f>prcp!B20</f>
        <v>6</v>
      </c>
      <c r="C20" s="6">
        <f>prcp!C20</f>
        <v>0.70904109599999998</v>
      </c>
      <c r="D20" s="3">
        <v>1.01545836</v>
      </c>
      <c r="F20" s="1">
        <v>2007</v>
      </c>
      <c r="G20">
        <v>-1.2254263999999999</v>
      </c>
      <c r="H20">
        <v>-1.22056399</v>
      </c>
      <c r="I20">
        <v>-1.1098498800000001</v>
      </c>
      <c r="J20">
        <v>-1.1174471800000001</v>
      </c>
      <c r="K20">
        <v>-1.20572678</v>
      </c>
      <c r="L20">
        <v>-1.19843791</v>
      </c>
      <c r="N20" s="4">
        <v>2007</v>
      </c>
      <c r="O20" s="3">
        <f t="shared" si="2"/>
        <v>-1.2254263999999999</v>
      </c>
      <c r="P20" s="3">
        <f t="shared" si="2"/>
        <v>-1.22056399</v>
      </c>
      <c r="Q20" s="3">
        <f t="shared" si="2"/>
        <v>-1.1098498800000001</v>
      </c>
      <c r="R20" s="3">
        <f t="shared" si="2"/>
        <v>-1.1174471800000001</v>
      </c>
      <c r="S20" s="3">
        <f t="shared" si="2"/>
        <v>-1.20572678</v>
      </c>
      <c r="T20" s="3">
        <f t="shared" si="2"/>
        <v>-1.19843791</v>
      </c>
      <c r="U20" s="3">
        <f t="shared" ref="U20:Z35" si="5">G59</f>
        <v>-1.3987307200000001</v>
      </c>
      <c r="V20" s="3">
        <f t="shared" si="5"/>
        <v>-1.4552481900000001</v>
      </c>
      <c r="W20" s="3">
        <f t="shared" si="5"/>
        <v>-1.47842454</v>
      </c>
      <c r="X20" s="3">
        <f t="shared" si="5"/>
        <v>-1.2935990500000001</v>
      </c>
      <c r="Y20" s="3">
        <f t="shared" si="5"/>
        <v>-1.1241222</v>
      </c>
      <c r="Z20" s="3">
        <f t="shared" si="5"/>
        <v>-1.1806569200000001</v>
      </c>
      <c r="AB20">
        <v>18</v>
      </c>
      <c r="AC20">
        <v>-1.2254263999999999</v>
      </c>
      <c r="AD20">
        <v>-1.22056399</v>
      </c>
      <c r="AE20">
        <v>-1.1098498800000001</v>
      </c>
      <c r="AF20">
        <v>-1.1174471800000001</v>
      </c>
      <c r="AG20">
        <v>-1.20572678</v>
      </c>
      <c r="AH20">
        <v>-1.19843791</v>
      </c>
      <c r="AI20">
        <v>-1.3987307200000001</v>
      </c>
      <c r="AJ20">
        <v>-1.4552481900000001</v>
      </c>
      <c r="AK20">
        <v>-1.47842454</v>
      </c>
      <c r="AL20">
        <v>-1.2935990500000001</v>
      </c>
      <c r="AM20">
        <v>-1.1241222</v>
      </c>
      <c r="AN20">
        <v>-1.1806569200000001</v>
      </c>
      <c r="AQ20">
        <v>1.45831858</v>
      </c>
      <c r="AS20">
        <v>1.01545836</v>
      </c>
      <c r="AT20" t="b">
        <f t="shared" si="4"/>
        <v>0</v>
      </c>
    </row>
    <row r="21" spans="1:46" x14ac:dyDescent="0.25">
      <c r="A21" s="6">
        <f>prcp!A21</f>
        <v>1991</v>
      </c>
      <c r="B21" s="6">
        <f>prcp!B21</f>
        <v>7</v>
      </c>
      <c r="C21" s="6">
        <f>prcp!C21</f>
        <v>0.12068493199999999</v>
      </c>
      <c r="D21" s="3">
        <v>1.2800326959999999</v>
      </c>
      <c r="F21" s="1">
        <v>2008</v>
      </c>
      <c r="G21">
        <v>-1.3712621599999999</v>
      </c>
      <c r="H21">
        <v>-1.05275937</v>
      </c>
      <c r="I21">
        <v>-0.94727815999999998</v>
      </c>
      <c r="J21">
        <v>-0.91695488000000003</v>
      </c>
      <c r="K21">
        <v>-0.92068636999999998</v>
      </c>
      <c r="L21">
        <v>-0.89938671999999997</v>
      </c>
      <c r="N21" s="4">
        <v>2008</v>
      </c>
      <c r="O21" s="3">
        <f t="shared" si="2"/>
        <v>-1.3712621599999999</v>
      </c>
      <c r="P21" s="3">
        <f t="shared" si="2"/>
        <v>-1.05275937</v>
      </c>
      <c r="Q21" s="3">
        <f t="shared" si="2"/>
        <v>-0.94727815999999998</v>
      </c>
      <c r="R21" s="3">
        <f t="shared" si="2"/>
        <v>-0.91695488000000003</v>
      </c>
      <c r="S21" s="3">
        <f t="shared" si="2"/>
        <v>-0.92068636999999998</v>
      </c>
      <c r="T21" s="3">
        <f t="shared" si="2"/>
        <v>-0.89938671999999997</v>
      </c>
      <c r="U21" s="3">
        <f t="shared" si="5"/>
        <v>-0.86362684000000001</v>
      </c>
      <c r="V21" s="3">
        <f t="shared" si="5"/>
        <v>-0.85926440000000004</v>
      </c>
      <c r="W21" s="3">
        <f t="shared" si="5"/>
        <v>-0.76275382000000003</v>
      </c>
      <c r="X21" s="3">
        <f t="shared" si="5"/>
        <v>-0.99653153999999999</v>
      </c>
      <c r="Y21" s="3">
        <f t="shared" si="5"/>
        <v>-1.0405571600000001</v>
      </c>
      <c r="Z21" s="3">
        <f t="shared" si="5"/>
        <v>-1.04257289</v>
      </c>
      <c r="AB21">
        <v>19</v>
      </c>
      <c r="AC21">
        <v>-1.3712621599999999</v>
      </c>
      <c r="AD21">
        <v>-1.05275937</v>
      </c>
      <c r="AE21">
        <v>-0.94727815999999998</v>
      </c>
      <c r="AF21">
        <v>-0.91695488000000003</v>
      </c>
      <c r="AG21">
        <v>-0.92068636999999998</v>
      </c>
      <c r="AH21">
        <v>-0.89938671999999997</v>
      </c>
      <c r="AI21">
        <v>-0.86362684000000001</v>
      </c>
      <c r="AJ21">
        <v>-0.85926440000000004</v>
      </c>
      <c r="AK21">
        <v>-0.76275382000000003</v>
      </c>
      <c r="AL21">
        <v>-0.99653153999999999</v>
      </c>
      <c r="AM21">
        <v>-1.0405571600000001</v>
      </c>
      <c r="AN21">
        <v>-1.04257289</v>
      </c>
      <c r="AQ21">
        <v>1.4386008400000001</v>
      </c>
      <c r="AS21">
        <v>1.2800326959999999</v>
      </c>
      <c r="AT21" t="b">
        <f t="shared" si="4"/>
        <v>0</v>
      </c>
    </row>
    <row r="22" spans="1:46" x14ac:dyDescent="0.25">
      <c r="A22" s="6">
        <f>prcp!A22</f>
        <v>1991</v>
      </c>
      <c r="B22" s="6">
        <f>prcp!B22</f>
        <v>8</v>
      </c>
      <c r="C22" s="6">
        <f>prcp!C22</f>
        <v>0.61109588999999997</v>
      </c>
      <c r="D22" s="3">
        <v>1.4172661929999999</v>
      </c>
      <c r="F22" s="1">
        <v>2009</v>
      </c>
      <c r="G22">
        <v>-0.80112271999999995</v>
      </c>
      <c r="H22">
        <v>-1.0685662899999999</v>
      </c>
      <c r="I22">
        <v>-1.2854223600000001</v>
      </c>
      <c r="J22">
        <v>-1.20156599</v>
      </c>
      <c r="K22">
        <v>-1.0665658200000001</v>
      </c>
      <c r="L22">
        <v>-1.0629226700000001</v>
      </c>
      <c r="N22" s="4">
        <v>2009</v>
      </c>
      <c r="O22" s="3">
        <f t="shared" si="2"/>
        <v>-0.80112271999999995</v>
      </c>
      <c r="P22" s="3">
        <f t="shared" si="2"/>
        <v>-1.0685662899999999</v>
      </c>
      <c r="Q22" s="3">
        <f t="shared" si="2"/>
        <v>-1.2854223600000001</v>
      </c>
      <c r="R22" s="3">
        <f t="shared" si="2"/>
        <v>-1.20156599</v>
      </c>
      <c r="S22" s="3">
        <f t="shared" si="2"/>
        <v>-1.0665658200000001</v>
      </c>
      <c r="T22" s="3">
        <f t="shared" si="2"/>
        <v>-1.0629226700000001</v>
      </c>
      <c r="U22" s="3">
        <f t="shared" si="5"/>
        <v>-1.0347077499999999</v>
      </c>
      <c r="V22" s="3">
        <f t="shared" si="5"/>
        <v>-0.98706777999999995</v>
      </c>
      <c r="W22" s="3">
        <f t="shared" si="5"/>
        <v>-0.69578960000000001</v>
      </c>
      <c r="X22" s="3">
        <f t="shared" si="5"/>
        <v>-0.68244419999999995</v>
      </c>
      <c r="Y22" s="3">
        <f t="shared" si="5"/>
        <v>-0.80261059999999995</v>
      </c>
      <c r="Z22" s="3">
        <f t="shared" si="5"/>
        <v>-0.81059780000000003</v>
      </c>
      <c r="AB22">
        <v>20</v>
      </c>
      <c r="AC22">
        <v>-0.80112271999999995</v>
      </c>
      <c r="AD22">
        <v>-1.0685662899999999</v>
      </c>
      <c r="AE22">
        <v>-1.2854223600000001</v>
      </c>
      <c r="AF22">
        <v>-1.20156599</v>
      </c>
      <c r="AG22">
        <v>-1.0665658200000001</v>
      </c>
      <c r="AH22">
        <v>-1.0629226700000001</v>
      </c>
      <c r="AI22">
        <v>-1.0347077499999999</v>
      </c>
      <c r="AJ22">
        <v>-0.98706777999999995</v>
      </c>
      <c r="AK22">
        <v>-0.69578960000000001</v>
      </c>
      <c r="AL22">
        <v>-0.68244419999999995</v>
      </c>
      <c r="AM22">
        <v>-0.80261059999999995</v>
      </c>
      <c r="AN22">
        <v>-0.81059780000000003</v>
      </c>
      <c r="AQ22">
        <v>1.39503548</v>
      </c>
      <c r="AS22">
        <v>1.4172661929999999</v>
      </c>
      <c r="AT22" t="b">
        <f t="shared" si="4"/>
        <v>0</v>
      </c>
    </row>
    <row r="23" spans="1:46" x14ac:dyDescent="0.25">
      <c r="A23" s="6">
        <f>prcp!A23</f>
        <v>1991</v>
      </c>
      <c r="B23" s="6">
        <f>prcp!B23</f>
        <v>9</v>
      </c>
      <c r="C23" s="6">
        <f>prcp!C23</f>
        <v>1.3771232879999999</v>
      </c>
      <c r="D23" s="3">
        <v>1.4194145220000001</v>
      </c>
      <c r="F23" s="1">
        <v>2010</v>
      </c>
      <c r="G23">
        <v>-0.46408911000000003</v>
      </c>
      <c r="H23">
        <v>-0.46560532999999998</v>
      </c>
      <c r="I23">
        <v>-0.44772247999999998</v>
      </c>
      <c r="J23">
        <v>-0.46657680000000001</v>
      </c>
      <c r="K23">
        <v>-0.59675942999999998</v>
      </c>
      <c r="L23">
        <v>-0.51996695000000004</v>
      </c>
      <c r="N23" s="4">
        <v>2010</v>
      </c>
      <c r="O23" s="3">
        <f t="shared" si="2"/>
        <v>-0.46408911000000003</v>
      </c>
      <c r="P23" s="3">
        <f t="shared" si="2"/>
        <v>-0.46560532999999998</v>
      </c>
      <c r="Q23" s="3">
        <f t="shared" si="2"/>
        <v>-0.44772247999999998</v>
      </c>
      <c r="R23" s="3">
        <f t="shared" si="2"/>
        <v>-0.46657680000000001</v>
      </c>
      <c r="S23" s="3">
        <f t="shared" si="2"/>
        <v>-0.59675942999999998</v>
      </c>
      <c r="T23" s="3">
        <f t="shared" si="2"/>
        <v>-0.51996695000000004</v>
      </c>
      <c r="U23" s="3">
        <f t="shared" si="5"/>
        <v>-0.38515269000000002</v>
      </c>
      <c r="V23" s="3">
        <f t="shared" si="5"/>
        <v>-0.49476020999999998</v>
      </c>
      <c r="W23" s="3">
        <f t="shared" si="5"/>
        <v>-0.79380916999999995</v>
      </c>
      <c r="X23" s="3">
        <f t="shared" si="5"/>
        <v>-0.78877003000000001</v>
      </c>
      <c r="Y23" s="3">
        <f t="shared" si="5"/>
        <v>-0.77265245999999999</v>
      </c>
      <c r="Z23" s="3">
        <f t="shared" si="5"/>
        <v>-0.80542106999999996</v>
      </c>
      <c r="AB23">
        <v>21</v>
      </c>
      <c r="AC23">
        <v>-0.46408911000000003</v>
      </c>
      <c r="AD23">
        <v>-0.46560532999999998</v>
      </c>
      <c r="AE23">
        <v>-0.44772247999999998</v>
      </c>
      <c r="AF23">
        <v>-0.46657680000000001</v>
      </c>
      <c r="AG23">
        <v>-0.59675942999999998</v>
      </c>
      <c r="AH23">
        <v>-0.51996695000000004</v>
      </c>
      <c r="AI23">
        <v>-0.38515269000000002</v>
      </c>
      <c r="AJ23">
        <v>-0.49476020999999998</v>
      </c>
      <c r="AK23">
        <v>-0.79380916999999995</v>
      </c>
      <c r="AL23">
        <v>-0.78877003000000001</v>
      </c>
      <c r="AM23">
        <v>-0.77265245999999999</v>
      </c>
      <c r="AN23">
        <v>-0.80542106999999996</v>
      </c>
      <c r="AQ23">
        <v>1.4512861399999999</v>
      </c>
      <c r="AS23">
        <v>1.4194145220000001</v>
      </c>
      <c r="AT23" t="b">
        <f t="shared" si="4"/>
        <v>0</v>
      </c>
    </row>
    <row r="24" spans="1:46" x14ac:dyDescent="0.25">
      <c r="A24" s="6">
        <f>prcp!A24</f>
        <v>1991</v>
      </c>
      <c r="B24" s="6">
        <f>prcp!B24</f>
        <v>10</v>
      </c>
      <c r="C24" s="6">
        <f>prcp!C24</f>
        <v>5.3023287669999997</v>
      </c>
      <c r="D24" s="3">
        <v>1.4218256170000001</v>
      </c>
      <c r="F24" s="1">
        <v>2011</v>
      </c>
      <c r="G24">
        <v>-1.1149723899999999</v>
      </c>
      <c r="H24">
        <v>-1.1898961299999999</v>
      </c>
      <c r="I24">
        <v>-1.23594122</v>
      </c>
      <c r="J24">
        <v>-1.12883058</v>
      </c>
      <c r="K24">
        <v>-1.0658501600000001</v>
      </c>
      <c r="L24">
        <v>-0.97395640999999999</v>
      </c>
      <c r="N24" s="4">
        <v>2011</v>
      </c>
      <c r="O24" s="3">
        <f t="shared" si="2"/>
        <v>-1.1149723899999999</v>
      </c>
      <c r="P24" s="3">
        <f t="shared" si="2"/>
        <v>-1.1898961299999999</v>
      </c>
      <c r="Q24" s="3">
        <f t="shared" si="2"/>
        <v>-1.23594122</v>
      </c>
      <c r="R24" s="3">
        <f t="shared" si="2"/>
        <v>-1.12883058</v>
      </c>
      <c r="S24" s="3">
        <f t="shared" si="2"/>
        <v>-1.0658501600000001</v>
      </c>
      <c r="T24" s="3">
        <f t="shared" si="2"/>
        <v>-0.97395640999999999</v>
      </c>
      <c r="U24" s="3">
        <f t="shared" si="5"/>
        <v>-1.0729146199999999</v>
      </c>
      <c r="V24" s="3">
        <f t="shared" si="5"/>
        <v>-0.83449627999999998</v>
      </c>
      <c r="W24" s="3">
        <f t="shared" si="5"/>
        <v>-0.89367205999999999</v>
      </c>
      <c r="X24" s="3">
        <f t="shared" si="5"/>
        <v>-0.87033137999999999</v>
      </c>
      <c r="Y24" s="3">
        <f t="shared" si="5"/>
        <v>-0.90104773000000005</v>
      </c>
      <c r="Z24" s="3">
        <f t="shared" si="5"/>
        <v>-1.0144962200000001</v>
      </c>
      <c r="AB24">
        <v>22</v>
      </c>
      <c r="AC24">
        <v>-1.1149723899999999</v>
      </c>
      <c r="AD24">
        <v>-1.1898961299999999</v>
      </c>
      <c r="AE24">
        <v>-1.23594122</v>
      </c>
      <c r="AF24">
        <v>-1.12883058</v>
      </c>
      <c r="AG24">
        <v>-1.0658501600000001</v>
      </c>
      <c r="AH24">
        <v>-0.97395640999999999</v>
      </c>
      <c r="AI24">
        <v>-1.0729146199999999</v>
      </c>
      <c r="AJ24">
        <v>-0.83449627999999998</v>
      </c>
      <c r="AK24">
        <v>-0.89367205999999999</v>
      </c>
      <c r="AL24">
        <v>-0.87033137999999999</v>
      </c>
      <c r="AM24">
        <v>-0.90104773000000005</v>
      </c>
      <c r="AN24">
        <v>-1.0144962200000001</v>
      </c>
      <c r="AQ24">
        <v>1.5168136299999999</v>
      </c>
      <c r="AS24">
        <v>1.4218256170000001</v>
      </c>
      <c r="AT24" t="b">
        <f t="shared" si="4"/>
        <v>0</v>
      </c>
    </row>
    <row r="25" spans="1:46" x14ac:dyDescent="0.25">
      <c r="A25" s="6">
        <f>prcp!A25</f>
        <v>1991</v>
      </c>
      <c r="B25" s="6">
        <f>prcp!B25</f>
        <v>11</v>
      </c>
      <c r="C25" s="6">
        <f>prcp!C25</f>
        <v>2.3057534249999998</v>
      </c>
      <c r="D25" s="3">
        <v>1.417196425</v>
      </c>
      <c r="F25" s="1">
        <v>2012</v>
      </c>
      <c r="G25">
        <v>-0.94566936999999995</v>
      </c>
      <c r="H25">
        <v>-0.84618618999999995</v>
      </c>
      <c r="I25">
        <v>-0.62422725999999995</v>
      </c>
      <c r="J25">
        <v>-0.54038774999999994</v>
      </c>
      <c r="K25">
        <v>-0.35070263000000002</v>
      </c>
      <c r="L25">
        <v>-0.34334958999999998</v>
      </c>
      <c r="N25" s="4">
        <v>2012</v>
      </c>
      <c r="O25" s="3">
        <f t="shared" si="2"/>
        <v>-0.94566936999999995</v>
      </c>
      <c r="P25" s="3">
        <f t="shared" si="2"/>
        <v>-0.84618618999999995</v>
      </c>
      <c r="Q25" s="3">
        <f t="shared" si="2"/>
        <v>-0.62422725999999995</v>
      </c>
      <c r="R25" s="3">
        <f t="shared" si="2"/>
        <v>-0.54038774999999994</v>
      </c>
      <c r="S25" s="3">
        <f t="shared" si="2"/>
        <v>-0.35070263000000002</v>
      </c>
      <c r="T25" s="3">
        <f t="shared" si="2"/>
        <v>-0.34334958999999998</v>
      </c>
      <c r="U25" s="3">
        <f t="shared" si="5"/>
        <v>-0.15057390000000001</v>
      </c>
      <c r="V25" s="3">
        <f t="shared" si="5"/>
        <v>-0.34946812999999999</v>
      </c>
      <c r="W25" s="3">
        <f t="shared" si="5"/>
        <v>-0.22170556</v>
      </c>
      <c r="X25" s="3">
        <f t="shared" si="5"/>
        <v>-0.25459614000000003</v>
      </c>
      <c r="Y25" s="3">
        <f t="shared" si="5"/>
        <v>-0.22361362000000001</v>
      </c>
      <c r="Z25" s="3">
        <f t="shared" si="5"/>
        <v>-0.26116882000000002</v>
      </c>
      <c r="AB25">
        <v>23</v>
      </c>
      <c r="AC25">
        <v>-0.94566936999999995</v>
      </c>
      <c r="AD25">
        <v>-0.84618618999999995</v>
      </c>
      <c r="AE25">
        <v>-0.62422725999999995</v>
      </c>
      <c r="AF25">
        <v>-0.54038774999999994</v>
      </c>
      <c r="AG25">
        <v>-0.35070263000000002</v>
      </c>
      <c r="AH25">
        <v>-0.34334958999999998</v>
      </c>
      <c r="AI25">
        <v>-0.15057390000000001</v>
      </c>
      <c r="AJ25">
        <v>-0.34946812999999999</v>
      </c>
      <c r="AK25">
        <v>-0.22170556</v>
      </c>
      <c r="AL25">
        <v>-0.25459614000000003</v>
      </c>
      <c r="AM25">
        <v>-0.22361362000000001</v>
      </c>
      <c r="AN25">
        <v>-0.26116882000000002</v>
      </c>
      <c r="AQ25">
        <v>1.3626365499999999</v>
      </c>
      <c r="AS25">
        <v>1.417196425</v>
      </c>
      <c r="AT25" t="b">
        <f t="shared" si="4"/>
        <v>0</v>
      </c>
    </row>
    <row r="26" spans="1:46" x14ac:dyDescent="0.25">
      <c r="A26" s="6">
        <f>prcp!A26</f>
        <v>1991</v>
      </c>
      <c r="B26" s="6">
        <f>prcp!B26</f>
        <v>12</v>
      </c>
      <c r="C26" s="6">
        <f>prcp!C26</f>
        <v>2.8676712329999998</v>
      </c>
      <c r="D26" s="3">
        <v>1.3724141489999999</v>
      </c>
      <c r="F26" s="1">
        <v>2013</v>
      </c>
      <c r="G26">
        <v>-0.3060697</v>
      </c>
      <c r="H26">
        <v>-0.38173679999999999</v>
      </c>
      <c r="I26">
        <v>-0.42010677000000002</v>
      </c>
      <c r="J26">
        <v>-0.5988424</v>
      </c>
      <c r="K26">
        <v>-0.73014829999999997</v>
      </c>
      <c r="L26">
        <v>-0.69879049999999998</v>
      </c>
      <c r="N26" s="4">
        <v>2013</v>
      </c>
      <c r="O26" s="3">
        <f t="shared" si="2"/>
        <v>-0.3060697</v>
      </c>
      <c r="P26" s="3">
        <f t="shared" si="2"/>
        <v>-0.38173679999999999</v>
      </c>
      <c r="Q26" s="3">
        <f t="shared" si="2"/>
        <v>-0.42010677000000002</v>
      </c>
      <c r="R26" s="3">
        <f t="shared" si="2"/>
        <v>-0.5988424</v>
      </c>
      <c r="S26" s="3">
        <f t="shared" si="2"/>
        <v>-0.73014829999999997</v>
      </c>
      <c r="T26" s="3">
        <f t="shared" si="2"/>
        <v>-0.69879049999999998</v>
      </c>
      <c r="U26" s="3">
        <f t="shared" si="5"/>
        <v>-0.83913601000000004</v>
      </c>
      <c r="V26" s="3">
        <f t="shared" si="5"/>
        <v>-0.80909259</v>
      </c>
      <c r="W26" s="3">
        <f t="shared" si="5"/>
        <v>-0.78518684999999999</v>
      </c>
      <c r="X26" s="3">
        <f t="shared" si="5"/>
        <v>-0.78238441000000003</v>
      </c>
      <c r="Y26" s="3">
        <f t="shared" si="5"/>
        <v>-0.79576528999999996</v>
      </c>
      <c r="Z26" s="3">
        <f t="shared" si="5"/>
        <v>-0.71563798000000001</v>
      </c>
      <c r="AB26">
        <v>24</v>
      </c>
      <c r="AC26">
        <v>-0.3060697</v>
      </c>
      <c r="AD26">
        <v>-0.38173679999999999</v>
      </c>
      <c r="AE26">
        <v>-0.42010677000000002</v>
      </c>
      <c r="AF26">
        <v>-0.5988424</v>
      </c>
      <c r="AG26">
        <v>-0.73014829999999997</v>
      </c>
      <c r="AH26">
        <v>-0.69879049999999998</v>
      </c>
      <c r="AI26">
        <v>-0.83913601000000004</v>
      </c>
      <c r="AJ26">
        <v>-0.80909259</v>
      </c>
      <c r="AK26">
        <v>-0.78518684999999999</v>
      </c>
      <c r="AL26">
        <v>-0.78238441000000003</v>
      </c>
      <c r="AM26">
        <v>-0.79576528999999996</v>
      </c>
      <c r="AN26">
        <v>-0.71563798000000001</v>
      </c>
      <c r="AQ26">
        <v>1.27322628</v>
      </c>
      <c r="AS26">
        <v>1.3724141489999999</v>
      </c>
      <c r="AT26" t="b">
        <f t="shared" si="4"/>
        <v>0</v>
      </c>
    </row>
    <row r="27" spans="1:46" x14ac:dyDescent="0.25">
      <c r="A27" s="6">
        <f>prcp!A27</f>
        <v>1992</v>
      </c>
      <c r="B27" s="6">
        <f>prcp!B27</f>
        <v>1</v>
      </c>
      <c r="C27" s="6">
        <f>prcp!C27</f>
        <v>1.6398630139999999</v>
      </c>
      <c r="D27" s="3">
        <v>1.102806054</v>
      </c>
      <c r="F27" s="1">
        <v>2014</v>
      </c>
      <c r="G27">
        <v>-0.52254175999999997</v>
      </c>
      <c r="H27">
        <v>-3.2642740000000003E-2</v>
      </c>
      <c r="I27">
        <v>-5.8017659999999999E-2</v>
      </c>
      <c r="J27">
        <v>0.17063748000000001</v>
      </c>
      <c r="K27">
        <v>0.17738508</v>
      </c>
      <c r="L27">
        <v>0.22113203000000001</v>
      </c>
      <c r="N27" s="4">
        <v>2014</v>
      </c>
      <c r="O27" s="3">
        <f t="shared" si="2"/>
        <v>-0.52254175999999997</v>
      </c>
      <c r="P27" s="3">
        <f t="shared" si="2"/>
        <v>-3.2642740000000003E-2</v>
      </c>
      <c r="Q27" s="3">
        <f t="shared" si="2"/>
        <v>-5.8017659999999999E-2</v>
      </c>
      <c r="R27" s="3">
        <f t="shared" si="2"/>
        <v>0.17063748000000001</v>
      </c>
      <c r="S27" s="3">
        <f t="shared" si="2"/>
        <v>0.17738508</v>
      </c>
      <c r="T27" s="3">
        <f t="shared" si="2"/>
        <v>0.22113203000000001</v>
      </c>
      <c r="U27" s="3">
        <f t="shared" si="5"/>
        <v>0.35270859999999998</v>
      </c>
      <c r="V27" s="3">
        <f t="shared" si="5"/>
        <v>0.45603854999999999</v>
      </c>
      <c r="W27" s="3">
        <f t="shared" si="5"/>
        <v>0.46311029999999997</v>
      </c>
      <c r="X27" s="3">
        <f t="shared" si="5"/>
        <v>0.56350016999999997</v>
      </c>
      <c r="Y27" s="3">
        <f t="shared" si="5"/>
        <v>0.63526148999999998</v>
      </c>
      <c r="Z27" s="3">
        <f t="shared" si="5"/>
        <v>0.72029818999999995</v>
      </c>
      <c r="AB27">
        <v>25</v>
      </c>
      <c r="AC27">
        <v>-0.52254175999999997</v>
      </c>
      <c r="AD27">
        <v>-3.2642740000000003E-2</v>
      </c>
      <c r="AE27">
        <v>-5.8017659999999999E-2</v>
      </c>
      <c r="AF27">
        <v>0.17063748000000001</v>
      </c>
      <c r="AG27">
        <v>0.17738508</v>
      </c>
      <c r="AH27">
        <v>0.22113203000000001</v>
      </c>
      <c r="AI27">
        <v>0.35270859999999998</v>
      </c>
      <c r="AJ27">
        <v>0.45603854999999999</v>
      </c>
      <c r="AK27">
        <v>0.46311029999999997</v>
      </c>
      <c r="AL27">
        <v>0.56350016999999997</v>
      </c>
      <c r="AM27">
        <v>0.63526148999999998</v>
      </c>
      <c r="AN27">
        <v>0.72029818999999995</v>
      </c>
      <c r="AQ27" cm="1">
        <f t="array" ref="AQ27:AQ38">TRANSPOSE(AC5:AN5)</f>
        <v>1.2264532399999999</v>
      </c>
      <c r="AS27">
        <v>1.102806054</v>
      </c>
      <c r="AT27" t="b">
        <f t="shared" si="4"/>
        <v>0</v>
      </c>
    </row>
    <row r="28" spans="1:46" x14ac:dyDescent="0.25">
      <c r="A28" s="6">
        <f>prcp!A28</f>
        <v>1992</v>
      </c>
      <c r="B28" s="6">
        <f>prcp!B28</f>
        <v>2</v>
      </c>
      <c r="C28" s="6">
        <f>prcp!C28</f>
        <v>2.3069863009999998</v>
      </c>
      <c r="D28" s="3">
        <v>1.2711059570000001</v>
      </c>
      <c r="F28" s="1">
        <v>2015</v>
      </c>
      <c r="G28">
        <v>0.66996834000000005</v>
      </c>
      <c r="H28">
        <v>0.37843673</v>
      </c>
      <c r="I28">
        <v>0.33001902</v>
      </c>
      <c r="J28">
        <v>0.20414503000000001</v>
      </c>
      <c r="K28">
        <v>0.42781491999999999</v>
      </c>
      <c r="L28">
        <v>0.50193810000000005</v>
      </c>
      <c r="N28" s="4">
        <v>2015</v>
      </c>
      <c r="O28" s="3">
        <f t="shared" si="2"/>
        <v>0.66996834000000005</v>
      </c>
      <c r="P28" s="3">
        <f t="shared" si="2"/>
        <v>0.37843673</v>
      </c>
      <c r="Q28" s="3">
        <f t="shared" si="2"/>
        <v>0.33001902</v>
      </c>
      <c r="R28" s="3">
        <f t="shared" si="2"/>
        <v>0.20414503000000001</v>
      </c>
      <c r="S28" s="3">
        <f t="shared" si="2"/>
        <v>0.42781491999999999</v>
      </c>
      <c r="T28" s="3">
        <f t="shared" si="2"/>
        <v>0.50193810000000005</v>
      </c>
      <c r="U28" s="3">
        <f t="shared" si="5"/>
        <v>0.40409317</v>
      </c>
      <c r="V28" s="3">
        <f t="shared" si="5"/>
        <v>0.48063528999999999</v>
      </c>
      <c r="W28" s="3">
        <f t="shared" si="5"/>
        <v>0.54624600999999995</v>
      </c>
      <c r="X28" s="3">
        <f t="shared" si="5"/>
        <v>0.48741146000000002</v>
      </c>
      <c r="Y28" s="3">
        <f t="shared" si="5"/>
        <v>0.64816651000000003</v>
      </c>
      <c r="Z28" s="3">
        <f t="shared" si="5"/>
        <v>0.52970123000000002</v>
      </c>
      <c r="AB28">
        <v>26</v>
      </c>
      <c r="AC28">
        <v>0.66996834000000005</v>
      </c>
      <c r="AD28">
        <v>0.37843673</v>
      </c>
      <c r="AE28">
        <v>0.33001902</v>
      </c>
      <c r="AF28">
        <v>0.20414503000000001</v>
      </c>
      <c r="AG28">
        <v>0.42781491999999999</v>
      </c>
      <c r="AH28">
        <v>0.50193810000000005</v>
      </c>
      <c r="AI28">
        <v>0.40409317</v>
      </c>
      <c r="AJ28">
        <v>0.48063528999999999</v>
      </c>
      <c r="AK28">
        <v>0.54624600999999995</v>
      </c>
      <c r="AL28">
        <v>0.48741146000000002</v>
      </c>
      <c r="AM28">
        <v>0.64816651000000003</v>
      </c>
      <c r="AN28">
        <v>0.52970123000000002</v>
      </c>
      <c r="AQ28">
        <v>1.23783742</v>
      </c>
      <c r="AS28">
        <v>1.2711059570000001</v>
      </c>
      <c r="AT28" t="b">
        <f t="shared" si="4"/>
        <v>0</v>
      </c>
    </row>
    <row r="29" spans="1:46" x14ac:dyDescent="0.25">
      <c r="A29" s="6">
        <f>prcp!A29</f>
        <v>1992</v>
      </c>
      <c r="B29" s="6">
        <f>prcp!B29</f>
        <v>3</v>
      </c>
      <c r="C29" s="6">
        <f>prcp!C29</f>
        <v>1.678082192</v>
      </c>
      <c r="D29" s="3">
        <v>0.75493954200000002</v>
      </c>
      <c r="F29" s="1">
        <v>2016</v>
      </c>
      <c r="G29">
        <v>0.59356169999999997</v>
      </c>
      <c r="H29">
        <v>0.56934881999999998</v>
      </c>
      <c r="I29">
        <v>0.54658636999999999</v>
      </c>
      <c r="J29">
        <v>0.63911870000000004</v>
      </c>
      <c r="K29">
        <v>0.42145658000000003</v>
      </c>
      <c r="L29">
        <v>0.25576497999999998</v>
      </c>
      <c r="N29" s="4">
        <v>2016</v>
      </c>
      <c r="O29" s="3">
        <f t="shared" si="2"/>
        <v>0.59356169999999997</v>
      </c>
      <c r="P29" s="3">
        <f t="shared" si="2"/>
        <v>0.56934881999999998</v>
      </c>
      <c r="Q29" s="3">
        <f t="shared" si="2"/>
        <v>0.54658636999999999</v>
      </c>
      <c r="R29" s="3">
        <f t="shared" si="2"/>
        <v>0.63911870000000004</v>
      </c>
      <c r="S29" s="3">
        <f t="shared" si="2"/>
        <v>0.42145658000000003</v>
      </c>
      <c r="T29" s="3">
        <f t="shared" si="2"/>
        <v>0.25576497999999998</v>
      </c>
      <c r="U29" s="3">
        <f t="shared" si="5"/>
        <v>0.34604965999999998</v>
      </c>
      <c r="V29" s="3">
        <f t="shared" si="5"/>
        <v>0.26963081</v>
      </c>
      <c r="W29" s="3">
        <f t="shared" si="5"/>
        <v>0.13294354999999999</v>
      </c>
      <c r="X29" s="3">
        <f t="shared" si="5"/>
        <v>0.21240102</v>
      </c>
      <c r="Y29" s="3">
        <f t="shared" si="5"/>
        <v>0.10164154</v>
      </c>
      <c r="Z29" s="3">
        <f t="shared" si="5"/>
        <v>2.5982559999999998E-2</v>
      </c>
      <c r="AB29">
        <v>27</v>
      </c>
      <c r="AC29">
        <v>0.59356169999999997</v>
      </c>
      <c r="AD29">
        <v>0.56934881999999998</v>
      </c>
      <c r="AE29">
        <v>0.54658636999999999</v>
      </c>
      <c r="AF29">
        <v>0.63911870000000004</v>
      </c>
      <c r="AG29">
        <v>0.42145658000000003</v>
      </c>
      <c r="AH29">
        <v>0.25576497999999998</v>
      </c>
      <c r="AI29">
        <v>0.34604965999999998</v>
      </c>
      <c r="AJ29">
        <v>0.26963081</v>
      </c>
      <c r="AK29">
        <v>0.13294354999999999</v>
      </c>
      <c r="AL29">
        <v>0.21240102</v>
      </c>
      <c r="AM29">
        <v>0.10164154</v>
      </c>
      <c r="AN29">
        <v>2.5982559999999998E-2</v>
      </c>
      <c r="AQ29">
        <v>1.1533171600000001</v>
      </c>
      <c r="AS29">
        <v>0.75493954200000002</v>
      </c>
      <c r="AT29" t="b">
        <f t="shared" si="4"/>
        <v>0</v>
      </c>
    </row>
    <row r="30" spans="1:46" x14ac:dyDescent="0.25">
      <c r="A30" s="6">
        <f>prcp!A30</f>
        <v>1992</v>
      </c>
      <c r="B30" s="6">
        <f>prcp!B30</f>
        <v>4</v>
      </c>
      <c r="C30" s="6">
        <f>prcp!C30</f>
        <v>0.89835616399999996</v>
      </c>
      <c r="D30" s="3">
        <v>0.91693681999999999</v>
      </c>
      <c r="F30" s="1">
        <v>2017</v>
      </c>
      <c r="G30">
        <v>2.0082929999999999E-2</v>
      </c>
      <c r="H30">
        <v>0.23568902999999999</v>
      </c>
      <c r="I30">
        <v>0.61382230000000004</v>
      </c>
      <c r="J30">
        <v>0.56279259000000004</v>
      </c>
      <c r="K30">
        <v>0.76628147999999996</v>
      </c>
      <c r="L30">
        <v>0.83573496000000003</v>
      </c>
      <c r="N30" s="4">
        <v>2017</v>
      </c>
      <c r="O30" s="3">
        <f t="shared" si="2"/>
        <v>2.0082929999999999E-2</v>
      </c>
      <c r="P30" s="3">
        <f t="shared" si="2"/>
        <v>0.23568902999999999</v>
      </c>
      <c r="Q30" s="3">
        <f t="shared" si="2"/>
        <v>0.61382230000000004</v>
      </c>
      <c r="R30" s="3">
        <f t="shared" si="2"/>
        <v>0.56279259000000004</v>
      </c>
      <c r="S30" s="3">
        <f t="shared" si="2"/>
        <v>0.76628147999999996</v>
      </c>
      <c r="T30" s="3">
        <f t="shared" si="2"/>
        <v>0.83573496000000003</v>
      </c>
      <c r="U30" s="3">
        <f t="shared" si="5"/>
        <v>0.93248081000000005</v>
      </c>
      <c r="V30" s="3">
        <f t="shared" si="5"/>
        <v>1.24939779</v>
      </c>
      <c r="W30" s="3">
        <f t="shared" si="5"/>
        <v>1.30931519</v>
      </c>
      <c r="X30" s="3">
        <f t="shared" si="5"/>
        <v>1.2921859</v>
      </c>
      <c r="Y30" s="3">
        <f t="shared" si="5"/>
        <v>1.2769696800000001</v>
      </c>
      <c r="Z30" s="3">
        <f t="shared" si="5"/>
        <v>1.32825726</v>
      </c>
      <c r="AB30">
        <v>28</v>
      </c>
      <c r="AC30">
        <v>2.0082929999999999E-2</v>
      </c>
      <c r="AD30">
        <v>0.23568902999999999</v>
      </c>
      <c r="AE30">
        <v>0.61382230000000004</v>
      </c>
      <c r="AF30">
        <v>0.56279259000000004</v>
      </c>
      <c r="AG30">
        <v>0.76628147999999996</v>
      </c>
      <c r="AH30">
        <v>0.83573496000000003</v>
      </c>
      <c r="AI30">
        <v>0.93248081000000005</v>
      </c>
      <c r="AJ30">
        <v>1.24939779</v>
      </c>
      <c r="AK30">
        <v>1.30931519</v>
      </c>
      <c r="AL30">
        <v>1.2921859</v>
      </c>
      <c r="AM30">
        <v>1.2769696800000001</v>
      </c>
      <c r="AN30">
        <v>1.32825726</v>
      </c>
      <c r="AQ30">
        <v>1.0590629499999999</v>
      </c>
      <c r="AS30">
        <v>0.91693681999999999</v>
      </c>
      <c r="AT30" t="b">
        <f t="shared" si="4"/>
        <v>0</v>
      </c>
    </row>
    <row r="31" spans="1:46" x14ac:dyDescent="0.25">
      <c r="A31" s="6">
        <f>prcp!A31</f>
        <v>1992</v>
      </c>
      <c r="B31" s="6">
        <f>prcp!B31</f>
        <v>5</v>
      </c>
      <c r="C31" s="6">
        <f>prcp!C31</f>
        <v>0.194794521</v>
      </c>
      <c r="D31" s="3">
        <v>1.357922474</v>
      </c>
      <c r="F31" s="1">
        <v>2018</v>
      </c>
      <c r="G31">
        <v>1.4115465300000001</v>
      </c>
      <c r="H31">
        <v>1.40123427</v>
      </c>
      <c r="I31">
        <v>1.22401413</v>
      </c>
      <c r="J31">
        <v>1.2212531200000001</v>
      </c>
      <c r="K31">
        <v>1.14266505</v>
      </c>
      <c r="L31">
        <v>1.22894321</v>
      </c>
      <c r="N31" s="4">
        <v>2018</v>
      </c>
      <c r="O31" s="3">
        <f t="shared" si="2"/>
        <v>1.4115465300000001</v>
      </c>
      <c r="P31" s="3">
        <f t="shared" si="2"/>
        <v>1.40123427</v>
      </c>
      <c r="Q31" s="3">
        <f t="shared" si="2"/>
        <v>1.22401413</v>
      </c>
      <c r="R31" s="3">
        <f t="shared" si="2"/>
        <v>1.2212531200000001</v>
      </c>
      <c r="S31" s="3">
        <f t="shared" si="2"/>
        <v>1.14266505</v>
      </c>
      <c r="T31" s="3">
        <f t="shared" si="2"/>
        <v>1.22894321</v>
      </c>
      <c r="U31" s="3">
        <f t="shared" si="5"/>
        <v>1.0903937800000001</v>
      </c>
      <c r="V31" s="3">
        <f t="shared" si="5"/>
        <v>0.80608851000000004</v>
      </c>
      <c r="W31" s="3">
        <f t="shared" si="5"/>
        <v>0.89605405999999999</v>
      </c>
      <c r="X31" s="3">
        <f t="shared" si="5"/>
        <v>0.89795009999999997</v>
      </c>
      <c r="Y31" s="3">
        <f t="shared" si="5"/>
        <v>0.91407718999999998</v>
      </c>
      <c r="Z31" s="3">
        <f t="shared" si="5"/>
        <v>0.74185168000000001</v>
      </c>
      <c r="AB31">
        <v>29</v>
      </c>
      <c r="AC31">
        <v>1.4115465300000001</v>
      </c>
      <c r="AD31">
        <v>1.40123427</v>
      </c>
      <c r="AE31">
        <v>1.22401413</v>
      </c>
      <c r="AF31">
        <v>1.2212531200000001</v>
      </c>
      <c r="AG31">
        <v>1.14266505</v>
      </c>
      <c r="AH31">
        <v>1.22894321</v>
      </c>
      <c r="AI31">
        <v>1.0903937800000001</v>
      </c>
      <c r="AJ31">
        <v>0.80608851000000004</v>
      </c>
      <c r="AK31">
        <v>0.89605405999999999</v>
      </c>
      <c r="AL31">
        <v>0.89795009999999997</v>
      </c>
      <c r="AM31">
        <v>0.91407718999999998</v>
      </c>
      <c r="AN31">
        <v>0.74185168000000001</v>
      </c>
      <c r="AQ31">
        <v>0.94949576999999996</v>
      </c>
      <c r="AS31">
        <v>1.357922474</v>
      </c>
      <c r="AT31" t="b">
        <f t="shared" si="4"/>
        <v>0</v>
      </c>
    </row>
    <row r="32" spans="1:46" x14ac:dyDescent="0.25">
      <c r="A32" s="6">
        <f>prcp!A32</f>
        <v>1992</v>
      </c>
      <c r="B32" s="6">
        <f>prcp!B32</f>
        <v>6</v>
      </c>
      <c r="C32" s="6">
        <f>prcp!C32</f>
        <v>0.66849315099999995</v>
      </c>
      <c r="D32" s="3">
        <v>1.350866095</v>
      </c>
      <c r="F32" s="1">
        <v>2019</v>
      </c>
      <c r="G32">
        <v>0.64899076</v>
      </c>
      <c r="H32">
        <v>0.53432977000000004</v>
      </c>
      <c r="I32">
        <v>0.49490403999999999</v>
      </c>
      <c r="J32">
        <v>0.52548530000000004</v>
      </c>
      <c r="K32">
        <v>0.52093418999999996</v>
      </c>
      <c r="L32">
        <v>0.51773309000000001</v>
      </c>
      <c r="N32" s="4">
        <v>2019</v>
      </c>
      <c r="O32" s="3">
        <f t="shared" si="2"/>
        <v>0.64899076</v>
      </c>
      <c r="P32" s="3">
        <f t="shared" si="2"/>
        <v>0.53432977000000004</v>
      </c>
      <c r="Q32" s="3">
        <f t="shared" si="2"/>
        <v>0.49490403999999999</v>
      </c>
      <c r="R32" s="3">
        <f t="shared" si="2"/>
        <v>0.52548530000000004</v>
      </c>
      <c r="S32" s="3">
        <f t="shared" si="2"/>
        <v>0.52093418999999996</v>
      </c>
      <c r="T32" s="3">
        <f t="shared" si="2"/>
        <v>0.51773309000000001</v>
      </c>
      <c r="U32" s="3">
        <f t="shared" si="5"/>
        <v>0.52674933999999995</v>
      </c>
      <c r="V32" s="3">
        <f t="shared" si="5"/>
        <v>0.71090609000000005</v>
      </c>
      <c r="W32" s="3">
        <f t="shared" si="5"/>
        <v>0.74930609999999997</v>
      </c>
      <c r="X32" s="3">
        <f t="shared" si="5"/>
        <v>0.97025844000000006</v>
      </c>
      <c r="Y32" s="3">
        <f t="shared" si="5"/>
        <v>1.0884262099999999</v>
      </c>
      <c r="Z32" s="3">
        <f t="shared" si="5"/>
        <v>0.95652568000000004</v>
      </c>
      <c r="AB32">
        <v>30</v>
      </c>
      <c r="AC32">
        <v>0.64899076</v>
      </c>
      <c r="AD32">
        <v>0.53432977000000004</v>
      </c>
      <c r="AE32">
        <v>0.49490403999999999</v>
      </c>
      <c r="AF32">
        <v>0.52548530000000004</v>
      </c>
      <c r="AG32">
        <v>0.52093418999999996</v>
      </c>
      <c r="AH32">
        <v>0.51773309000000001</v>
      </c>
      <c r="AI32">
        <v>0.52674933999999995</v>
      </c>
      <c r="AJ32">
        <v>0.71090609000000005</v>
      </c>
      <c r="AK32">
        <v>0.74930609999999997</v>
      </c>
      <c r="AL32">
        <v>0.97025844000000006</v>
      </c>
      <c r="AM32">
        <v>1.0884262099999999</v>
      </c>
      <c r="AN32">
        <v>0.95652568000000004</v>
      </c>
      <c r="AQ32">
        <v>0.94935411999999997</v>
      </c>
      <c r="AS32">
        <v>1.350866095</v>
      </c>
      <c r="AT32" t="b">
        <f t="shared" si="4"/>
        <v>0</v>
      </c>
    </row>
    <row r="33" spans="1:46" x14ac:dyDescent="0.25">
      <c r="A33" s="6">
        <f>prcp!A33</f>
        <v>1992</v>
      </c>
      <c r="B33" s="6">
        <f>prcp!B33</f>
        <v>7</v>
      </c>
      <c r="C33" s="6">
        <f>prcp!C33</f>
        <v>0.42219178099999999</v>
      </c>
      <c r="D33" s="3">
        <v>1.3726188100000001</v>
      </c>
      <c r="F33" s="1">
        <v>2020</v>
      </c>
      <c r="G33">
        <v>1.0780519399999999</v>
      </c>
      <c r="H33">
        <v>1.25260186</v>
      </c>
      <c r="I33">
        <v>1.2121429699999999</v>
      </c>
      <c r="J33">
        <v>1.2436478399999999</v>
      </c>
      <c r="K33">
        <v>1.3120732799999999</v>
      </c>
      <c r="L33">
        <v>1.29788277</v>
      </c>
      <c r="N33" s="4">
        <v>2020</v>
      </c>
      <c r="O33" s="3">
        <f t="shared" si="2"/>
        <v>1.0780519399999999</v>
      </c>
      <c r="P33" s="3">
        <f t="shared" si="2"/>
        <v>1.25260186</v>
      </c>
      <c r="Q33" s="3">
        <f t="shared" si="2"/>
        <v>1.2121429699999999</v>
      </c>
      <c r="R33" s="3">
        <f t="shared" si="2"/>
        <v>1.2436478399999999</v>
      </c>
      <c r="S33" s="3">
        <f t="shared" si="2"/>
        <v>1.3120732799999999</v>
      </c>
      <c r="T33" s="3">
        <f t="shared" si="2"/>
        <v>1.29788277</v>
      </c>
      <c r="U33" s="3">
        <f t="shared" si="5"/>
        <v>1.44133679</v>
      </c>
      <c r="V33" s="3">
        <f t="shared" si="5"/>
        <v>1.2411646999999999</v>
      </c>
      <c r="W33" s="3">
        <f t="shared" si="5"/>
        <v>1.1968911499999999</v>
      </c>
      <c r="X33" s="3">
        <f t="shared" si="5"/>
        <v>1.10426476</v>
      </c>
      <c r="Y33" s="3">
        <f t="shared" si="5"/>
        <v>1.03447117</v>
      </c>
      <c r="Z33" s="3">
        <f t="shared" si="5"/>
        <v>1.03035152</v>
      </c>
      <c r="AB33">
        <v>31</v>
      </c>
      <c r="AC33">
        <v>1.0780519399999999</v>
      </c>
      <c r="AD33">
        <v>1.25260186</v>
      </c>
      <c r="AE33">
        <v>1.2121429699999999</v>
      </c>
      <c r="AF33">
        <v>1.2436478399999999</v>
      </c>
      <c r="AG33">
        <v>1.3120732799999999</v>
      </c>
      <c r="AH33">
        <v>1.29788277</v>
      </c>
      <c r="AI33">
        <v>1.44133679</v>
      </c>
      <c r="AJ33">
        <v>1.2411646999999999</v>
      </c>
      <c r="AK33">
        <v>1.1968911499999999</v>
      </c>
      <c r="AL33">
        <v>1.10426476</v>
      </c>
      <c r="AM33">
        <v>1.03447117</v>
      </c>
      <c r="AN33">
        <v>1.03035152</v>
      </c>
      <c r="AQ33">
        <v>0.93892032000000003</v>
      </c>
      <c r="AS33">
        <v>1.3726188100000001</v>
      </c>
      <c r="AT33" t="b">
        <f t="shared" si="4"/>
        <v>0</v>
      </c>
    </row>
    <row r="34" spans="1:46" x14ac:dyDescent="0.25">
      <c r="A34" s="6">
        <f>prcp!A34</f>
        <v>1992</v>
      </c>
      <c r="B34" s="6">
        <f>prcp!B34</f>
        <v>8</v>
      </c>
      <c r="C34" s="6">
        <f>prcp!C34</f>
        <v>1.3728767120000001</v>
      </c>
      <c r="D34" s="3">
        <v>1.083382252</v>
      </c>
      <c r="F34" s="1">
        <v>2021</v>
      </c>
      <c r="G34">
        <v>1.0868261299999999</v>
      </c>
      <c r="H34">
        <v>1.0347223999999999</v>
      </c>
      <c r="I34">
        <v>1.1175814799999999</v>
      </c>
      <c r="J34">
        <v>1.1031013599999999</v>
      </c>
      <c r="K34">
        <v>1.0645556300000001</v>
      </c>
      <c r="L34">
        <v>0.96855637999999999</v>
      </c>
      <c r="N34" s="4">
        <v>2021</v>
      </c>
      <c r="O34" s="3">
        <f>G34</f>
        <v>1.0868261299999999</v>
      </c>
      <c r="P34" s="3">
        <f t="shared" si="2"/>
        <v>1.0347223999999999</v>
      </c>
      <c r="Q34" s="3">
        <f t="shared" si="2"/>
        <v>1.1175814799999999</v>
      </c>
      <c r="R34" s="3">
        <f t="shared" si="2"/>
        <v>1.1031013599999999</v>
      </c>
      <c r="S34" s="3">
        <f t="shared" si="2"/>
        <v>1.0645556300000001</v>
      </c>
      <c r="T34" s="3">
        <f t="shared" si="2"/>
        <v>0.96855637999999999</v>
      </c>
      <c r="U34" s="3">
        <f t="shared" si="5"/>
        <v>0.79861523000000001</v>
      </c>
      <c r="V34" s="3">
        <f t="shared" si="5"/>
        <v>0.87825105999999997</v>
      </c>
      <c r="W34" s="3">
        <f t="shared" si="5"/>
        <v>0.78506063999999998</v>
      </c>
      <c r="X34" s="3">
        <f t="shared" si="5"/>
        <v>0.71595390999999997</v>
      </c>
      <c r="Y34" s="3">
        <f t="shared" si="5"/>
        <v>0.78661734000000005</v>
      </c>
      <c r="Z34" s="3">
        <f t="shared" si="5"/>
        <v>0.88556659000000004</v>
      </c>
      <c r="AB34">
        <v>32</v>
      </c>
      <c r="AC34">
        <v>1.0868261299999999</v>
      </c>
      <c r="AD34">
        <v>1.0347223999999999</v>
      </c>
      <c r="AE34">
        <v>1.1175814799999999</v>
      </c>
      <c r="AF34">
        <v>1.1031013599999999</v>
      </c>
      <c r="AG34">
        <v>1.0645556300000001</v>
      </c>
      <c r="AH34">
        <v>0.96855637999999999</v>
      </c>
      <c r="AI34">
        <v>0.79861523000000001</v>
      </c>
      <c r="AJ34">
        <v>0.87825105999999997</v>
      </c>
      <c r="AK34">
        <v>0.78506063999999998</v>
      </c>
      <c r="AL34">
        <v>0.71595390999999997</v>
      </c>
      <c r="AM34">
        <v>0.78661734000000005</v>
      </c>
      <c r="AN34">
        <v>0.88556659000000004</v>
      </c>
      <c r="AQ34">
        <v>1.10466932</v>
      </c>
      <c r="AS34">
        <v>1.083382252</v>
      </c>
      <c r="AT34" t="b">
        <f t="shared" si="4"/>
        <v>0</v>
      </c>
    </row>
    <row r="35" spans="1:46" x14ac:dyDescent="0.25">
      <c r="A35" s="6">
        <f>prcp!A35</f>
        <v>1992</v>
      </c>
      <c r="B35" s="6">
        <f>prcp!B35</f>
        <v>9</v>
      </c>
      <c r="C35" s="6">
        <f>prcp!C35</f>
        <v>0.62835616400000005</v>
      </c>
      <c r="D35" s="3">
        <v>1.1188832609999999</v>
      </c>
      <c r="F35" s="1"/>
      <c r="N35" s="4"/>
      <c r="O35" s="3">
        <f t="shared" si="2"/>
        <v>0</v>
      </c>
      <c r="P35" s="3">
        <f t="shared" si="2"/>
        <v>0</v>
      </c>
      <c r="Q35" s="3">
        <f t="shared" si="2"/>
        <v>0</v>
      </c>
      <c r="R35" s="3">
        <f t="shared" si="2"/>
        <v>0</v>
      </c>
      <c r="S35" s="3">
        <f t="shared" si="2"/>
        <v>0</v>
      </c>
      <c r="T35" s="3">
        <f t="shared" si="2"/>
        <v>0</v>
      </c>
      <c r="U35" s="3">
        <f t="shared" si="5"/>
        <v>0</v>
      </c>
      <c r="V35" s="3">
        <f t="shared" si="5"/>
        <v>0</v>
      </c>
      <c r="W35" s="3">
        <f t="shared" si="5"/>
        <v>0</v>
      </c>
      <c r="X35" s="3">
        <f t="shared" si="5"/>
        <v>0</v>
      </c>
      <c r="Y35" s="3">
        <f t="shared" si="5"/>
        <v>0</v>
      </c>
      <c r="Z35" s="3">
        <f>L74</f>
        <v>0</v>
      </c>
      <c r="AQ35">
        <v>0.99428466999999998</v>
      </c>
      <c r="AS35">
        <v>1.1188832609999999</v>
      </c>
      <c r="AT35" t="b">
        <f t="shared" si="4"/>
        <v>0</v>
      </c>
    </row>
    <row r="36" spans="1:46" x14ac:dyDescent="0.25">
      <c r="A36" s="6">
        <f>prcp!A36</f>
        <v>1992</v>
      </c>
      <c r="B36" s="6">
        <f>prcp!B36</f>
        <v>10</v>
      </c>
      <c r="C36" s="6">
        <f>prcp!C36</f>
        <v>1.9638356159999999</v>
      </c>
      <c r="D36" s="3">
        <v>1.1843520190000001</v>
      </c>
      <c r="F36" s="1"/>
      <c r="N36" s="4"/>
      <c r="O36" s="3">
        <f t="shared" si="2"/>
        <v>0</v>
      </c>
      <c r="P36" s="3">
        <f t="shared" si="2"/>
        <v>0</v>
      </c>
      <c r="Q36" s="3">
        <f t="shared" si="2"/>
        <v>0</v>
      </c>
      <c r="R36" s="3">
        <f t="shared" si="2"/>
        <v>0</v>
      </c>
      <c r="S36" s="3">
        <f t="shared" si="2"/>
        <v>0</v>
      </c>
      <c r="T36" s="3">
        <f t="shared" si="2"/>
        <v>0</v>
      </c>
      <c r="U36" s="3">
        <f t="shared" ref="U36:Z40" si="6">G75</f>
        <v>0</v>
      </c>
      <c r="V36" s="3">
        <f t="shared" si="6"/>
        <v>0</v>
      </c>
      <c r="W36" s="3">
        <f t="shared" si="6"/>
        <v>0</v>
      </c>
      <c r="X36" s="3">
        <f t="shared" si="6"/>
        <v>0</v>
      </c>
      <c r="Y36" s="3">
        <f t="shared" si="6"/>
        <v>0</v>
      </c>
      <c r="Z36" s="3">
        <f t="shared" si="6"/>
        <v>0</v>
      </c>
      <c r="AQ36">
        <v>0.98718737999999995</v>
      </c>
      <c r="AS36">
        <v>1.1843520190000001</v>
      </c>
      <c r="AT36" t="b">
        <f t="shared" si="4"/>
        <v>0</v>
      </c>
    </row>
    <row r="37" spans="1:46" x14ac:dyDescent="0.25">
      <c r="A37" s="6">
        <f>prcp!A37</f>
        <v>1992</v>
      </c>
      <c r="B37" s="6">
        <f>prcp!B37</f>
        <v>11</v>
      </c>
      <c r="C37" s="6">
        <f>prcp!C37</f>
        <v>2.4587671229999999</v>
      </c>
      <c r="D37" s="3">
        <v>1.2147838799999999</v>
      </c>
      <c r="F37" s="1"/>
      <c r="N37" s="4"/>
      <c r="O37" s="3">
        <f t="shared" si="2"/>
        <v>0</v>
      </c>
      <c r="P37" s="3">
        <f t="shared" si="2"/>
        <v>0</v>
      </c>
      <c r="Q37" s="3">
        <f t="shared" si="2"/>
        <v>0</v>
      </c>
      <c r="R37" s="3">
        <f t="shared" si="2"/>
        <v>0</v>
      </c>
      <c r="S37" s="3">
        <f t="shared" si="2"/>
        <v>0</v>
      </c>
      <c r="T37" s="3">
        <f t="shared" si="2"/>
        <v>0</v>
      </c>
      <c r="U37" s="3">
        <f t="shared" si="6"/>
        <v>0</v>
      </c>
      <c r="V37" s="3">
        <f t="shared" si="6"/>
        <v>0</v>
      </c>
      <c r="W37" s="3">
        <f t="shared" si="6"/>
        <v>0</v>
      </c>
      <c r="X37" s="3">
        <f t="shared" si="6"/>
        <v>0</v>
      </c>
      <c r="Y37" s="3">
        <f t="shared" si="6"/>
        <v>0</v>
      </c>
      <c r="Z37" s="3">
        <f t="shared" si="6"/>
        <v>0</v>
      </c>
      <c r="AQ37">
        <v>1.02664519</v>
      </c>
      <c r="AS37">
        <v>1.2147838799999999</v>
      </c>
      <c r="AT37" t="b">
        <f t="shared" si="4"/>
        <v>0</v>
      </c>
    </row>
    <row r="38" spans="1:46" x14ac:dyDescent="0.25">
      <c r="A38" s="6">
        <f>prcp!A38</f>
        <v>1992</v>
      </c>
      <c r="B38" s="6">
        <f>prcp!B38</f>
        <v>12</v>
      </c>
      <c r="C38" s="6">
        <f>prcp!C38</f>
        <v>1.4936986299999999</v>
      </c>
      <c r="D38" s="3">
        <v>1.326498081</v>
      </c>
      <c r="F38" s="1"/>
      <c r="N38" s="4"/>
      <c r="O38" s="3">
        <f t="shared" si="2"/>
        <v>0</v>
      </c>
      <c r="P38" s="3">
        <f t="shared" si="2"/>
        <v>0</v>
      </c>
      <c r="Q38" s="3">
        <f t="shared" si="2"/>
        <v>0</v>
      </c>
      <c r="R38" s="3">
        <f t="shared" si="2"/>
        <v>0</v>
      </c>
      <c r="S38" s="3">
        <f t="shared" si="2"/>
        <v>0</v>
      </c>
      <c r="T38" s="3">
        <f t="shared" si="2"/>
        <v>0</v>
      </c>
      <c r="U38" s="3">
        <f t="shared" si="6"/>
        <v>0</v>
      </c>
      <c r="V38" s="3">
        <f t="shared" si="6"/>
        <v>0</v>
      </c>
      <c r="W38" s="3">
        <f t="shared" si="6"/>
        <v>0</v>
      </c>
      <c r="X38" s="3">
        <f t="shared" si="6"/>
        <v>0</v>
      </c>
      <c r="Y38" s="3">
        <f t="shared" si="6"/>
        <v>0</v>
      </c>
      <c r="Z38" s="3">
        <f t="shared" si="6"/>
        <v>0</v>
      </c>
      <c r="AQ38">
        <v>1.0451195600000001</v>
      </c>
      <c r="AS38">
        <v>1.326498081</v>
      </c>
      <c r="AT38" t="b">
        <f t="shared" si="4"/>
        <v>0</v>
      </c>
    </row>
    <row r="39" spans="1:46" x14ac:dyDescent="0.25">
      <c r="A39" s="6">
        <f>prcp!A39</f>
        <v>1993</v>
      </c>
      <c r="B39" s="6">
        <f>prcp!B39</f>
        <v>1</v>
      </c>
      <c r="C39" s="6">
        <f>prcp!C39</f>
        <v>1.9834246579999999</v>
      </c>
      <c r="D39" s="3">
        <v>1.400429631</v>
      </c>
      <c r="F39" s="1"/>
      <c r="N39" s="4"/>
      <c r="O39" s="3">
        <f t="shared" si="2"/>
        <v>0</v>
      </c>
      <c r="P39" s="3">
        <f t="shared" si="2"/>
        <v>0</v>
      </c>
      <c r="Q39" s="3">
        <f t="shared" si="2"/>
        <v>0</v>
      </c>
      <c r="R39" s="3">
        <f t="shared" si="2"/>
        <v>0</v>
      </c>
      <c r="S39" s="3">
        <f t="shared" si="2"/>
        <v>0</v>
      </c>
      <c r="T39" s="3">
        <f t="shared" si="2"/>
        <v>0</v>
      </c>
      <c r="U39" s="3">
        <f t="shared" si="6"/>
        <v>0</v>
      </c>
      <c r="V39" s="3">
        <f t="shared" si="6"/>
        <v>0</v>
      </c>
      <c r="W39" s="3">
        <f t="shared" si="6"/>
        <v>0</v>
      </c>
      <c r="X39" s="3">
        <f t="shared" si="6"/>
        <v>0</v>
      </c>
      <c r="Y39" s="3">
        <f t="shared" si="6"/>
        <v>0</v>
      </c>
      <c r="Z39" s="3">
        <f t="shared" si="6"/>
        <v>0</v>
      </c>
      <c r="AP39">
        <v>2003</v>
      </c>
      <c r="AQ39" cm="1">
        <f t="array" ref="AQ39:AQ50">TRANSPOSE(AC6:AN6)</f>
        <v>1.1496353699999999</v>
      </c>
      <c r="AS39">
        <v>1.400429631</v>
      </c>
      <c r="AT39" t="b">
        <f t="shared" si="4"/>
        <v>0</v>
      </c>
    </row>
    <row r="40" spans="1:46" x14ac:dyDescent="0.25">
      <c r="A40" s="6">
        <f>prcp!A40</f>
        <v>1993</v>
      </c>
      <c r="B40" s="6">
        <f>prcp!B40</f>
        <v>2</v>
      </c>
      <c r="C40" s="6">
        <f>prcp!C40</f>
        <v>3.2027397259999999</v>
      </c>
      <c r="D40" s="3">
        <v>1.39794945</v>
      </c>
      <c r="F40" s="1"/>
      <c r="N40" s="4"/>
      <c r="O40" s="3">
        <f t="shared" si="2"/>
        <v>0</v>
      </c>
      <c r="P40" s="3">
        <f t="shared" si="2"/>
        <v>0</v>
      </c>
      <c r="Q40" s="3">
        <f t="shared" si="2"/>
        <v>0</v>
      </c>
      <c r="R40" s="3">
        <f t="shared" si="2"/>
        <v>0</v>
      </c>
      <c r="S40" s="3">
        <f t="shared" si="2"/>
        <v>0</v>
      </c>
      <c r="T40" s="3">
        <f t="shared" si="2"/>
        <v>0</v>
      </c>
      <c r="U40" s="3">
        <f t="shared" si="6"/>
        <v>0</v>
      </c>
      <c r="V40" s="3">
        <f t="shared" si="6"/>
        <v>0</v>
      </c>
      <c r="W40" s="3">
        <f t="shared" si="6"/>
        <v>0</v>
      </c>
      <c r="X40" s="3">
        <f t="shared" si="6"/>
        <v>0</v>
      </c>
      <c r="Y40" s="3">
        <f t="shared" si="6"/>
        <v>0</v>
      </c>
      <c r="Z40" s="3">
        <f t="shared" si="6"/>
        <v>0</v>
      </c>
      <c r="AQ40">
        <v>1.1366207100000001</v>
      </c>
      <c r="AS40">
        <v>1.39794945</v>
      </c>
      <c r="AT40" t="b">
        <f t="shared" si="4"/>
        <v>0</v>
      </c>
    </row>
    <row r="41" spans="1:46" x14ac:dyDescent="0.25">
      <c r="A41" s="6">
        <f>prcp!A41</f>
        <v>1993</v>
      </c>
      <c r="B41" s="6">
        <f>prcp!B41</f>
        <v>3</v>
      </c>
      <c r="C41" s="6">
        <f>prcp!C41</f>
        <v>1.4027397260000001</v>
      </c>
      <c r="D41" s="3">
        <v>0.38789107099999998</v>
      </c>
      <c r="F41" s="1"/>
      <c r="G41" t="s">
        <v>43</v>
      </c>
      <c r="H41" t="s">
        <v>44</v>
      </c>
      <c r="I41" t="s">
        <v>45</v>
      </c>
      <c r="J41" t="s">
        <v>46</v>
      </c>
      <c r="K41" t="s">
        <v>47</v>
      </c>
      <c r="L41" t="s">
        <v>48</v>
      </c>
      <c r="AQ41">
        <v>1.1640949599999999</v>
      </c>
      <c r="AS41">
        <v>0.38789107099999998</v>
      </c>
      <c r="AT41" t="b">
        <f t="shared" si="4"/>
        <v>0</v>
      </c>
    </row>
    <row r="42" spans="1:46" x14ac:dyDescent="0.25">
      <c r="A42" s="6">
        <f>prcp!A42</f>
        <v>1993</v>
      </c>
      <c r="B42" s="6">
        <f>prcp!B42</f>
        <v>4</v>
      </c>
      <c r="C42" s="6">
        <f>prcp!C42</f>
        <v>1.634520548</v>
      </c>
      <c r="D42" s="3">
        <v>0.43019288100000003</v>
      </c>
      <c r="F42" s="1">
        <v>1990</v>
      </c>
      <c r="G42" t="s">
        <v>42</v>
      </c>
      <c r="H42" t="s">
        <v>42</v>
      </c>
      <c r="I42" t="s">
        <v>42</v>
      </c>
      <c r="J42" t="s">
        <v>42</v>
      </c>
      <c r="K42" t="s">
        <v>42</v>
      </c>
      <c r="L42">
        <v>1.2905723200000001</v>
      </c>
      <c r="AQ42">
        <v>1.09408266</v>
      </c>
      <c r="AS42">
        <v>0.43019288100000003</v>
      </c>
      <c r="AT42" t="b">
        <f t="shared" si="4"/>
        <v>0</v>
      </c>
    </row>
    <row r="43" spans="1:46" x14ac:dyDescent="0.25">
      <c r="A43" s="6">
        <f>prcp!A43</f>
        <v>1993</v>
      </c>
      <c r="B43" s="6">
        <f>prcp!B43</f>
        <v>5</v>
      </c>
      <c r="C43" s="6">
        <f>prcp!C43</f>
        <v>0.40164383599999998</v>
      </c>
      <c r="D43" s="3">
        <v>1.414682389</v>
      </c>
      <c r="F43" s="1">
        <v>1991</v>
      </c>
      <c r="G43">
        <v>1.4386008400000001</v>
      </c>
      <c r="H43">
        <v>1.39503548</v>
      </c>
      <c r="I43">
        <v>1.4512861399999999</v>
      </c>
      <c r="J43">
        <v>1.5168136299999999</v>
      </c>
      <c r="K43">
        <v>1.3626365499999999</v>
      </c>
      <c r="L43">
        <v>1.27322628</v>
      </c>
      <c r="AQ43">
        <v>1.1456453799999999</v>
      </c>
      <c r="AS43">
        <v>1.414682389</v>
      </c>
      <c r="AT43" t="b">
        <f t="shared" si="4"/>
        <v>0</v>
      </c>
    </row>
    <row r="44" spans="1:46" x14ac:dyDescent="0.25">
      <c r="A44" s="6">
        <f>prcp!A44</f>
        <v>1993</v>
      </c>
      <c r="B44" s="6">
        <f>prcp!B44</f>
        <v>6</v>
      </c>
      <c r="C44" s="6">
        <f>prcp!C44</f>
        <v>0.65342465800000005</v>
      </c>
      <c r="D44" s="3">
        <v>1.6780819090000001</v>
      </c>
      <c r="F44" s="1">
        <v>1992</v>
      </c>
      <c r="G44">
        <v>0.93892032000000003</v>
      </c>
      <c r="H44">
        <v>1.10466932</v>
      </c>
      <c r="I44">
        <v>0.99428466999999998</v>
      </c>
      <c r="J44">
        <v>0.98718737999999995</v>
      </c>
      <c r="K44">
        <v>1.02664519</v>
      </c>
      <c r="L44">
        <v>1.0451195600000001</v>
      </c>
      <c r="AQ44">
        <v>1.2168549200000001</v>
      </c>
      <c r="AS44">
        <v>1.6780819090000001</v>
      </c>
      <c r="AT44" t="b">
        <f t="shared" si="4"/>
        <v>0</v>
      </c>
    </row>
    <row r="45" spans="1:46" x14ac:dyDescent="0.25">
      <c r="A45" s="6">
        <f>prcp!A45</f>
        <v>1993</v>
      </c>
      <c r="B45" s="6">
        <f>prcp!B45</f>
        <v>7</v>
      </c>
      <c r="C45" s="6">
        <f>prcp!C45</f>
        <v>0.21205479499999999</v>
      </c>
      <c r="D45" s="3">
        <v>1.4524335399999999</v>
      </c>
      <c r="F45" s="1">
        <v>1993</v>
      </c>
      <c r="G45">
        <v>1.2704210499999999</v>
      </c>
      <c r="H45">
        <v>1.13618745</v>
      </c>
      <c r="I45">
        <v>1.1243774900000001</v>
      </c>
      <c r="J45">
        <v>1.0448284400000001</v>
      </c>
      <c r="K45">
        <v>1.09719937</v>
      </c>
      <c r="L45">
        <v>1.03937284</v>
      </c>
      <c r="AQ45">
        <v>1.2704210499999999</v>
      </c>
      <c r="AS45">
        <v>1.4524335399999999</v>
      </c>
      <c r="AT45" t="b">
        <f t="shared" si="4"/>
        <v>0</v>
      </c>
    </row>
    <row r="46" spans="1:46" x14ac:dyDescent="0.25">
      <c r="A46" s="6">
        <f>prcp!A46</f>
        <v>1993</v>
      </c>
      <c r="B46" s="6">
        <f>prcp!B46</f>
        <v>8</v>
      </c>
      <c r="C46" s="6">
        <f>prcp!C46</f>
        <v>0.84328767100000002</v>
      </c>
      <c r="D46" s="3">
        <v>0.73092648000000005</v>
      </c>
      <c r="F46" s="1">
        <v>1994</v>
      </c>
      <c r="G46">
        <v>1.01198864</v>
      </c>
      <c r="H46">
        <v>1.03427461</v>
      </c>
      <c r="I46">
        <v>1.11652847</v>
      </c>
      <c r="J46">
        <v>1.1083861399999999</v>
      </c>
      <c r="K46">
        <v>1.09604093</v>
      </c>
      <c r="L46">
        <v>1.1304116099999999</v>
      </c>
      <c r="AQ46">
        <v>1.13618745</v>
      </c>
      <c r="AS46">
        <v>0.73092648000000005</v>
      </c>
      <c r="AT46" t="b">
        <f t="shared" si="4"/>
        <v>0</v>
      </c>
    </row>
    <row r="47" spans="1:46" x14ac:dyDescent="0.25">
      <c r="A47" s="6">
        <f>prcp!A47</f>
        <v>1993</v>
      </c>
      <c r="B47" s="6">
        <f>prcp!B47</f>
        <v>9</v>
      </c>
      <c r="C47" s="6">
        <f>prcp!C47</f>
        <v>2.4568493149999999</v>
      </c>
      <c r="D47" s="3">
        <v>0.81083131399999997</v>
      </c>
      <c r="F47" s="1">
        <v>1995</v>
      </c>
      <c r="G47">
        <v>1.0229767999999999</v>
      </c>
      <c r="H47">
        <v>0.99639527999999999</v>
      </c>
      <c r="I47">
        <v>0.95309969999999999</v>
      </c>
      <c r="J47">
        <v>1.0788569400000001</v>
      </c>
      <c r="K47">
        <v>1.1056591099999999</v>
      </c>
      <c r="L47">
        <v>0.95053547999999999</v>
      </c>
      <c r="AQ47">
        <v>1.1243774900000001</v>
      </c>
      <c r="AS47">
        <v>0.81083131399999997</v>
      </c>
      <c r="AT47" t="b">
        <f t="shared" si="4"/>
        <v>0</v>
      </c>
    </row>
    <row r="48" spans="1:46" x14ac:dyDescent="0.25">
      <c r="A48" s="6">
        <f>prcp!A48</f>
        <v>1993</v>
      </c>
      <c r="B48" s="6">
        <f>prcp!B48</f>
        <v>10</v>
      </c>
      <c r="C48" s="6">
        <f>prcp!C48</f>
        <v>2.9634246580000001</v>
      </c>
      <c r="D48" s="3">
        <v>0.94665350199999998</v>
      </c>
      <c r="F48" s="1">
        <v>1996</v>
      </c>
      <c r="G48">
        <v>1.0879682100000001</v>
      </c>
      <c r="H48">
        <v>1.18604745</v>
      </c>
      <c r="I48">
        <v>1.16488317</v>
      </c>
      <c r="J48">
        <v>1.1205571999999999</v>
      </c>
      <c r="K48">
        <v>1.1697273500000001</v>
      </c>
      <c r="L48">
        <v>1.0047396500000001</v>
      </c>
      <c r="AQ48">
        <v>1.0448284400000001</v>
      </c>
      <c r="AS48">
        <v>0.94665350199999998</v>
      </c>
      <c r="AT48" t="b">
        <f t="shared" si="4"/>
        <v>0</v>
      </c>
    </row>
    <row r="49" spans="1:46" x14ac:dyDescent="0.25">
      <c r="A49" s="6">
        <f>prcp!A49</f>
        <v>1993</v>
      </c>
      <c r="B49" s="6">
        <f>prcp!B49</f>
        <v>11</v>
      </c>
      <c r="C49" s="6">
        <f>prcp!C49</f>
        <v>2.44890411</v>
      </c>
      <c r="D49" s="3">
        <v>1.0169290609999999</v>
      </c>
      <c r="F49" s="1">
        <v>1997</v>
      </c>
      <c r="G49">
        <v>0.72913609999999995</v>
      </c>
      <c r="H49">
        <v>0.62685460000000004</v>
      </c>
      <c r="I49">
        <v>0.70429881999999999</v>
      </c>
      <c r="J49">
        <v>0.68959851000000005</v>
      </c>
      <c r="K49">
        <v>0.66684018</v>
      </c>
      <c r="L49">
        <v>0.60658942000000005</v>
      </c>
      <c r="AQ49">
        <v>1.09719937</v>
      </c>
      <c r="AS49">
        <v>1.0169290609999999</v>
      </c>
      <c r="AT49" t="b">
        <f t="shared" si="4"/>
        <v>0</v>
      </c>
    </row>
    <row r="50" spans="1:46" x14ac:dyDescent="0.25">
      <c r="A50" s="6">
        <f>prcp!A50</f>
        <v>1993</v>
      </c>
      <c r="B50" s="6">
        <f>prcp!B50</f>
        <v>12</v>
      </c>
      <c r="C50" s="6">
        <f>prcp!C50</f>
        <v>4.9695890409999999</v>
      </c>
      <c r="D50" s="3">
        <v>1.2893108849999999</v>
      </c>
      <c r="F50" s="1">
        <v>1998</v>
      </c>
      <c r="G50">
        <v>-4.5775240000000002E-2</v>
      </c>
      <c r="H50">
        <v>8.476852E-2</v>
      </c>
      <c r="I50">
        <v>-3.700929E-2</v>
      </c>
      <c r="J50">
        <v>-0.14760128</v>
      </c>
      <c r="K50">
        <v>-0.19335451000000001</v>
      </c>
      <c r="L50">
        <v>-6.6190150000000003E-2</v>
      </c>
      <c r="AQ50">
        <v>1.03937284</v>
      </c>
      <c r="AS50">
        <v>1.2893108849999999</v>
      </c>
      <c r="AT50" t="b">
        <f t="shared" si="4"/>
        <v>0</v>
      </c>
    </row>
    <row r="51" spans="1:46" x14ac:dyDescent="0.25">
      <c r="A51" s="6">
        <f>prcp!A51</f>
        <v>1994</v>
      </c>
      <c r="B51" s="6">
        <f>prcp!B51</f>
        <v>1</v>
      </c>
      <c r="C51" s="6">
        <f>prcp!C51</f>
        <v>4.0138356159999997</v>
      </c>
      <c r="D51" s="3">
        <v>1.692258592</v>
      </c>
      <c r="F51" s="1">
        <v>1999</v>
      </c>
      <c r="G51">
        <v>0.32330376999999999</v>
      </c>
      <c r="H51">
        <v>0.21109681</v>
      </c>
      <c r="I51">
        <v>0.21147595</v>
      </c>
      <c r="J51">
        <v>0.20944943999999999</v>
      </c>
      <c r="K51">
        <v>0.1270983</v>
      </c>
      <c r="L51">
        <v>-7.0996149999999994E-2</v>
      </c>
      <c r="AP51">
        <v>4</v>
      </c>
      <c r="AQ51" cm="1">
        <f t="array" ref="AQ51:AQ62">TRANSPOSE(AC7:AN7)</f>
        <v>1.0570562800000001</v>
      </c>
      <c r="AS51">
        <v>1.692258592</v>
      </c>
      <c r="AT51" t="b">
        <f t="shared" si="4"/>
        <v>0</v>
      </c>
    </row>
    <row r="52" spans="1:46" x14ac:dyDescent="0.25">
      <c r="A52" s="6">
        <f>prcp!A52</f>
        <v>1994</v>
      </c>
      <c r="B52" s="6">
        <f>prcp!B52</f>
        <v>2</v>
      </c>
      <c r="C52" s="6">
        <f>prcp!C52</f>
        <v>4.478356164</v>
      </c>
      <c r="D52" s="3">
        <v>1.509345937</v>
      </c>
      <c r="F52" s="1">
        <v>2000</v>
      </c>
      <c r="G52">
        <v>2.1313660000000002E-2</v>
      </c>
      <c r="H52">
        <v>4.1436300000000002E-2</v>
      </c>
      <c r="I52">
        <v>-4.7037879999999997E-2</v>
      </c>
      <c r="J52">
        <v>-0.14111377</v>
      </c>
      <c r="K52">
        <v>-0.22547524999999999</v>
      </c>
      <c r="L52">
        <v>-0.37257469999999998</v>
      </c>
      <c r="AQ52">
        <v>1.05121212</v>
      </c>
      <c r="AS52">
        <v>1.509345937</v>
      </c>
      <c r="AT52" t="b">
        <f t="shared" si="4"/>
        <v>0</v>
      </c>
    </row>
    <row r="53" spans="1:46" x14ac:dyDescent="0.25">
      <c r="A53" s="6">
        <f>prcp!A53</f>
        <v>1994</v>
      </c>
      <c r="B53" s="6">
        <f>prcp!B53</f>
        <v>3</v>
      </c>
      <c r="C53" s="6">
        <f>prcp!C53</f>
        <v>2.2298630140000002</v>
      </c>
      <c r="D53" s="3">
        <v>1.6082189739999999</v>
      </c>
      <c r="F53" s="1">
        <v>2001</v>
      </c>
      <c r="G53">
        <v>-1.2330397799999999</v>
      </c>
      <c r="H53">
        <v>-1.477727</v>
      </c>
      <c r="I53">
        <v>-1.34557745</v>
      </c>
      <c r="J53">
        <v>-1.33477822</v>
      </c>
      <c r="K53">
        <v>-1.3358333899999999</v>
      </c>
      <c r="L53">
        <v>-1.24856693</v>
      </c>
      <c r="AQ53">
        <v>1.0413841500000001</v>
      </c>
      <c r="AS53">
        <v>1.6082189739999999</v>
      </c>
      <c r="AT53" t="b">
        <f t="shared" si="4"/>
        <v>0</v>
      </c>
    </row>
    <row r="54" spans="1:46" x14ac:dyDescent="0.25">
      <c r="A54" s="6">
        <f>prcp!A54</f>
        <v>1994</v>
      </c>
      <c r="B54" s="6">
        <f>prcp!B54</f>
        <v>4</v>
      </c>
      <c r="C54" s="6">
        <f>prcp!C54</f>
        <v>0.81520547899999996</v>
      </c>
      <c r="D54" s="3">
        <v>1.415791298</v>
      </c>
      <c r="F54" s="1">
        <v>2002</v>
      </c>
      <c r="G54">
        <v>-1.0534599</v>
      </c>
      <c r="H54">
        <v>-1.01834559</v>
      </c>
      <c r="I54">
        <v>-1.1011607699999999</v>
      </c>
      <c r="J54">
        <v>-1.16588121</v>
      </c>
      <c r="K54">
        <v>-0.99647450000000004</v>
      </c>
      <c r="L54">
        <v>-0.98021183999999995</v>
      </c>
      <c r="AQ54">
        <v>1.20026028</v>
      </c>
      <c r="AS54">
        <v>1.415791298</v>
      </c>
      <c r="AT54" t="b">
        <f t="shared" si="4"/>
        <v>0</v>
      </c>
    </row>
    <row r="55" spans="1:46" x14ac:dyDescent="0.25">
      <c r="A55" s="6">
        <f>prcp!A55</f>
        <v>1994</v>
      </c>
      <c r="B55" s="6">
        <f>prcp!B55</f>
        <v>5</v>
      </c>
      <c r="C55" s="6">
        <f>prcp!C55</f>
        <v>0.30191780800000001</v>
      </c>
      <c r="D55" s="3">
        <v>0.81069255900000003</v>
      </c>
      <c r="F55" s="1">
        <v>2003</v>
      </c>
      <c r="G55">
        <v>-1.1435947799999999</v>
      </c>
      <c r="H55">
        <v>-1.16341494</v>
      </c>
      <c r="I55">
        <v>-1.16420601</v>
      </c>
      <c r="J55">
        <v>-1.15338684</v>
      </c>
      <c r="K55">
        <v>-1.41799232</v>
      </c>
      <c r="L55">
        <v>-1.3746247</v>
      </c>
      <c r="AQ55">
        <v>1.1171544200000001</v>
      </c>
      <c r="AS55">
        <v>0.81069255900000003</v>
      </c>
      <c r="AT55" t="b">
        <f t="shared" si="4"/>
        <v>0</v>
      </c>
    </row>
    <row r="56" spans="1:46" x14ac:dyDescent="0.25">
      <c r="A56" s="6">
        <f>prcp!A56</f>
        <v>1994</v>
      </c>
      <c r="B56" s="6">
        <f>prcp!B56</f>
        <v>6</v>
      </c>
      <c r="C56" s="6">
        <f>prcp!C56</f>
        <v>0.42123287700000001</v>
      </c>
      <c r="D56" s="3">
        <v>0.242523399</v>
      </c>
      <c r="F56" s="1">
        <v>2004</v>
      </c>
      <c r="G56">
        <v>-1.64780883</v>
      </c>
      <c r="H56">
        <v>-1.7169221699999999</v>
      </c>
      <c r="I56">
        <v>-1.71511682</v>
      </c>
      <c r="J56">
        <v>-1.66948823</v>
      </c>
      <c r="K56">
        <v>-1.3000765599999999</v>
      </c>
      <c r="L56">
        <v>-1.5555786599999999</v>
      </c>
      <c r="AQ56">
        <v>1.1012525399999999</v>
      </c>
      <c r="AS56">
        <v>0.242523399</v>
      </c>
      <c r="AT56" t="b">
        <f t="shared" si="4"/>
        <v>0</v>
      </c>
    </row>
    <row r="57" spans="1:46" x14ac:dyDescent="0.25">
      <c r="A57" s="6">
        <f>prcp!A57</f>
        <v>1994</v>
      </c>
      <c r="B57" s="6">
        <f>prcp!B57</f>
        <v>7</v>
      </c>
      <c r="C57" s="6">
        <f>prcp!C57</f>
        <v>1.0161643840000001</v>
      </c>
      <c r="D57" s="3">
        <v>0.70393153200000003</v>
      </c>
      <c r="F57" s="1">
        <v>2005</v>
      </c>
      <c r="G57">
        <v>-0.89325058000000002</v>
      </c>
      <c r="H57">
        <v>-0.94644918</v>
      </c>
      <c r="I57">
        <v>-0.96270237000000003</v>
      </c>
      <c r="J57">
        <v>-1.03687642</v>
      </c>
      <c r="K57">
        <v>-1.39459128</v>
      </c>
      <c r="L57">
        <v>-1.4377222700000001</v>
      </c>
      <c r="AQ57">
        <v>1.01198864</v>
      </c>
      <c r="AS57">
        <v>0.70393153200000003</v>
      </c>
      <c r="AT57" t="b">
        <f t="shared" si="4"/>
        <v>0</v>
      </c>
    </row>
    <row r="58" spans="1:46" x14ac:dyDescent="0.25">
      <c r="A58" s="6">
        <f>prcp!A58</f>
        <v>1994</v>
      </c>
      <c r="B58" s="6">
        <f>prcp!B58</f>
        <v>8</v>
      </c>
      <c r="C58" s="6">
        <f>prcp!C58</f>
        <v>1.442328767</v>
      </c>
      <c r="D58" s="3">
        <v>1.301561516</v>
      </c>
      <c r="F58" s="1">
        <v>2006</v>
      </c>
      <c r="G58">
        <v>-1.8717561199999999</v>
      </c>
      <c r="H58">
        <v>-1.72547509</v>
      </c>
      <c r="I58">
        <v>-1.6545979</v>
      </c>
      <c r="J58">
        <v>-1.5129956899999999</v>
      </c>
      <c r="K58">
        <v>-1.4982212500000001</v>
      </c>
      <c r="L58">
        <v>-1.5634478999999999</v>
      </c>
      <c r="AQ58">
        <v>1.03427461</v>
      </c>
      <c r="AS58">
        <v>1.301561516</v>
      </c>
      <c r="AT58" t="b">
        <f t="shared" si="4"/>
        <v>0</v>
      </c>
    </row>
    <row r="59" spans="1:46" x14ac:dyDescent="0.25">
      <c r="A59" s="6">
        <f>prcp!A59</f>
        <v>1994</v>
      </c>
      <c r="B59" s="6">
        <f>prcp!B59</f>
        <v>9</v>
      </c>
      <c r="C59" s="6">
        <f>prcp!C59</f>
        <v>0.21630136999999999</v>
      </c>
      <c r="D59" s="3">
        <v>1.270671447</v>
      </c>
      <c r="F59" s="1">
        <v>2007</v>
      </c>
      <c r="G59">
        <v>-1.3987307200000001</v>
      </c>
      <c r="H59">
        <v>-1.4552481900000001</v>
      </c>
      <c r="I59">
        <v>-1.47842454</v>
      </c>
      <c r="J59">
        <v>-1.2935990500000001</v>
      </c>
      <c r="K59">
        <v>-1.1241222</v>
      </c>
      <c r="L59">
        <v>-1.1806569200000001</v>
      </c>
      <c r="AQ59">
        <v>1.11652847</v>
      </c>
      <c r="AS59">
        <v>1.270671447</v>
      </c>
      <c r="AT59" t="b">
        <f t="shared" si="4"/>
        <v>0</v>
      </c>
    </row>
    <row r="60" spans="1:46" x14ac:dyDescent="0.25">
      <c r="A60" s="6">
        <f>prcp!A60</f>
        <v>1994</v>
      </c>
      <c r="B60" s="6">
        <f>prcp!B60</f>
        <v>10</v>
      </c>
      <c r="C60" s="6">
        <f>prcp!C60</f>
        <v>1.4343835620000001</v>
      </c>
      <c r="D60" s="3">
        <v>1.1990156249999999</v>
      </c>
      <c r="F60" s="1">
        <v>2008</v>
      </c>
      <c r="G60">
        <v>-0.86362684000000001</v>
      </c>
      <c r="H60">
        <v>-0.85926440000000004</v>
      </c>
      <c r="I60">
        <v>-0.76275382000000003</v>
      </c>
      <c r="J60">
        <v>-0.99653153999999999</v>
      </c>
      <c r="K60">
        <v>-1.0405571600000001</v>
      </c>
      <c r="L60">
        <v>-1.04257289</v>
      </c>
      <c r="AQ60">
        <v>1.1083861399999999</v>
      </c>
      <c r="AS60">
        <v>1.1990156249999999</v>
      </c>
      <c r="AT60" t="b">
        <f t="shared" si="4"/>
        <v>0</v>
      </c>
    </row>
    <row r="61" spans="1:46" x14ac:dyDescent="0.25">
      <c r="A61" s="6">
        <f>prcp!A61</f>
        <v>1994</v>
      </c>
      <c r="B61" s="6">
        <f>prcp!B61</f>
        <v>11</v>
      </c>
      <c r="C61" s="6">
        <f>prcp!C61</f>
        <v>0.91739725999999999</v>
      </c>
      <c r="D61" s="3">
        <v>1.155174114</v>
      </c>
      <c r="F61" s="1">
        <v>2009</v>
      </c>
      <c r="G61">
        <v>-1.0347077499999999</v>
      </c>
      <c r="H61">
        <v>-0.98706777999999995</v>
      </c>
      <c r="I61">
        <v>-0.69578960000000001</v>
      </c>
      <c r="J61">
        <v>-0.68244419999999995</v>
      </c>
      <c r="K61">
        <v>-0.80261059999999995</v>
      </c>
      <c r="L61">
        <v>-0.81059780000000003</v>
      </c>
      <c r="AQ61">
        <v>1.09604093</v>
      </c>
      <c r="AS61">
        <v>1.155174114</v>
      </c>
      <c r="AT61" t="b">
        <f t="shared" si="4"/>
        <v>0</v>
      </c>
    </row>
    <row r="62" spans="1:46" x14ac:dyDescent="0.25">
      <c r="A62" s="6">
        <f>prcp!A62</f>
        <v>1994</v>
      </c>
      <c r="B62" s="6">
        <f>prcp!B62</f>
        <v>12</v>
      </c>
      <c r="C62" s="6">
        <f>prcp!C62</f>
        <v>3.4913698630000001</v>
      </c>
      <c r="D62" s="3">
        <v>0.93994023199999999</v>
      </c>
      <c r="F62" s="1">
        <v>2010</v>
      </c>
      <c r="G62">
        <v>-0.38515269000000002</v>
      </c>
      <c r="H62">
        <v>-0.49476020999999998</v>
      </c>
      <c r="I62">
        <v>-0.79380916999999995</v>
      </c>
      <c r="J62">
        <v>-0.78877003000000001</v>
      </c>
      <c r="K62">
        <v>-0.77265245999999999</v>
      </c>
      <c r="L62">
        <v>-0.80542106999999996</v>
      </c>
      <c r="AQ62">
        <v>1.1304116099999999</v>
      </c>
      <c r="AS62">
        <v>0.93994023199999999</v>
      </c>
      <c r="AT62" t="b">
        <f t="shared" si="4"/>
        <v>0</v>
      </c>
    </row>
    <row r="63" spans="1:46" x14ac:dyDescent="0.25">
      <c r="A63" s="6">
        <f>prcp!A63</f>
        <v>1995</v>
      </c>
      <c r="B63" s="6">
        <f>prcp!B63</f>
        <v>1</v>
      </c>
      <c r="C63" s="6">
        <f>prcp!C63</f>
        <v>3.5524657529999999</v>
      </c>
      <c r="D63" s="3">
        <v>0.30933313800000001</v>
      </c>
      <c r="F63" s="1">
        <v>2011</v>
      </c>
      <c r="G63">
        <v>-1.0729146199999999</v>
      </c>
      <c r="H63">
        <v>-0.83449627999999998</v>
      </c>
      <c r="I63">
        <v>-0.89367205999999999</v>
      </c>
      <c r="J63">
        <v>-0.87033137999999999</v>
      </c>
      <c r="K63">
        <v>-0.90104773000000005</v>
      </c>
      <c r="L63">
        <v>-1.0144962200000001</v>
      </c>
      <c r="AP63">
        <v>5</v>
      </c>
      <c r="AQ63" cm="1">
        <f t="array" ref="AQ63:AQ74">TRANSPOSE(AC8:AN8)</f>
        <v>1.0294252399999999</v>
      </c>
      <c r="AS63">
        <v>0.30933313800000001</v>
      </c>
      <c r="AT63" t="b">
        <f t="shared" si="4"/>
        <v>0</v>
      </c>
    </row>
    <row r="64" spans="1:46" x14ac:dyDescent="0.25">
      <c r="A64" s="6">
        <f>prcp!A64</f>
        <v>1995</v>
      </c>
      <c r="B64" s="6">
        <f>prcp!B64</f>
        <v>2</v>
      </c>
      <c r="C64" s="6">
        <f>prcp!C64</f>
        <v>1.818630137</v>
      </c>
      <c r="D64" s="3">
        <v>0.61800247200000002</v>
      </c>
      <c r="F64" s="1">
        <v>2012</v>
      </c>
      <c r="G64">
        <v>-0.15057390000000001</v>
      </c>
      <c r="H64">
        <v>-0.34946812999999999</v>
      </c>
      <c r="I64">
        <v>-0.22170556</v>
      </c>
      <c r="J64">
        <v>-0.25459614000000003</v>
      </c>
      <c r="K64">
        <v>-0.22361362000000001</v>
      </c>
      <c r="L64">
        <v>-0.26116882000000002</v>
      </c>
      <c r="AQ64">
        <v>1.1313550400000001</v>
      </c>
      <c r="AS64">
        <v>0.61800247200000002</v>
      </c>
      <c r="AT64" t="b">
        <f t="shared" si="4"/>
        <v>0</v>
      </c>
    </row>
    <row r="65" spans="1:46" x14ac:dyDescent="0.25">
      <c r="A65" s="6">
        <f>prcp!A65</f>
        <v>1995</v>
      </c>
      <c r="B65" s="6">
        <f>prcp!B65</f>
        <v>3</v>
      </c>
      <c r="C65" s="6">
        <f>prcp!C65</f>
        <v>3.8473972600000002</v>
      </c>
      <c r="D65" s="3">
        <v>0.71052623000000004</v>
      </c>
      <c r="F65" s="1">
        <v>2013</v>
      </c>
      <c r="G65">
        <v>-0.83913601000000004</v>
      </c>
      <c r="H65">
        <v>-0.80909259</v>
      </c>
      <c r="I65">
        <v>-0.78518684999999999</v>
      </c>
      <c r="J65">
        <v>-0.78238441000000003</v>
      </c>
      <c r="K65">
        <v>-0.79576528999999996</v>
      </c>
      <c r="L65">
        <v>-0.71563798000000001</v>
      </c>
      <c r="AQ65">
        <v>1.19980259</v>
      </c>
      <c r="AS65">
        <v>0.71052623000000004</v>
      </c>
      <c r="AT65" t="b">
        <f t="shared" si="4"/>
        <v>0</v>
      </c>
    </row>
    <row r="66" spans="1:46" x14ac:dyDescent="0.25">
      <c r="A66" s="6">
        <f>prcp!A66</f>
        <v>1995</v>
      </c>
      <c r="B66" s="6">
        <f>prcp!B66</f>
        <v>4</v>
      </c>
      <c r="C66" s="6">
        <f>prcp!C66</f>
        <v>1.995068493</v>
      </c>
      <c r="D66" s="3">
        <v>0.981433734</v>
      </c>
      <c r="F66" s="1">
        <v>2014</v>
      </c>
      <c r="G66">
        <v>0.35270859999999998</v>
      </c>
      <c r="H66">
        <v>0.45603854999999999</v>
      </c>
      <c r="I66">
        <v>0.46311029999999997</v>
      </c>
      <c r="J66">
        <v>0.56350016999999997</v>
      </c>
      <c r="K66">
        <v>0.63526148999999998</v>
      </c>
      <c r="L66">
        <v>0.72029818999999995</v>
      </c>
      <c r="AQ66">
        <v>0.99484194000000004</v>
      </c>
      <c r="AS66">
        <v>0.981433734</v>
      </c>
      <c r="AT66" t="b">
        <f t="shared" si="4"/>
        <v>0</v>
      </c>
    </row>
    <row r="67" spans="1:46" x14ac:dyDescent="0.25">
      <c r="A67" s="6">
        <f>prcp!A67</f>
        <v>1995</v>
      </c>
      <c r="B67" s="6">
        <f>prcp!B67</f>
        <v>5</v>
      </c>
      <c r="C67" s="6">
        <f>prcp!C67</f>
        <v>1.154657534</v>
      </c>
      <c r="D67" s="3">
        <v>0.83383545800000003</v>
      </c>
      <c r="F67" s="1">
        <v>2015</v>
      </c>
      <c r="G67">
        <v>0.40409317</v>
      </c>
      <c r="H67">
        <v>0.48063528999999999</v>
      </c>
      <c r="I67">
        <v>0.54624600999999995</v>
      </c>
      <c r="J67">
        <v>0.48741146000000002</v>
      </c>
      <c r="K67">
        <v>0.64816651000000003</v>
      </c>
      <c r="L67">
        <v>0.52970123000000002</v>
      </c>
      <c r="AQ67">
        <v>1.11438473</v>
      </c>
      <c r="AS67">
        <v>0.83383545800000003</v>
      </c>
      <c r="AT67" t="b">
        <f t="shared" si="4"/>
        <v>0</v>
      </c>
    </row>
    <row r="68" spans="1:46" x14ac:dyDescent="0.25">
      <c r="A68" s="6">
        <f>prcp!A68</f>
        <v>1995</v>
      </c>
      <c r="B68" s="6">
        <f>prcp!B68</f>
        <v>6</v>
      </c>
      <c r="C68" s="6">
        <f>prcp!C68</f>
        <v>0.43890411000000001</v>
      </c>
      <c r="D68" s="3">
        <v>0.599721316</v>
      </c>
      <c r="F68" s="1">
        <v>2016</v>
      </c>
      <c r="G68">
        <v>0.34604965999999998</v>
      </c>
      <c r="H68">
        <v>0.26963081</v>
      </c>
      <c r="I68">
        <v>0.13294354999999999</v>
      </c>
      <c r="J68">
        <v>0.21240102</v>
      </c>
      <c r="K68">
        <v>0.10164154</v>
      </c>
      <c r="L68">
        <v>2.5982559999999998E-2</v>
      </c>
      <c r="AQ68">
        <v>1.0971462299999999</v>
      </c>
      <c r="AS68">
        <v>0.599721316</v>
      </c>
      <c r="AT68" t="b">
        <f t="shared" ref="AT68:AT131" si="7">IF(AS68=AQ68,"TRUE")</f>
        <v>0</v>
      </c>
    </row>
    <row r="69" spans="1:46" x14ac:dyDescent="0.25">
      <c r="A69" s="6">
        <f>prcp!A69</f>
        <v>1995</v>
      </c>
      <c r="B69" s="6">
        <f>prcp!B69</f>
        <v>7</v>
      </c>
      <c r="C69" s="6">
        <f>prcp!C69</f>
        <v>0.35315068500000002</v>
      </c>
      <c r="D69" s="3">
        <v>0.81344983100000001</v>
      </c>
      <c r="F69" s="1">
        <v>2017</v>
      </c>
      <c r="G69">
        <v>0.93248081000000005</v>
      </c>
      <c r="H69">
        <v>1.24939779</v>
      </c>
      <c r="I69">
        <v>1.30931519</v>
      </c>
      <c r="J69">
        <v>1.2921859</v>
      </c>
      <c r="K69">
        <v>1.2769696800000001</v>
      </c>
      <c r="L69">
        <v>1.32825726</v>
      </c>
      <c r="AQ69">
        <v>1.0229767999999999</v>
      </c>
      <c r="AS69">
        <v>0.81344983100000001</v>
      </c>
      <c r="AT69" t="b">
        <f t="shared" si="7"/>
        <v>0</v>
      </c>
    </row>
    <row r="70" spans="1:46" x14ac:dyDescent="0.25">
      <c r="A70" s="6">
        <f>prcp!A70</f>
        <v>1995</v>
      </c>
      <c r="B70" s="6">
        <f>prcp!B70</f>
        <v>8</v>
      </c>
      <c r="C70" s="6">
        <f>prcp!C70</f>
        <v>0.51849315100000004</v>
      </c>
      <c r="D70" s="3">
        <v>0.97380358300000003</v>
      </c>
      <c r="F70" s="1">
        <v>2018</v>
      </c>
      <c r="G70">
        <v>1.0903937800000001</v>
      </c>
      <c r="H70">
        <v>0.80608851000000004</v>
      </c>
      <c r="I70">
        <v>0.89605405999999999</v>
      </c>
      <c r="J70">
        <v>0.89795009999999997</v>
      </c>
      <c r="K70">
        <v>0.91407718999999998</v>
      </c>
      <c r="L70">
        <v>0.74185168000000001</v>
      </c>
      <c r="AQ70">
        <v>0.99639527999999999</v>
      </c>
      <c r="AS70">
        <v>0.97380358300000003</v>
      </c>
      <c r="AT70" t="b">
        <f t="shared" si="7"/>
        <v>0</v>
      </c>
    </row>
    <row r="71" spans="1:46" x14ac:dyDescent="0.25">
      <c r="A71" s="6">
        <f>prcp!A71</f>
        <v>1995</v>
      </c>
      <c r="B71" s="6">
        <f>prcp!B71</f>
        <v>9</v>
      </c>
      <c r="C71" s="6">
        <f>prcp!C71</f>
        <v>1.147123288</v>
      </c>
      <c r="D71" s="3">
        <v>0.96705164600000004</v>
      </c>
      <c r="F71" s="1">
        <v>2019</v>
      </c>
      <c r="G71">
        <v>0.52674933999999995</v>
      </c>
      <c r="H71">
        <v>0.71090609000000005</v>
      </c>
      <c r="I71">
        <v>0.74930609999999997</v>
      </c>
      <c r="J71">
        <v>0.97025844000000006</v>
      </c>
      <c r="K71">
        <v>1.0884262099999999</v>
      </c>
      <c r="L71">
        <v>0.95652568000000004</v>
      </c>
      <c r="AQ71">
        <v>0.95309969999999999</v>
      </c>
      <c r="AS71">
        <v>0.96705164600000004</v>
      </c>
      <c r="AT71" t="b">
        <f t="shared" si="7"/>
        <v>0</v>
      </c>
    </row>
    <row r="72" spans="1:46" x14ac:dyDescent="0.25">
      <c r="A72" s="6">
        <f>prcp!A72</f>
        <v>1995</v>
      </c>
      <c r="B72" s="6">
        <f>prcp!B72</f>
        <v>10</v>
      </c>
      <c r="C72" s="6">
        <f>prcp!C72</f>
        <v>1.9168493150000001</v>
      </c>
      <c r="D72" s="3">
        <v>0.95399918399999994</v>
      </c>
      <c r="F72" s="1">
        <v>2020</v>
      </c>
      <c r="G72">
        <v>1.44133679</v>
      </c>
      <c r="H72">
        <v>1.2411646999999999</v>
      </c>
      <c r="I72">
        <v>1.1968911499999999</v>
      </c>
      <c r="J72">
        <v>1.10426476</v>
      </c>
      <c r="K72">
        <v>1.03447117</v>
      </c>
      <c r="L72">
        <v>1.03035152</v>
      </c>
      <c r="AQ72">
        <v>1.0788569400000001</v>
      </c>
      <c r="AS72">
        <v>0.95399918399999994</v>
      </c>
      <c r="AT72" t="b">
        <f t="shared" si="7"/>
        <v>0</v>
      </c>
    </row>
    <row r="73" spans="1:46" x14ac:dyDescent="0.25">
      <c r="A73" s="6">
        <f>prcp!A73</f>
        <v>1995</v>
      </c>
      <c r="B73" s="6">
        <f>prcp!B73</f>
        <v>11</v>
      </c>
      <c r="C73" s="6">
        <f>prcp!C73</f>
        <v>3.4260273969999999</v>
      </c>
      <c r="D73" s="3">
        <v>0.94192759299999995</v>
      </c>
      <c r="F73" s="1">
        <v>2021</v>
      </c>
      <c r="G73">
        <v>0.79861523000000001</v>
      </c>
      <c r="H73">
        <v>0.87825105999999997</v>
      </c>
      <c r="I73">
        <v>0.78506063999999998</v>
      </c>
      <c r="J73">
        <v>0.71595390999999997</v>
      </c>
      <c r="K73">
        <v>0.78661734000000005</v>
      </c>
      <c r="L73">
        <v>0.88556659000000004</v>
      </c>
      <c r="AQ73">
        <v>1.1056591099999999</v>
      </c>
      <c r="AS73">
        <v>0.94192759299999995</v>
      </c>
      <c r="AT73" t="b">
        <f t="shared" si="7"/>
        <v>0</v>
      </c>
    </row>
    <row r="74" spans="1:46" x14ac:dyDescent="0.25">
      <c r="A74" s="6">
        <f>prcp!A74</f>
        <v>1995</v>
      </c>
      <c r="B74" s="6">
        <f>prcp!B74</f>
        <v>12</v>
      </c>
      <c r="C74" s="6">
        <f>prcp!C74</f>
        <v>4.8884931509999996</v>
      </c>
      <c r="D74" s="3">
        <v>0.88350974599999998</v>
      </c>
      <c r="F74" s="1"/>
      <c r="AQ74">
        <v>0.95053547999999999</v>
      </c>
      <c r="AS74">
        <v>0.88350974599999998</v>
      </c>
      <c r="AT74" t="b">
        <f t="shared" si="7"/>
        <v>0</v>
      </c>
    </row>
    <row r="75" spans="1:46" x14ac:dyDescent="0.25">
      <c r="A75" s="6">
        <f>prcp!A75</f>
        <v>1996</v>
      </c>
      <c r="B75" s="6">
        <f>prcp!B75</f>
        <v>1</v>
      </c>
      <c r="C75" s="6">
        <f>prcp!C75</f>
        <v>4.1297260270000002</v>
      </c>
      <c r="D75" s="3">
        <v>0.62222649699999999</v>
      </c>
      <c r="F75" s="1"/>
      <c r="AP75">
        <v>6</v>
      </c>
      <c r="AQ75" cm="1">
        <f t="array" ref="AQ75:AQ86">TRANSPOSE(AC9:AN9)</f>
        <v>0.98902109000000005</v>
      </c>
      <c r="AS75">
        <v>0.62222649699999999</v>
      </c>
      <c r="AT75" t="b">
        <f t="shared" si="7"/>
        <v>0</v>
      </c>
    </row>
    <row r="76" spans="1:46" x14ac:dyDescent="0.25">
      <c r="A76" s="6">
        <f>prcp!A76</f>
        <v>1996</v>
      </c>
      <c r="B76" s="6">
        <f>prcp!B76</f>
        <v>2</v>
      </c>
      <c r="C76" s="6">
        <f>prcp!C76</f>
        <v>3.1976712329999999</v>
      </c>
      <c r="D76" s="3">
        <v>0.76516011799999994</v>
      </c>
      <c r="F76" s="1"/>
      <c r="AQ76">
        <v>0.94536054999999997</v>
      </c>
      <c r="AS76">
        <v>0.76516011799999994</v>
      </c>
      <c r="AT76" t="b">
        <f t="shared" si="7"/>
        <v>0</v>
      </c>
    </row>
    <row r="77" spans="1:46" x14ac:dyDescent="0.25">
      <c r="A77" s="6">
        <f>prcp!A77</f>
        <v>1996</v>
      </c>
      <c r="B77" s="6">
        <f>prcp!B77</f>
        <v>3</v>
      </c>
      <c r="C77" s="6">
        <f>prcp!C77</f>
        <v>2.4687671230000001</v>
      </c>
      <c r="D77" s="3">
        <v>0.35020669799999998</v>
      </c>
      <c r="F77" s="1"/>
      <c r="AQ77">
        <v>0.94870226000000002</v>
      </c>
      <c r="AS77">
        <v>0.35020669799999998</v>
      </c>
      <c r="AT77" t="b">
        <f t="shared" si="7"/>
        <v>0</v>
      </c>
    </row>
    <row r="78" spans="1:46" x14ac:dyDescent="0.25">
      <c r="A78" s="6">
        <f>prcp!A78</f>
        <v>1996</v>
      </c>
      <c r="B78" s="6">
        <f>prcp!B78</f>
        <v>4</v>
      </c>
      <c r="C78" s="6">
        <f>prcp!C78</f>
        <v>1.379452055</v>
      </c>
      <c r="D78" s="3">
        <v>0.48790949900000002</v>
      </c>
      <c r="F78" s="1"/>
      <c r="AQ78">
        <v>0.96488353999999998</v>
      </c>
      <c r="AS78">
        <v>0.48790949900000002</v>
      </c>
      <c r="AT78" t="b">
        <f t="shared" si="7"/>
        <v>0</v>
      </c>
    </row>
    <row r="79" spans="1:46" x14ac:dyDescent="0.25">
      <c r="A79" s="6">
        <f>prcp!A79</f>
        <v>1996</v>
      </c>
      <c r="B79" s="6">
        <f>prcp!B79</f>
        <v>5</v>
      </c>
      <c r="C79" s="6">
        <f>prcp!C79</f>
        <v>0.552328767</v>
      </c>
      <c r="D79" s="3">
        <v>0.87483856800000004</v>
      </c>
      <c r="F79" s="2"/>
      <c r="AQ79">
        <v>0.84930393999999998</v>
      </c>
      <c r="AS79">
        <v>0.87483856800000004</v>
      </c>
      <c r="AT79" t="b">
        <f t="shared" si="7"/>
        <v>0</v>
      </c>
    </row>
    <row r="80" spans="1:46" x14ac:dyDescent="0.25">
      <c r="A80" s="6">
        <f>prcp!A80</f>
        <v>1996</v>
      </c>
      <c r="B80" s="6">
        <f>prcp!B80</f>
        <v>6</v>
      </c>
      <c r="C80" s="6">
        <f>prcp!C80</f>
        <v>9.1917808000000004E-2</v>
      </c>
      <c r="D80" s="3">
        <v>0.94770568700000002</v>
      </c>
      <c r="AQ80">
        <v>0.96425517999999999</v>
      </c>
      <c r="AS80">
        <v>0.94770568700000002</v>
      </c>
      <c r="AT80" t="b">
        <f t="shared" si="7"/>
        <v>0</v>
      </c>
    </row>
    <row r="81" spans="1:46" x14ac:dyDescent="0.25">
      <c r="A81" s="6">
        <f>prcp!A81</f>
        <v>1996</v>
      </c>
      <c r="B81" s="6">
        <f>prcp!B81</f>
        <v>7</v>
      </c>
      <c r="C81" s="6">
        <f>prcp!C81</f>
        <v>1.4653424660000001</v>
      </c>
      <c r="D81" s="3">
        <v>0.90969806399999997</v>
      </c>
      <c r="AQ81">
        <v>1.0879682100000001</v>
      </c>
      <c r="AS81">
        <v>0.90969806399999997</v>
      </c>
      <c r="AT81" t="b">
        <f t="shared" si="7"/>
        <v>0</v>
      </c>
    </row>
    <row r="82" spans="1:46" x14ac:dyDescent="0.25">
      <c r="A82" s="6">
        <f>prcp!A82</f>
        <v>1996</v>
      </c>
      <c r="B82" s="6">
        <f>prcp!B82</f>
        <v>8</v>
      </c>
      <c r="C82" s="6">
        <f>prcp!C82</f>
        <v>0.63136986299999998</v>
      </c>
      <c r="D82" s="3">
        <v>0.62741965</v>
      </c>
      <c r="AQ82">
        <v>1.18604745</v>
      </c>
      <c r="AS82">
        <v>0.62741965</v>
      </c>
      <c r="AT82" t="b">
        <f t="shared" si="7"/>
        <v>0</v>
      </c>
    </row>
    <row r="83" spans="1:46" x14ac:dyDescent="0.25">
      <c r="A83" s="6">
        <f>prcp!A83</f>
        <v>1996</v>
      </c>
      <c r="B83" s="6">
        <f>prcp!B83</f>
        <v>9</v>
      </c>
      <c r="C83" s="6">
        <f>prcp!C83</f>
        <v>0.60520547899999999</v>
      </c>
      <c r="D83" s="3">
        <v>0.65532576600000003</v>
      </c>
      <c r="AQ83">
        <v>1.16488317</v>
      </c>
      <c r="AS83">
        <v>0.65532576600000003</v>
      </c>
      <c r="AT83" t="b">
        <f t="shared" si="7"/>
        <v>0</v>
      </c>
    </row>
    <row r="84" spans="1:46" x14ac:dyDescent="0.25">
      <c r="A84" s="6">
        <f>prcp!A84</f>
        <v>1996</v>
      </c>
      <c r="B84" s="6">
        <f>prcp!B84</f>
        <v>10</v>
      </c>
      <c r="C84" s="6">
        <f>prcp!C84</f>
        <v>2.7534246580000001</v>
      </c>
      <c r="D84" s="3">
        <v>0.70825239900000003</v>
      </c>
      <c r="AQ84">
        <v>1.1205571999999999</v>
      </c>
      <c r="AS84">
        <v>0.70825239900000003</v>
      </c>
      <c r="AT84" t="b">
        <f t="shared" si="7"/>
        <v>0</v>
      </c>
    </row>
    <row r="85" spans="1:46" x14ac:dyDescent="0.25">
      <c r="A85" s="6">
        <f>prcp!A85</f>
        <v>1996</v>
      </c>
      <c r="B85" s="6">
        <f>prcp!B85</f>
        <v>11</v>
      </c>
      <c r="C85" s="6">
        <f>prcp!C85</f>
        <v>6.1668493150000003</v>
      </c>
      <c r="D85" s="3">
        <v>0.73292971900000004</v>
      </c>
      <c r="AQ85">
        <v>1.1697273500000001</v>
      </c>
      <c r="AS85">
        <v>0.73292971900000004</v>
      </c>
      <c r="AT85" t="b">
        <f t="shared" si="7"/>
        <v>0</v>
      </c>
    </row>
    <row r="86" spans="1:46" x14ac:dyDescent="0.25">
      <c r="A86" s="6">
        <f>prcp!A86</f>
        <v>1996</v>
      </c>
      <c r="B86" s="6">
        <f>prcp!B86</f>
        <v>12</v>
      </c>
      <c r="C86" s="6">
        <f>prcp!C86</f>
        <v>3.392054795</v>
      </c>
      <c r="D86" s="3">
        <v>0.83620991899999997</v>
      </c>
      <c r="AQ86">
        <v>1.0047396500000001</v>
      </c>
      <c r="AS86">
        <v>0.83620991899999997</v>
      </c>
      <c r="AT86" t="b">
        <f t="shared" si="7"/>
        <v>0</v>
      </c>
    </row>
    <row r="87" spans="1:46" x14ac:dyDescent="0.25">
      <c r="A87" s="6">
        <f>prcp!A87</f>
        <v>1997</v>
      </c>
      <c r="B87" s="6">
        <f>prcp!B87</f>
        <v>1</v>
      </c>
      <c r="C87" s="6">
        <f>prcp!C87</f>
        <v>3.034931507</v>
      </c>
      <c r="D87" s="3">
        <v>0.92914219899999995</v>
      </c>
      <c r="AP87">
        <v>7</v>
      </c>
      <c r="AQ87" cm="1">
        <f t="array" ref="AQ87:AQ98">TRANSPOSE(AC10:AN10)</f>
        <v>0.89293270000000002</v>
      </c>
      <c r="AS87">
        <v>0.92914219899999995</v>
      </c>
      <c r="AT87" t="b">
        <f t="shared" si="7"/>
        <v>0</v>
      </c>
    </row>
    <row r="88" spans="1:46" x14ac:dyDescent="0.25">
      <c r="A88" s="6">
        <f>prcp!A88</f>
        <v>1997</v>
      </c>
      <c r="B88" s="6">
        <f>prcp!B88</f>
        <v>2</v>
      </c>
      <c r="C88" s="6">
        <f>prcp!C88</f>
        <v>1.7991780820000001</v>
      </c>
      <c r="D88" s="3">
        <v>0.89625531000000003</v>
      </c>
      <c r="AQ88">
        <v>0.93207213</v>
      </c>
      <c r="AS88">
        <v>0.89625531000000003</v>
      </c>
      <c r="AT88" t="b">
        <f t="shared" si="7"/>
        <v>0</v>
      </c>
    </row>
    <row r="89" spans="1:46" x14ac:dyDescent="0.25">
      <c r="A89" s="6">
        <f>prcp!A89</f>
        <v>1997</v>
      </c>
      <c r="B89" s="6">
        <f>prcp!B89</f>
        <v>3</v>
      </c>
      <c r="C89" s="6">
        <f>prcp!C89</f>
        <v>3.0520547950000001</v>
      </c>
      <c r="D89" s="3">
        <v>-2.8912268000000001E-2</v>
      </c>
      <c r="AQ89">
        <v>0.84789004000000001</v>
      </c>
      <c r="AS89">
        <v>-2.8912268000000001E-2</v>
      </c>
      <c r="AT89" t="b">
        <f t="shared" si="7"/>
        <v>0</v>
      </c>
    </row>
    <row r="90" spans="1:46" x14ac:dyDescent="0.25">
      <c r="A90" s="6">
        <f>prcp!A90</f>
        <v>1997</v>
      </c>
      <c r="B90" s="6">
        <f>prcp!B90</f>
        <v>4</v>
      </c>
      <c r="C90" s="6">
        <f>prcp!C90</f>
        <v>2.7286301370000001</v>
      </c>
      <c r="D90" s="3">
        <v>-1.443731E-2</v>
      </c>
      <c r="AQ90">
        <v>0.90130094999999999</v>
      </c>
      <c r="AS90">
        <v>-1.443731E-2</v>
      </c>
      <c r="AT90" t="b">
        <f t="shared" si="7"/>
        <v>0</v>
      </c>
    </row>
    <row r="91" spans="1:46" x14ac:dyDescent="0.25">
      <c r="A91" s="6">
        <f>prcp!A91</f>
        <v>1997</v>
      </c>
      <c r="B91" s="6">
        <f>prcp!B91</f>
        <v>5</v>
      </c>
      <c r="C91" s="6">
        <f>prcp!C91</f>
        <v>1.370547945</v>
      </c>
      <c r="D91" s="3">
        <v>0.93338322500000004</v>
      </c>
      <c r="AQ91">
        <v>0.91330831000000001</v>
      </c>
      <c r="AS91">
        <v>0.93338322500000004</v>
      </c>
      <c r="AT91" t="b">
        <f t="shared" si="7"/>
        <v>0</v>
      </c>
    </row>
    <row r="92" spans="1:46" x14ac:dyDescent="0.25">
      <c r="A92" s="6">
        <f>prcp!A92</f>
        <v>1997</v>
      </c>
      <c r="B92" s="6">
        <f>prcp!B92</f>
        <v>6</v>
      </c>
      <c r="C92" s="6">
        <f>prcp!C92</f>
        <v>2.1119178079999998</v>
      </c>
      <c r="D92" s="3">
        <v>1.2865884569999999</v>
      </c>
      <c r="AQ92">
        <v>0.80344457000000002</v>
      </c>
      <c r="AS92">
        <v>1.2865884569999999</v>
      </c>
      <c r="AT92" t="b">
        <f t="shared" si="7"/>
        <v>0</v>
      </c>
    </row>
    <row r="93" spans="1:46" x14ac:dyDescent="0.25">
      <c r="A93" s="6">
        <f>prcp!A93</f>
        <v>1997</v>
      </c>
      <c r="B93" s="6">
        <f>prcp!B93</f>
        <v>7</v>
      </c>
      <c r="C93" s="6">
        <f>prcp!C93</f>
        <v>1.0194520549999999</v>
      </c>
      <c r="D93" s="3">
        <v>0.99263125100000005</v>
      </c>
      <c r="AQ93">
        <v>0.72913609999999995</v>
      </c>
      <c r="AS93">
        <v>0.99263125100000005</v>
      </c>
      <c r="AT93" t="b">
        <f t="shared" si="7"/>
        <v>0</v>
      </c>
    </row>
    <row r="94" spans="1:46" x14ac:dyDescent="0.25">
      <c r="A94" s="6">
        <f>prcp!A94</f>
        <v>1997</v>
      </c>
      <c r="B94" s="6">
        <f>prcp!B94</f>
        <v>8</v>
      </c>
      <c r="C94" s="6">
        <f>prcp!C94</f>
        <v>0.791232877</v>
      </c>
      <c r="D94" s="3">
        <v>0.261116919</v>
      </c>
      <c r="AQ94">
        <v>0.62685460000000004</v>
      </c>
      <c r="AS94">
        <v>0.261116919</v>
      </c>
      <c r="AT94" t="b">
        <f t="shared" si="7"/>
        <v>0</v>
      </c>
    </row>
    <row r="95" spans="1:46" x14ac:dyDescent="0.25">
      <c r="A95" s="6">
        <f>prcp!A95</f>
        <v>1997</v>
      </c>
      <c r="B95" s="6">
        <f>prcp!B95</f>
        <v>9</v>
      </c>
      <c r="C95" s="6">
        <f>prcp!C95</f>
        <v>0.66767123299999998</v>
      </c>
      <c r="D95" s="3">
        <v>0.33531043500000002</v>
      </c>
      <c r="AQ95">
        <v>0.70429881999999999</v>
      </c>
      <c r="AS95">
        <v>0.33531043500000002</v>
      </c>
      <c r="AT95" t="b">
        <f t="shared" si="7"/>
        <v>0</v>
      </c>
    </row>
    <row r="96" spans="1:46" x14ac:dyDescent="0.25">
      <c r="A96" s="6">
        <f>prcp!A96</f>
        <v>1997</v>
      </c>
      <c r="B96" s="6">
        <f>prcp!B96</f>
        <v>10</v>
      </c>
      <c r="C96" s="6">
        <f>prcp!C96</f>
        <v>2.1786301369999999</v>
      </c>
      <c r="D96" s="3">
        <v>0.46202556500000003</v>
      </c>
      <c r="AQ96">
        <v>0.68959851000000005</v>
      </c>
      <c r="AS96">
        <v>0.46202556500000003</v>
      </c>
      <c r="AT96" t="b">
        <f t="shared" si="7"/>
        <v>0</v>
      </c>
    </row>
    <row r="97" spans="1:46" x14ac:dyDescent="0.25">
      <c r="A97" s="6">
        <f>prcp!A97</f>
        <v>1997</v>
      </c>
      <c r="B97" s="6">
        <f>prcp!B97</f>
        <v>11</v>
      </c>
      <c r="C97" s="6">
        <f>prcp!C97</f>
        <v>2.1787671230000001</v>
      </c>
      <c r="D97" s="3">
        <v>0.52848967199999997</v>
      </c>
      <c r="AQ97">
        <v>0.66684018</v>
      </c>
      <c r="AS97">
        <v>0.52848967199999997</v>
      </c>
      <c r="AT97" t="b">
        <f t="shared" si="7"/>
        <v>0</v>
      </c>
    </row>
    <row r="98" spans="1:46" x14ac:dyDescent="0.25">
      <c r="A98" s="6">
        <f>prcp!A98</f>
        <v>1997</v>
      </c>
      <c r="B98" s="6">
        <f>prcp!B98</f>
        <v>12</v>
      </c>
      <c r="C98" s="6">
        <f>prcp!C98</f>
        <v>1.3623287669999999</v>
      </c>
      <c r="D98" s="3">
        <v>0.79789724200000001</v>
      </c>
      <c r="AQ98">
        <v>0.60658942000000005</v>
      </c>
      <c r="AS98">
        <v>0.79789724200000001</v>
      </c>
      <c r="AT98" t="b">
        <f t="shared" si="7"/>
        <v>0</v>
      </c>
    </row>
    <row r="99" spans="1:46" x14ac:dyDescent="0.25">
      <c r="A99" s="6">
        <f>prcp!A99</f>
        <v>1998</v>
      </c>
      <c r="B99" s="6">
        <f>prcp!B99</f>
        <v>1</v>
      </c>
      <c r="C99" s="6">
        <f>prcp!C99</f>
        <v>2.7958904109999998</v>
      </c>
      <c r="D99" s="3">
        <v>1.22979543</v>
      </c>
      <c r="AP99">
        <v>8</v>
      </c>
      <c r="AQ99" cm="1">
        <f t="array" ref="AQ99:AQ110">TRANSPOSE(AC11:AN11)</f>
        <v>0.61067547</v>
      </c>
      <c r="AS99">
        <v>1.22979543</v>
      </c>
      <c r="AT99" t="b">
        <f t="shared" si="7"/>
        <v>0</v>
      </c>
    </row>
    <row r="100" spans="1:46" x14ac:dyDescent="0.25">
      <c r="A100" s="6">
        <f>prcp!A100</f>
        <v>1998</v>
      </c>
      <c r="B100" s="6">
        <f>prcp!B100</f>
        <v>2</v>
      </c>
      <c r="C100" s="6">
        <f>prcp!C100</f>
        <v>3.3949315069999999</v>
      </c>
      <c r="D100" s="3">
        <v>1.0113368199999999</v>
      </c>
      <c r="AQ100">
        <v>0.44043770999999998</v>
      </c>
      <c r="AS100">
        <v>1.0113368199999999</v>
      </c>
      <c r="AT100" t="b">
        <f t="shared" si="7"/>
        <v>0</v>
      </c>
    </row>
    <row r="101" spans="1:46" x14ac:dyDescent="0.25">
      <c r="A101" s="6">
        <f>prcp!A101</f>
        <v>1998</v>
      </c>
      <c r="B101" s="6">
        <f>prcp!B101</f>
        <v>3</v>
      </c>
      <c r="C101" s="6">
        <f>prcp!C101</f>
        <v>3.687123288</v>
      </c>
      <c r="D101" s="3">
        <v>1.2294066210000001</v>
      </c>
      <c r="AQ101">
        <v>0.25114168999999997</v>
      </c>
      <c r="AS101">
        <v>1.2294066210000001</v>
      </c>
      <c r="AT101" t="b">
        <f t="shared" si="7"/>
        <v>0</v>
      </c>
    </row>
    <row r="102" spans="1:46" x14ac:dyDescent="0.25">
      <c r="A102" s="6">
        <f>prcp!A102</f>
        <v>1998</v>
      </c>
      <c r="B102" s="6">
        <f>prcp!B102</f>
        <v>4</v>
      </c>
      <c r="C102" s="6">
        <f>prcp!C102</f>
        <v>1.4445205480000001</v>
      </c>
      <c r="D102" s="3">
        <v>1.001833711</v>
      </c>
      <c r="AQ102">
        <v>0.16096050000000001</v>
      </c>
      <c r="AS102">
        <v>1.001833711</v>
      </c>
      <c r="AT102" t="b">
        <f t="shared" si="7"/>
        <v>0</v>
      </c>
    </row>
    <row r="103" spans="1:46" x14ac:dyDescent="0.25">
      <c r="A103" s="6">
        <f>prcp!A103</f>
        <v>1998</v>
      </c>
      <c r="B103" s="6">
        <f>prcp!B103</f>
        <v>5</v>
      </c>
      <c r="C103" s="6">
        <f>prcp!C103</f>
        <v>0.63876712300000005</v>
      </c>
      <c r="D103" s="3">
        <v>0.30982105399999998</v>
      </c>
      <c r="AQ103">
        <v>7.0396180000000003E-2</v>
      </c>
      <c r="AS103">
        <v>0.30982105399999998</v>
      </c>
      <c r="AT103" t="b">
        <f t="shared" si="7"/>
        <v>0</v>
      </c>
    </row>
    <row r="104" spans="1:46" x14ac:dyDescent="0.25">
      <c r="A104" s="6">
        <f>prcp!A104</f>
        <v>1998</v>
      </c>
      <c r="B104" s="6">
        <f>prcp!B104</f>
        <v>6</v>
      </c>
      <c r="C104" s="6">
        <f>prcp!C104</f>
        <v>0.119041096</v>
      </c>
      <c r="D104" s="3">
        <v>-0.20482703499999999</v>
      </c>
      <c r="AQ104">
        <v>3.767591E-2</v>
      </c>
      <c r="AS104">
        <v>-0.20482703499999999</v>
      </c>
      <c r="AT104" t="b">
        <f t="shared" si="7"/>
        <v>0</v>
      </c>
    </row>
    <row r="105" spans="1:46" x14ac:dyDescent="0.25">
      <c r="A105" s="6">
        <f>prcp!A105</f>
        <v>1998</v>
      </c>
      <c r="B105" s="6">
        <f>prcp!B105</f>
        <v>7</v>
      </c>
      <c r="C105" s="6">
        <f>prcp!C105</f>
        <v>0.54821917799999997</v>
      </c>
      <c r="D105" s="3">
        <v>0.21342995400000001</v>
      </c>
      <c r="AQ105">
        <v>-4.5775240000000002E-2</v>
      </c>
      <c r="AS105">
        <v>0.21342995400000001</v>
      </c>
      <c r="AT105" t="b">
        <f t="shared" si="7"/>
        <v>0</v>
      </c>
    </row>
    <row r="106" spans="1:46" x14ac:dyDescent="0.25">
      <c r="A106" s="6">
        <f>prcp!A106</f>
        <v>1998</v>
      </c>
      <c r="B106" s="6">
        <f>prcp!B106</f>
        <v>8</v>
      </c>
      <c r="C106" s="6">
        <f>prcp!C106</f>
        <v>1.401369863</v>
      </c>
      <c r="D106" s="3">
        <v>0.85383273500000001</v>
      </c>
      <c r="AQ106">
        <v>8.476852E-2</v>
      </c>
      <c r="AS106">
        <v>0.85383273500000001</v>
      </c>
      <c r="AT106" t="b">
        <f t="shared" si="7"/>
        <v>0</v>
      </c>
    </row>
    <row r="107" spans="1:46" x14ac:dyDescent="0.25">
      <c r="A107" s="6">
        <f>prcp!A107</f>
        <v>1998</v>
      </c>
      <c r="B107" s="6">
        <f>prcp!B107</f>
        <v>9</v>
      </c>
      <c r="C107" s="6">
        <f>prcp!C107</f>
        <v>1.228219178</v>
      </c>
      <c r="D107" s="3">
        <v>0.81282517300000001</v>
      </c>
      <c r="AQ107">
        <v>-3.700929E-2</v>
      </c>
      <c r="AS107">
        <v>0.81282517300000001</v>
      </c>
      <c r="AT107" t="b">
        <f t="shared" si="7"/>
        <v>0</v>
      </c>
    </row>
    <row r="108" spans="1:46" x14ac:dyDescent="0.25">
      <c r="A108" s="6">
        <f>prcp!A108</f>
        <v>1998</v>
      </c>
      <c r="B108" s="6">
        <f>prcp!B108</f>
        <v>10</v>
      </c>
      <c r="C108" s="6">
        <f>prcp!C108</f>
        <v>1.615479452</v>
      </c>
      <c r="D108" s="3">
        <v>0.72343391300000004</v>
      </c>
      <c r="AQ108">
        <v>-0.14760128</v>
      </c>
      <c r="AS108">
        <v>0.72343391300000004</v>
      </c>
      <c r="AT108" t="b">
        <f t="shared" si="7"/>
        <v>0</v>
      </c>
    </row>
    <row r="109" spans="1:46" x14ac:dyDescent="0.25">
      <c r="A109" s="6">
        <f>prcp!A109</f>
        <v>1998</v>
      </c>
      <c r="B109" s="6">
        <f>prcp!B109</f>
        <v>11</v>
      </c>
      <c r="C109" s="6">
        <f>prcp!C109</f>
        <v>4.0123287669999996</v>
      </c>
      <c r="D109" s="3">
        <v>0.671351578</v>
      </c>
      <c r="AQ109">
        <v>-0.19335451000000001</v>
      </c>
      <c r="AS109">
        <v>0.671351578</v>
      </c>
      <c r="AT109" t="b">
        <f t="shared" si="7"/>
        <v>0</v>
      </c>
    </row>
    <row r="110" spans="1:46" x14ac:dyDescent="0.25">
      <c r="A110" s="6">
        <f>prcp!A110</f>
        <v>1998</v>
      </c>
      <c r="B110" s="6">
        <f>prcp!B110</f>
        <v>12</v>
      </c>
      <c r="C110" s="6">
        <f>prcp!C110</f>
        <v>2.935205479</v>
      </c>
      <c r="D110" s="3">
        <v>0.437739663</v>
      </c>
      <c r="AQ110">
        <v>-6.6190150000000003E-2</v>
      </c>
      <c r="AS110">
        <v>0.437739663</v>
      </c>
      <c r="AT110" t="b">
        <f t="shared" si="7"/>
        <v>0</v>
      </c>
    </row>
    <row r="111" spans="1:46" x14ac:dyDescent="0.25">
      <c r="A111" s="6">
        <f>prcp!A111</f>
        <v>1999</v>
      </c>
      <c r="B111" s="6">
        <f>prcp!B111</f>
        <v>1</v>
      </c>
      <c r="C111" s="6">
        <f>prcp!C111</f>
        <v>3.0687671230000002</v>
      </c>
      <c r="D111" s="3">
        <v>-0.19756533700000001</v>
      </c>
      <c r="AP111">
        <v>9</v>
      </c>
      <c r="AQ111" cm="1">
        <f t="array" ref="AQ111:AQ122">TRANSPOSE(AC12:AN12)</f>
        <v>-5.4711320000000001E-2</v>
      </c>
      <c r="AS111">
        <v>-0.19756533700000001</v>
      </c>
      <c r="AT111" t="b">
        <f t="shared" si="7"/>
        <v>0</v>
      </c>
    </row>
    <row r="112" spans="1:46" x14ac:dyDescent="0.25">
      <c r="A112" s="6">
        <f>prcp!A112</f>
        <v>1999</v>
      </c>
      <c r="B112" s="6">
        <f>prcp!B112</f>
        <v>2</v>
      </c>
      <c r="C112" s="6">
        <f>prcp!C112</f>
        <v>3.1009589040000001</v>
      </c>
      <c r="D112" s="3">
        <v>8.9183560999999995E-2</v>
      </c>
      <c r="AQ112">
        <v>2.7702419999999998E-2</v>
      </c>
      <c r="AS112">
        <v>8.9183560999999995E-2</v>
      </c>
      <c r="AT112" t="b">
        <f t="shared" si="7"/>
        <v>0</v>
      </c>
    </row>
    <row r="113" spans="1:46" x14ac:dyDescent="0.25">
      <c r="A113" s="6">
        <f>prcp!A113</f>
        <v>1999</v>
      </c>
      <c r="B113" s="6">
        <f>prcp!B113</f>
        <v>3</v>
      </c>
      <c r="C113" s="6">
        <f>prcp!C113</f>
        <v>2.2024657529999998</v>
      </c>
      <c r="D113" s="3">
        <v>0.30436384500000002</v>
      </c>
      <c r="AQ113">
        <v>9.266104E-2</v>
      </c>
      <c r="AS113">
        <v>0.30436384500000002</v>
      </c>
      <c r="AT113" t="b">
        <f t="shared" si="7"/>
        <v>0</v>
      </c>
    </row>
    <row r="114" spans="1:46" x14ac:dyDescent="0.25">
      <c r="A114" s="6">
        <f>prcp!A114</f>
        <v>1999</v>
      </c>
      <c r="B114" s="6">
        <f>prcp!B114</f>
        <v>4</v>
      </c>
      <c r="C114" s="6">
        <f>prcp!C114</f>
        <v>1.5112328770000001</v>
      </c>
      <c r="D114" s="3">
        <v>0.55440572799999999</v>
      </c>
      <c r="AQ114">
        <v>0.11715267</v>
      </c>
      <c r="AS114">
        <v>0.55440572799999999</v>
      </c>
      <c r="AT114" t="b">
        <f t="shared" si="7"/>
        <v>0</v>
      </c>
    </row>
    <row r="115" spans="1:46" x14ac:dyDescent="0.25">
      <c r="A115" s="6">
        <f>prcp!A115</f>
        <v>1999</v>
      </c>
      <c r="B115" s="6">
        <f>prcp!B115</f>
        <v>5</v>
      </c>
      <c r="C115" s="6">
        <f>prcp!C115</f>
        <v>0.83643835600000005</v>
      </c>
      <c r="D115" s="3">
        <v>0.33373813299999999</v>
      </c>
      <c r="AQ115">
        <v>0.27418034000000002</v>
      </c>
      <c r="AS115">
        <v>0.33373813299999999</v>
      </c>
      <c r="AT115" t="b">
        <f t="shared" si="7"/>
        <v>0</v>
      </c>
    </row>
    <row r="116" spans="1:46" x14ac:dyDescent="0.25">
      <c r="A116" s="6">
        <f>prcp!A116</f>
        <v>1999</v>
      </c>
      <c r="B116" s="6">
        <f>prcp!B116</f>
        <v>6</v>
      </c>
      <c r="C116" s="6">
        <f>prcp!C116</f>
        <v>0.296712329</v>
      </c>
      <c r="D116" s="3">
        <v>0.167460846</v>
      </c>
      <c r="AQ116">
        <v>0.27401778999999998</v>
      </c>
      <c r="AS116">
        <v>0.167460846</v>
      </c>
      <c r="AT116" t="b">
        <f t="shared" si="7"/>
        <v>0</v>
      </c>
    </row>
    <row r="117" spans="1:46" x14ac:dyDescent="0.25">
      <c r="A117" s="6">
        <f>prcp!A117</f>
        <v>1999</v>
      </c>
      <c r="B117" s="6">
        <f>prcp!B117</f>
        <v>7</v>
      </c>
      <c r="C117" s="6">
        <f>prcp!C117</f>
        <v>1.1410958899999999</v>
      </c>
      <c r="D117" s="3">
        <v>0.32765092099999998</v>
      </c>
      <c r="AQ117">
        <v>0.32330376999999999</v>
      </c>
      <c r="AS117">
        <v>0.32765092099999998</v>
      </c>
      <c r="AT117" t="b">
        <f t="shared" si="7"/>
        <v>0</v>
      </c>
    </row>
    <row r="118" spans="1:46" x14ac:dyDescent="0.25">
      <c r="A118" s="6">
        <f>prcp!A118</f>
        <v>1999</v>
      </c>
      <c r="B118" s="6">
        <f>prcp!B118</f>
        <v>8</v>
      </c>
      <c r="C118" s="6">
        <f>prcp!C118</f>
        <v>0.25178082200000002</v>
      </c>
      <c r="D118" s="3">
        <v>0.51360966299999999</v>
      </c>
      <c r="AQ118">
        <v>0.21109681</v>
      </c>
      <c r="AS118">
        <v>0.51360966299999999</v>
      </c>
      <c r="AT118" t="b">
        <f t="shared" si="7"/>
        <v>0</v>
      </c>
    </row>
    <row r="119" spans="1:46" x14ac:dyDescent="0.25">
      <c r="A119" s="6">
        <f>prcp!A119</f>
        <v>1999</v>
      </c>
      <c r="B119" s="6">
        <f>prcp!B119</f>
        <v>9</v>
      </c>
      <c r="C119" s="6">
        <f>prcp!C119</f>
        <v>1.01</v>
      </c>
      <c r="D119" s="3">
        <v>0.49766122899999998</v>
      </c>
      <c r="AQ119">
        <v>0.21147595</v>
      </c>
      <c r="AS119">
        <v>0.49766122899999998</v>
      </c>
      <c r="AT119" t="b">
        <f t="shared" si="7"/>
        <v>0</v>
      </c>
    </row>
    <row r="120" spans="1:46" x14ac:dyDescent="0.25">
      <c r="A120" s="6">
        <f>prcp!A120</f>
        <v>1999</v>
      </c>
      <c r="B120" s="6">
        <f>prcp!B120</f>
        <v>10</v>
      </c>
      <c r="C120" s="6">
        <f>prcp!C120</f>
        <v>2.2161643839999998</v>
      </c>
      <c r="D120" s="3">
        <v>0.46963860099999999</v>
      </c>
      <c r="AQ120">
        <v>0.20944943999999999</v>
      </c>
      <c r="AS120">
        <v>0.46963860099999999</v>
      </c>
      <c r="AT120" t="b">
        <f t="shared" si="7"/>
        <v>0</v>
      </c>
    </row>
    <row r="121" spans="1:46" x14ac:dyDescent="0.25">
      <c r="A121" s="6">
        <f>prcp!A121</f>
        <v>1999</v>
      </c>
      <c r="B121" s="6">
        <f>prcp!B121</f>
        <v>11</v>
      </c>
      <c r="C121" s="6">
        <f>prcp!C121</f>
        <v>1.5871232879999999</v>
      </c>
      <c r="D121" s="3">
        <v>0.45095269199999999</v>
      </c>
      <c r="AQ121">
        <v>0.1270983</v>
      </c>
      <c r="AS121">
        <v>0.45095269199999999</v>
      </c>
      <c r="AT121" t="b">
        <f t="shared" si="7"/>
        <v>0</v>
      </c>
    </row>
    <row r="122" spans="1:46" x14ac:dyDescent="0.25">
      <c r="A122" s="6">
        <f>prcp!A122</f>
        <v>1999</v>
      </c>
      <c r="B122" s="6">
        <f>prcp!B122</f>
        <v>12</v>
      </c>
      <c r="C122" s="6">
        <f>prcp!C122</f>
        <v>4.0256164380000001</v>
      </c>
      <c r="D122" s="3">
        <v>0.37952998500000001</v>
      </c>
      <c r="AQ122">
        <v>-7.0996149999999994E-2</v>
      </c>
      <c r="AS122">
        <v>0.37952998500000001</v>
      </c>
      <c r="AT122" t="b">
        <f t="shared" si="7"/>
        <v>0</v>
      </c>
    </row>
    <row r="123" spans="1:46" x14ac:dyDescent="0.25">
      <c r="A123" s="6">
        <f>prcp!A123</f>
        <v>2000</v>
      </c>
      <c r="B123" s="6">
        <f>prcp!B123</f>
        <v>1</v>
      </c>
      <c r="C123" s="6">
        <f>prcp!C123</f>
        <v>5.0584931510000004</v>
      </c>
      <c r="D123" s="3">
        <v>0.125985392</v>
      </c>
      <c r="AP123">
        <v>10</v>
      </c>
      <c r="AQ123" cm="1">
        <f t="array" ref="AQ123:AQ134">TRANSPOSE(AC13:AN13)</f>
        <v>5.4681559999999997E-2</v>
      </c>
      <c r="AS123">
        <v>0.125985392</v>
      </c>
      <c r="AT123" t="b">
        <f t="shared" si="7"/>
        <v>0</v>
      </c>
    </row>
    <row r="124" spans="1:46" x14ac:dyDescent="0.25">
      <c r="A124" s="6">
        <f>prcp!A124</f>
        <v>2000</v>
      </c>
      <c r="B124" s="6">
        <f>prcp!B124</f>
        <v>2</v>
      </c>
      <c r="C124" s="6">
        <f>prcp!C124</f>
        <v>4.4163013700000002</v>
      </c>
      <c r="D124" s="3">
        <v>0.241643052</v>
      </c>
      <c r="AQ124">
        <v>9.8366319999999993E-2</v>
      </c>
      <c r="AS124">
        <v>0.241643052</v>
      </c>
      <c r="AT124" t="b">
        <f t="shared" si="7"/>
        <v>0</v>
      </c>
    </row>
    <row r="125" spans="1:46" x14ac:dyDescent="0.25">
      <c r="A125" s="6">
        <f>prcp!A125</f>
        <v>2000</v>
      </c>
      <c r="B125" s="6">
        <f>prcp!B125</f>
        <v>3</v>
      </c>
      <c r="C125" s="6">
        <f>prcp!C125</f>
        <v>4.4350684930000002</v>
      </c>
      <c r="D125" s="3">
        <v>-6.7869614999999994E-2</v>
      </c>
      <c r="AQ125">
        <v>3.605233E-2</v>
      </c>
      <c r="AS125">
        <v>-6.7869614999999994E-2</v>
      </c>
      <c r="AT125" t="b">
        <f t="shared" si="7"/>
        <v>0</v>
      </c>
    </row>
    <row r="126" spans="1:46" x14ac:dyDescent="0.25">
      <c r="A126" s="6">
        <f>prcp!A126</f>
        <v>2000</v>
      </c>
      <c r="B126" s="6">
        <f>prcp!B126</f>
        <v>4</v>
      </c>
      <c r="C126" s="6">
        <f>prcp!C126</f>
        <v>2.0183561640000001</v>
      </c>
      <c r="D126" s="3">
        <v>4.5178208999999997E-2</v>
      </c>
      <c r="AQ126">
        <v>-4.9529259999999999E-2</v>
      </c>
      <c r="AS126">
        <v>4.5178208999999997E-2</v>
      </c>
      <c r="AT126" t="b">
        <f t="shared" si="7"/>
        <v>0</v>
      </c>
    </row>
    <row r="127" spans="1:46" x14ac:dyDescent="0.25">
      <c r="A127" s="6">
        <f>prcp!A127</f>
        <v>2000</v>
      </c>
      <c r="B127" s="6">
        <f>prcp!B127</f>
        <v>5</v>
      </c>
      <c r="C127" s="6">
        <f>prcp!C127</f>
        <v>1.0331506850000001</v>
      </c>
      <c r="D127" s="3">
        <v>0.37610801199999999</v>
      </c>
      <c r="AQ127">
        <v>-0.14992057</v>
      </c>
      <c r="AS127">
        <v>0.37610801199999999</v>
      </c>
      <c r="AT127" t="b">
        <f t="shared" si="7"/>
        <v>0</v>
      </c>
    </row>
    <row r="128" spans="1:46" x14ac:dyDescent="0.25">
      <c r="A128" s="6">
        <f>prcp!A128</f>
        <v>2000</v>
      </c>
      <c r="B128" s="6">
        <f>prcp!B128</f>
        <v>6</v>
      </c>
      <c r="C128" s="6">
        <f>prcp!C128</f>
        <v>0.32410958899999998</v>
      </c>
      <c r="D128" s="3">
        <v>0.52934837000000001</v>
      </c>
      <c r="AQ128">
        <v>-1.2814590000000001E-2</v>
      </c>
      <c r="AS128">
        <v>0.52934837000000001</v>
      </c>
      <c r="AT128" t="b">
        <f t="shared" si="7"/>
        <v>0</v>
      </c>
    </row>
    <row r="129" spans="1:46" x14ac:dyDescent="0.25">
      <c r="A129" s="6">
        <f>prcp!A129</f>
        <v>2000</v>
      </c>
      <c r="B129" s="6">
        <f>prcp!B129</f>
        <v>7</v>
      </c>
      <c r="C129" s="6">
        <f>prcp!C129</f>
        <v>0.34095890400000001</v>
      </c>
      <c r="D129" s="3">
        <v>0.42797022200000001</v>
      </c>
      <c r="AQ129">
        <v>2.1313660000000002E-2</v>
      </c>
      <c r="AS129">
        <v>0.42797022200000001</v>
      </c>
      <c r="AT129" t="b">
        <f t="shared" si="7"/>
        <v>0</v>
      </c>
    </row>
    <row r="130" spans="1:46" x14ac:dyDescent="0.25">
      <c r="A130" s="6">
        <f>prcp!A130</f>
        <v>2000</v>
      </c>
      <c r="B130" s="6">
        <f>prcp!B130</f>
        <v>8</v>
      </c>
      <c r="C130" s="6">
        <f>prcp!C130</f>
        <v>0.32356164399999998</v>
      </c>
      <c r="D130" s="3">
        <v>0.153409979</v>
      </c>
      <c r="AQ130">
        <v>4.1436300000000002E-2</v>
      </c>
      <c r="AS130">
        <v>0.153409979</v>
      </c>
      <c r="AT130" t="b">
        <f t="shared" si="7"/>
        <v>0</v>
      </c>
    </row>
    <row r="131" spans="1:46" x14ac:dyDescent="0.25">
      <c r="A131" s="6">
        <f>prcp!A131</f>
        <v>2000</v>
      </c>
      <c r="B131" s="6">
        <f>prcp!B131</f>
        <v>9</v>
      </c>
      <c r="C131" s="6">
        <f>prcp!C131</f>
        <v>2.4871232879999998</v>
      </c>
      <c r="D131" s="3">
        <v>0.17356880599999999</v>
      </c>
      <c r="AQ131">
        <v>-4.7037879999999997E-2</v>
      </c>
      <c r="AS131">
        <v>0.17356880599999999</v>
      </c>
      <c r="AT131" t="b">
        <f t="shared" si="7"/>
        <v>0</v>
      </c>
    </row>
    <row r="132" spans="1:46" x14ac:dyDescent="0.25">
      <c r="A132" s="6">
        <f>prcp!A132</f>
        <v>2000</v>
      </c>
      <c r="B132" s="6">
        <f>prcp!B132</f>
        <v>10</v>
      </c>
      <c r="C132" s="6">
        <f>prcp!C132</f>
        <v>1.7683561640000001</v>
      </c>
      <c r="D132" s="3">
        <v>0.21481236000000001</v>
      </c>
      <c r="AQ132">
        <v>-0.14111377</v>
      </c>
      <c r="AS132">
        <v>0.21481236000000001</v>
      </c>
      <c r="AT132" t="b">
        <f t="shared" ref="AT132:AT195" si="8">IF(AS132=AQ132,"TRUE")</f>
        <v>0</v>
      </c>
    </row>
    <row r="133" spans="1:46" x14ac:dyDescent="0.25">
      <c r="A133" s="6">
        <f>prcp!A133</f>
        <v>2000</v>
      </c>
      <c r="B133" s="6">
        <f>prcp!B133</f>
        <v>11</v>
      </c>
      <c r="C133" s="6">
        <f>prcp!C133</f>
        <v>3.8069863009999998</v>
      </c>
      <c r="D133" s="3">
        <v>0.23477278400000001</v>
      </c>
      <c r="AQ133">
        <v>-0.22547524999999999</v>
      </c>
      <c r="AS133">
        <v>0.23477278400000001</v>
      </c>
      <c r="AT133" t="b">
        <f t="shared" si="8"/>
        <v>0</v>
      </c>
    </row>
    <row r="134" spans="1:46" x14ac:dyDescent="0.25">
      <c r="A134" s="6">
        <f>prcp!A134</f>
        <v>2000</v>
      </c>
      <c r="B134" s="6">
        <f>prcp!B134</f>
        <v>12</v>
      </c>
      <c r="C134" s="6">
        <f>prcp!C134</f>
        <v>2.1271232879999999</v>
      </c>
      <c r="D134" s="3">
        <v>0.330730778</v>
      </c>
      <c r="AQ134">
        <v>-0.37257469999999998</v>
      </c>
      <c r="AS134">
        <v>0.330730778</v>
      </c>
      <c r="AT134" t="b">
        <f t="shared" si="8"/>
        <v>0</v>
      </c>
    </row>
    <row r="135" spans="1:46" x14ac:dyDescent="0.25">
      <c r="A135" s="6">
        <f>prcp!A135</f>
        <v>2001</v>
      </c>
      <c r="B135" s="6">
        <f>prcp!B135</f>
        <v>1</v>
      </c>
      <c r="C135" s="6">
        <f>prcp!C135</f>
        <v>2.6019178080000001</v>
      </c>
      <c r="D135" s="3">
        <v>0.44299899100000001</v>
      </c>
      <c r="AP135">
        <v>11</v>
      </c>
      <c r="AQ135" cm="1">
        <f t="array" ref="AQ135:AQ146">TRANSPOSE(AC14:AN14)</f>
        <v>-0.56473083000000002</v>
      </c>
      <c r="AS135">
        <v>0.44299899100000001</v>
      </c>
      <c r="AT135" t="b">
        <f t="shared" si="8"/>
        <v>0</v>
      </c>
    </row>
    <row r="136" spans="1:46" x14ac:dyDescent="0.25">
      <c r="A136" s="6">
        <f>prcp!A136</f>
        <v>2001</v>
      </c>
      <c r="B136" s="6">
        <f>prcp!B136</f>
        <v>2</v>
      </c>
      <c r="C136" s="6">
        <f>prcp!C136</f>
        <v>1.859452055</v>
      </c>
      <c r="D136" s="3">
        <v>0.377387472</v>
      </c>
      <c r="AQ136">
        <v>-0.64088736999999996</v>
      </c>
      <c r="AS136">
        <v>0.377387472</v>
      </c>
      <c r="AT136" t="b">
        <f t="shared" si="8"/>
        <v>0</v>
      </c>
    </row>
    <row r="137" spans="1:46" x14ac:dyDescent="0.25">
      <c r="A137" s="6">
        <f>prcp!A137</f>
        <v>2001</v>
      </c>
      <c r="B137" s="6">
        <f>prcp!B137</f>
        <v>3</v>
      </c>
      <c r="C137" s="6">
        <f>prcp!C137</f>
        <v>1.7646575339999999</v>
      </c>
      <c r="D137" s="3">
        <v>-0.46016113800000003</v>
      </c>
      <c r="AQ137">
        <v>-0.70658710000000002</v>
      </c>
      <c r="AS137">
        <v>-0.46016113800000003</v>
      </c>
      <c r="AT137" t="b">
        <f t="shared" si="8"/>
        <v>0</v>
      </c>
    </row>
    <row r="138" spans="1:46" x14ac:dyDescent="0.25">
      <c r="A138" s="6">
        <f>prcp!A138</f>
        <v>2001</v>
      </c>
      <c r="B138" s="6">
        <f>prcp!B138</f>
        <v>4</v>
      </c>
      <c r="C138" s="6">
        <f>prcp!C138</f>
        <v>3.0504109590000001</v>
      </c>
      <c r="D138" s="3">
        <v>-0.47415883399999997</v>
      </c>
      <c r="AQ138">
        <v>-0.65915252999999996</v>
      </c>
      <c r="AS138">
        <v>-0.47415883399999997</v>
      </c>
      <c r="AT138" t="b">
        <f t="shared" si="8"/>
        <v>0</v>
      </c>
    </row>
    <row r="139" spans="1:46" x14ac:dyDescent="0.25">
      <c r="A139" s="6">
        <f>prcp!A139</f>
        <v>2001</v>
      </c>
      <c r="B139" s="6">
        <f>prcp!B139</f>
        <v>5</v>
      </c>
      <c r="C139" s="6">
        <f>prcp!C139</f>
        <v>0.255479452</v>
      </c>
      <c r="D139" s="3">
        <v>0.43659344</v>
      </c>
      <c r="AQ139">
        <v>-0.77416178999999996</v>
      </c>
      <c r="AS139">
        <v>0.43659344</v>
      </c>
      <c r="AT139" t="b">
        <f t="shared" si="8"/>
        <v>0</v>
      </c>
    </row>
    <row r="140" spans="1:46" x14ac:dyDescent="0.25">
      <c r="A140" s="6">
        <f>prcp!A140</f>
        <v>2001</v>
      </c>
      <c r="B140" s="6">
        <f>prcp!B140</f>
        <v>6</v>
      </c>
      <c r="C140" s="6">
        <f>prcp!C140</f>
        <v>0.37205479499999999</v>
      </c>
      <c r="D140" s="3">
        <v>0.88106758500000004</v>
      </c>
      <c r="AQ140">
        <v>-1.08272664</v>
      </c>
      <c r="AS140">
        <v>0.88106758500000004</v>
      </c>
      <c r="AT140" t="b">
        <f t="shared" si="8"/>
        <v>0</v>
      </c>
    </row>
    <row r="141" spans="1:46" x14ac:dyDescent="0.25">
      <c r="A141" s="6">
        <f>prcp!A141</f>
        <v>2001</v>
      </c>
      <c r="B141" s="6">
        <f>prcp!B141</f>
        <v>7</v>
      </c>
      <c r="C141" s="6">
        <f>prcp!C141</f>
        <v>0.67219178099999999</v>
      </c>
      <c r="D141" s="3">
        <v>0.51436578899999996</v>
      </c>
      <c r="AQ141">
        <v>-1.2330397799999999</v>
      </c>
      <c r="AS141">
        <v>0.51436578899999996</v>
      </c>
      <c r="AT141" t="b">
        <f t="shared" si="8"/>
        <v>0</v>
      </c>
    </row>
    <row r="142" spans="1:46" x14ac:dyDescent="0.25">
      <c r="A142" s="6">
        <f>prcp!A142</f>
        <v>2001</v>
      </c>
      <c r="B142" s="6">
        <f>prcp!B142</f>
        <v>8</v>
      </c>
      <c r="C142" s="6">
        <f>prcp!C142</f>
        <v>1.482328767</v>
      </c>
      <c r="D142" s="3">
        <v>-0.228270258</v>
      </c>
      <c r="AQ142">
        <v>-1.477727</v>
      </c>
      <c r="AS142">
        <v>-0.228270258</v>
      </c>
      <c r="AT142" t="b">
        <f t="shared" si="8"/>
        <v>0</v>
      </c>
    </row>
    <row r="143" spans="1:46" x14ac:dyDescent="0.25">
      <c r="A143" s="6">
        <f>prcp!A143</f>
        <v>2001</v>
      </c>
      <c r="B143" s="6">
        <f>prcp!B143</f>
        <v>9</v>
      </c>
      <c r="C143" s="6">
        <f>prcp!C143</f>
        <v>1.97890411</v>
      </c>
      <c r="D143" s="3">
        <v>-0.15971634600000001</v>
      </c>
      <c r="AQ143">
        <v>-1.34557745</v>
      </c>
      <c r="AS143">
        <v>-0.15971634600000001</v>
      </c>
      <c r="AT143" t="b">
        <f t="shared" si="8"/>
        <v>0</v>
      </c>
    </row>
    <row r="144" spans="1:46" x14ac:dyDescent="0.25">
      <c r="A144" s="6">
        <f>prcp!A144</f>
        <v>2001</v>
      </c>
      <c r="B144" s="6">
        <f>prcp!B144</f>
        <v>10</v>
      </c>
      <c r="C144" s="6">
        <f>prcp!C144</f>
        <v>3.6480821919999999</v>
      </c>
      <c r="D144" s="3">
        <v>-4.0798951E-2</v>
      </c>
      <c r="AQ144">
        <v>-1.33477822</v>
      </c>
      <c r="AS144">
        <v>-4.0798951E-2</v>
      </c>
      <c r="AT144" t="b">
        <f t="shared" si="8"/>
        <v>0</v>
      </c>
    </row>
    <row r="145" spans="1:46" x14ac:dyDescent="0.25">
      <c r="A145" s="6">
        <f>prcp!A145</f>
        <v>2001</v>
      </c>
      <c r="B145" s="6">
        <f>prcp!B145</f>
        <v>11</v>
      </c>
      <c r="C145" s="6">
        <f>prcp!C145</f>
        <v>7.0690410960000003</v>
      </c>
      <c r="D145" s="3">
        <v>2.3137021000000001E-2</v>
      </c>
      <c r="AQ145">
        <v>-1.3358333899999999</v>
      </c>
      <c r="AS145">
        <v>2.3137021000000001E-2</v>
      </c>
      <c r="AT145" t="b">
        <f t="shared" si="8"/>
        <v>0</v>
      </c>
    </row>
    <row r="146" spans="1:46" x14ac:dyDescent="0.25">
      <c r="A146" s="6">
        <f>prcp!A146</f>
        <v>2001</v>
      </c>
      <c r="B146" s="6">
        <f>prcp!B146</f>
        <v>12</v>
      </c>
      <c r="C146" s="6">
        <f>prcp!C146</f>
        <v>3.495890411</v>
      </c>
      <c r="D146" s="3">
        <v>0.29119817799999997</v>
      </c>
      <c r="AQ146">
        <v>-1.24856693</v>
      </c>
      <c r="AS146">
        <v>0.29119817799999997</v>
      </c>
      <c r="AT146" t="b">
        <f t="shared" si="8"/>
        <v>0</v>
      </c>
    </row>
    <row r="147" spans="1:46" x14ac:dyDescent="0.25">
      <c r="A147" s="6">
        <f>prcp!A147</f>
        <v>2002</v>
      </c>
      <c r="B147" s="6">
        <f>prcp!B147</f>
        <v>1</v>
      </c>
      <c r="C147" s="6">
        <f>prcp!C147</f>
        <v>3.4706849320000002</v>
      </c>
      <c r="D147" s="3">
        <v>0.75321757700000003</v>
      </c>
      <c r="AP147">
        <v>12</v>
      </c>
      <c r="AQ147" cm="1">
        <f t="array" ref="AQ147:AQ158">TRANSPOSE(AC15:AN15)</f>
        <v>-0.94295846999999999</v>
      </c>
      <c r="AS147">
        <v>0.75321757700000003</v>
      </c>
      <c r="AT147" t="b">
        <f t="shared" si="8"/>
        <v>0</v>
      </c>
    </row>
    <row r="148" spans="1:46" x14ac:dyDescent="0.25">
      <c r="A148" s="6">
        <f>prcp!A148</f>
        <v>2002</v>
      </c>
      <c r="B148" s="6">
        <f>prcp!B148</f>
        <v>2</v>
      </c>
      <c r="C148" s="6">
        <f>prcp!C148</f>
        <v>1.694109589</v>
      </c>
      <c r="D148" s="3">
        <v>0.49649401599999998</v>
      </c>
      <c r="AQ148">
        <v>-1.0196466900000001</v>
      </c>
      <c r="AS148">
        <v>0.49649401599999998</v>
      </c>
      <c r="AT148" t="b">
        <f t="shared" si="8"/>
        <v>0</v>
      </c>
    </row>
    <row r="149" spans="1:46" x14ac:dyDescent="0.25">
      <c r="A149" s="6">
        <f>prcp!A149</f>
        <v>2002</v>
      </c>
      <c r="B149" s="6">
        <f>prcp!B149</f>
        <v>3</v>
      </c>
      <c r="C149" s="6">
        <f>prcp!C149</f>
        <v>1.819589041</v>
      </c>
      <c r="D149" s="3">
        <v>0.839438456</v>
      </c>
      <c r="AQ149">
        <v>-1.02292556</v>
      </c>
      <c r="AS149">
        <v>0.839438456</v>
      </c>
      <c r="AT149" t="b">
        <f t="shared" si="8"/>
        <v>0</v>
      </c>
    </row>
    <row r="150" spans="1:46" x14ac:dyDescent="0.25">
      <c r="A150" s="6">
        <f>prcp!A150</f>
        <v>2002</v>
      </c>
      <c r="B150" s="6">
        <f>prcp!B150</f>
        <v>4</v>
      </c>
      <c r="C150" s="6">
        <f>prcp!C150</f>
        <v>1.505890411</v>
      </c>
      <c r="D150" s="3">
        <v>0.57543485699999997</v>
      </c>
      <c r="AQ150">
        <v>-1.14729255</v>
      </c>
      <c r="AS150">
        <v>0.57543485699999997</v>
      </c>
      <c r="AT150" t="b">
        <f t="shared" si="8"/>
        <v>0</v>
      </c>
    </row>
    <row r="151" spans="1:46" x14ac:dyDescent="0.25">
      <c r="A151" s="6">
        <f>prcp!A151</f>
        <v>2002</v>
      </c>
      <c r="B151" s="6">
        <f>prcp!B151</f>
        <v>5</v>
      </c>
      <c r="C151" s="6">
        <f>prcp!C151</f>
        <v>1.096849315</v>
      </c>
      <c r="D151" s="3">
        <v>-0.20830523000000001</v>
      </c>
      <c r="AQ151">
        <v>-1.21366358</v>
      </c>
      <c r="AS151">
        <v>-0.20830523000000001</v>
      </c>
      <c r="AT151" t="b">
        <f t="shared" si="8"/>
        <v>0</v>
      </c>
    </row>
    <row r="152" spans="1:46" x14ac:dyDescent="0.25">
      <c r="A152" s="6">
        <f>prcp!A152</f>
        <v>2002</v>
      </c>
      <c r="B152" s="6">
        <f>prcp!B152</f>
        <v>6</v>
      </c>
      <c r="C152" s="6">
        <f>prcp!C152</f>
        <v>0.54506849300000004</v>
      </c>
      <c r="D152" s="3">
        <v>-0.672346518</v>
      </c>
      <c r="AQ152">
        <v>-0.98487325000000003</v>
      </c>
      <c r="AS152">
        <v>-0.672346518</v>
      </c>
      <c r="AT152" t="b">
        <f t="shared" si="8"/>
        <v>0</v>
      </c>
    </row>
    <row r="153" spans="1:46" x14ac:dyDescent="0.25">
      <c r="A153" s="6">
        <f>prcp!A153</f>
        <v>2002</v>
      </c>
      <c r="B153" s="6">
        <f>prcp!B153</f>
        <v>7</v>
      </c>
      <c r="C153" s="6">
        <f>prcp!C153</f>
        <v>1.769041096</v>
      </c>
      <c r="D153" s="3">
        <v>-0.29909533399999999</v>
      </c>
      <c r="AQ153">
        <v>-1.0534599</v>
      </c>
      <c r="AS153">
        <v>-0.29909533399999999</v>
      </c>
      <c r="AT153" t="b">
        <f t="shared" si="8"/>
        <v>0</v>
      </c>
    </row>
    <row r="154" spans="1:46" x14ac:dyDescent="0.25">
      <c r="A154" s="6">
        <f>prcp!A154</f>
        <v>2002</v>
      </c>
      <c r="B154" s="6">
        <f>prcp!B154</f>
        <v>8</v>
      </c>
      <c r="C154" s="6">
        <f>prcp!C154</f>
        <v>3.3219178079999998</v>
      </c>
      <c r="D154" s="3">
        <v>0.38893053599999999</v>
      </c>
      <c r="AQ154">
        <v>-1.01834559</v>
      </c>
      <c r="AS154">
        <v>0.38893053599999999</v>
      </c>
      <c r="AT154" t="b">
        <f t="shared" si="8"/>
        <v>0</v>
      </c>
    </row>
    <row r="155" spans="1:46" x14ac:dyDescent="0.25">
      <c r="A155" s="6">
        <f>prcp!A155</f>
        <v>2002</v>
      </c>
      <c r="B155" s="6">
        <f>prcp!B155</f>
        <v>9</v>
      </c>
      <c r="C155" s="6">
        <f>prcp!C155</f>
        <v>2.491780822</v>
      </c>
      <c r="D155" s="3">
        <v>0.33738337800000001</v>
      </c>
      <c r="AQ155">
        <v>-1.1011607699999999</v>
      </c>
      <c r="AS155">
        <v>0.33738337800000001</v>
      </c>
      <c r="AT155" t="b">
        <f t="shared" si="8"/>
        <v>0</v>
      </c>
    </row>
    <row r="156" spans="1:46" x14ac:dyDescent="0.25">
      <c r="A156" s="6">
        <f>prcp!A156</f>
        <v>2002</v>
      </c>
      <c r="B156" s="6">
        <f>prcp!B156</f>
        <v>10</v>
      </c>
      <c r="C156" s="6">
        <f>prcp!C156</f>
        <v>0.69602739700000005</v>
      </c>
      <c r="D156" s="3">
        <v>0.23056295600000001</v>
      </c>
      <c r="AQ156">
        <v>-1.16588121</v>
      </c>
      <c r="AS156">
        <v>0.23056295600000001</v>
      </c>
      <c r="AT156" t="b">
        <f t="shared" si="8"/>
        <v>0</v>
      </c>
    </row>
    <row r="157" spans="1:46" x14ac:dyDescent="0.25">
      <c r="A157" s="6">
        <f>prcp!A157</f>
        <v>2002</v>
      </c>
      <c r="B157" s="6">
        <f>prcp!B157</f>
        <v>11</v>
      </c>
      <c r="C157" s="6">
        <f>prcp!C157</f>
        <v>1.709863014</v>
      </c>
      <c r="D157" s="3">
        <v>0.17104523899999999</v>
      </c>
      <c r="AQ157">
        <v>-0.99647450000000004</v>
      </c>
      <c r="AS157">
        <v>0.17104523899999999</v>
      </c>
      <c r="AT157" t="b">
        <f t="shared" si="8"/>
        <v>0</v>
      </c>
    </row>
    <row r="158" spans="1:46" x14ac:dyDescent="0.25">
      <c r="A158" s="6">
        <f>prcp!A158</f>
        <v>2002</v>
      </c>
      <c r="B158" s="6">
        <f>prcp!B158</f>
        <v>12</v>
      </c>
      <c r="C158" s="6">
        <f>prcp!C158</f>
        <v>3.4760273970000002</v>
      </c>
      <c r="D158" s="3">
        <v>-8.0669834999999995E-2</v>
      </c>
      <c r="AQ158">
        <v>-0.98021183999999995</v>
      </c>
      <c r="AS158">
        <v>-8.0669834999999995E-2</v>
      </c>
      <c r="AT158" t="b">
        <f t="shared" si="8"/>
        <v>0</v>
      </c>
    </row>
    <row r="159" spans="1:46" x14ac:dyDescent="0.25">
      <c r="A159" s="6">
        <f>prcp!A159</f>
        <v>2003</v>
      </c>
      <c r="B159" s="6">
        <f>prcp!B159</f>
        <v>1</v>
      </c>
      <c r="C159" s="6">
        <f>prcp!C159</f>
        <v>2.2394520550000001</v>
      </c>
      <c r="D159" s="3">
        <v>-0.72255181800000001</v>
      </c>
      <c r="AP159">
        <v>13</v>
      </c>
      <c r="AQ159" cm="1">
        <f t="array" ref="AQ159:AQ170">TRANSPOSE(AC16:AN16)</f>
        <v>-1.0754918</v>
      </c>
      <c r="AS159">
        <v>-0.72255181800000001</v>
      </c>
      <c r="AT159" t="b">
        <f t="shared" si="8"/>
        <v>0</v>
      </c>
    </row>
    <row r="160" spans="1:46" x14ac:dyDescent="0.25">
      <c r="A160" s="6">
        <f>prcp!A160</f>
        <v>2003</v>
      </c>
      <c r="B160" s="6">
        <f>prcp!B160</f>
        <v>2</v>
      </c>
      <c r="C160" s="6">
        <f>prcp!C160</f>
        <v>2.3241095889999999</v>
      </c>
      <c r="D160" s="3">
        <v>-0.45944267900000002</v>
      </c>
      <c r="AQ160">
        <v>-1.07457669</v>
      </c>
      <c r="AS160">
        <v>-0.45944267900000002</v>
      </c>
      <c r="AT160" t="b">
        <f t="shared" si="8"/>
        <v>0</v>
      </c>
    </row>
    <row r="161" spans="1:46" x14ac:dyDescent="0.25">
      <c r="A161" s="6">
        <f>prcp!A161</f>
        <v>2003</v>
      </c>
      <c r="B161" s="6">
        <f>prcp!B161</f>
        <v>3</v>
      </c>
      <c r="C161" s="6">
        <f>prcp!C161</f>
        <v>4.1880821920000004</v>
      </c>
      <c r="D161" s="3">
        <v>-0.115269725</v>
      </c>
      <c r="AQ161">
        <v>-1.10581923</v>
      </c>
      <c r="AS161">
        <v>-0.115269725</v>
      </c>
      <c r="AT161" t="b">
        <f t="shared" si="8"/>
        <v>0</v>
      </c>
    </row>
    <row r="162" spans="1:46" x14ac:dyDescent="0.25">
      <c r="A162" s="6">
        <f>prcp!A162</f>
        <v>2003</v>
      </c>
      <c r="B162" s="6">
        <f>prcp!B162</f>
        <v>4</v>
      </c>
      <c r="C162" s="6">
        <f>prcp!C162</f>
        <v>1.2386301369999999</v>
      </c>
      <c r="D162" s="3">
        <v>0.113845609</v>
      </c>
      <c r="AQ162">
        <v>-1.05698139</v>
      </c>
      <c r="AS162">
        <v>0.113845609</v>
      </c>
      <c r="AT162" t="b">
        <f t="shared" si="8"/>
        <v>0</v>
      </c>
    </row>
    <row r="163" spans="1:46" x14ac:dyDescent="0.25">
      <c r="A163" s="6">
        <f>prcp!A163</f>
        <v>2003</v>
      </c>
      <c r="B163" s="6">
        <f>prcp!B163</f>
        <v>5</v>
      </c>
      <c r="C163" s="6">
        <f>prcp!C163</f>
        <v>0.640958904</v>
      </c>
      <c r="D163" s="3">
        <v>-0.18354195800000001</v>
      </c>
      <c r="AQ163">
        <v>-0.98522206999999995</v>
      </c>
      <c r="AS163">
        <v>-0.18354195800000001</v>
      </c>
      <c r="AT163" t="b">
        <f t="shared" si="8"/>
        <v>0</v>
      </c>
    </row>
    <row r="164" spans="1:46" x14ac:dyDescent="0.25">
      <c r="A164" s="6">
        <f>prcp!A164</f>
        <v>2003</v>
      </c>
      <c r="B164" s="6">
        <f>prcp!B164</f>
        <v>6</v>
      </c>
      <c r="C164" s="6">
        <f>prcp!C164</f>
        <v>0.59438356199999998</v>
      </c>
      <c r="D164" s="3">
        <v>-0.28317208399999999</v>
      </c>
      <c r="AQ164">
        <v>-1.1993283699999999</v>
      </c>
      <c r="AS164">
        <v>-0.28317208399999999</v>
      </c>
      <c r="AT164" t="b">
        <f t="shared" si="8"/>
        <v>0</v>
      </c>
    </row>
    <row r="165" spans="1:46" x14ac:dyDescent="0.25">
      <c r="A165" s="6">
        <f>prcp!A165</f>
        <v>2003</v>
      </c>
      <c r="B165" s="6">
        <f>prcp!B165</f>
        <v>7</v>
      </c>
      <c r="C165" s="6">
        <f>prcp!C165</f>
        <v>0.252054795</v>
      </c>
      <c r="D165" s="3">
        <v>-0.17960074700000001</v>
      </c>
      <c r="AQ165">
        <v>-1.1435947799999999</v>
      </c>
      <c r="AS165">
        <v>-0.17960074700000001</v>
      </c>
      <c r="AT165" t="b">
        <f t="shared" si="8"/>
        <v>0</v>
      </c>
    </row>
    <row r="166" spans="1:46" x14ac:dyDescent="0.25">
      <c r="A166" s="6">
        <f>prcp!A166</f>
        <v>2003</v>
      </c>
      <c r="B166" s="6">
        <f>prcp!B166</f>
        <v>8</v>
      </c>
      <c r="C166" s="6">
        <f>prcp!C166</f>
        <v>0.78643835600000001</v>
      </c>
      <c r="D166" s="3">
        <v>3.4909185000000002E-2</v>
      </c>
      <c r="AQ166">
        <v>-1.16341494</v>
      </c>
      <c r="AS166">
        <v>3.4909185000000002E-2</v>
      </c>
      <c r="AT166" t="b">
        <f t="shared" si="8"/>
        <v>0</v>
      </c>
    </row>
    <row r="167" spans="1:46" x14ac:dyDescent="0.25">
      <c r="A167" s="6">
        <f>prcp!A167</f>
        <v>2003</v>
      </c>
      <c r="B167" s="6">
        <f>prcp!B167</f>
        <v>9</v>
      </c>
      <c r="C167" s="6">
        <f>prcp!C167</f>
        <v>1.337534247</v>
      </c>
      <c r="D167" s="3">
        <v>9.4414089999999996E-3</v>
      </c>
      <c r="AQ167">
        <v>-1.16420601</v>
      </c>
      <c r="AS167">
        <v>9.4414089999999996E-3</v>
      </c>
      <c r="AT167" t="b">
        <f t="shared" si="8"/>
        <v>0</v>
      </c>
    </row>
    <row r="168" spans="1:46" x14ac:dyDescent="0.25">
      <c r="A168" s="6">
        <f>prcp!A168</f>
        <v>2003</v>
      </c>
      <c r="B168" s="6">
        <f>prcp!B168</f>
        <v>10</v>
      </c>
      <c r="C168" s="6">
        <f>prcp!C168</f>
        <v>1.29</v>
      </c>
      <c r="D168" s="3">
        <v>-3.2891330000000003E-2</v>
      </c>
      <c r="AQ168">
        <v>-1.15338684</v>
      </c>
      <c r="AS168">
        <v>-3.2891330000000003E-2</v>
      </c>
      <c r="AT168" t="b">
        <f t="shared" si="8"/>
        <v>0</v>
      </c>
    </row>
    <row r="169" spans="1:46" x14ac:dyDescent="0.25">
      <c r="A169" s="6">
        <f>prcp!A169</f>
        <v>2003</v>
      </c>
      <c r="B169" s="6">
        <f>prcp!B169</f>
        <v>11</v>
      </c>
      <c r="C169" s="6">
        <f>prcp!C169</f>
        <v>1.813835616</v>
      </c>
      <c r="D169" s="3">
        <v>-5.7174230999999999E-2</v>
      </c>
      <c r="AQ169">
        <v>-1.41799232</v>
      </c>
      <c r="AS169">
        <v>-5.7174230999999999E-2</v>
      </c>
      <c r="AT169" t="b">
        <f t="shared" si="8"/>
        <v>0</v>
      </c>
    </row>
    <row r="170" spans="1:46" x14ac:dyDescent="0.25">
      <c r="A170" s="6">
        <f>prcp!A170</f>
        <v>2003</v>
      </c>
      <c r="B170" s="6">
        <f>prcp!B170</f>
        <v>12</v>
      </c>
      <c r="C170" s="6">
        <f>prcp!C170</f>
        <v>2.6023287669999999</v>
      </c>
      <c r="D170" s="3">
        <v>-0.14081423800000001</v>
      </c>
      <c r="AQ170">
        <v>-1.3746247</v>
      </c>
      <c r="AS170">
        <v>-0.14081423800000001</v>
      </c>
      <c r="AT170" t="b">
        <f t="shared" si="8"/>
        <v>0</v>
      </c>
    </row>
    <row r="171" spans="1:46" x14ac:dyDescent="0.25">
      <c r="A171" s="6">
        <f>prcp!A171</f>
        <v>2004</v>
      </c>
      <c r="B171" s="6">
        <f>prcp!B171</f>
        <v>1</v>
      </c>
      <c r="C171" s="6">
        <f>prcp!C171</f>
        <v>4.0068493150000002</v>
      </c>
      <c r="D171" s="3">
        <v>-0.38733520900000001</v>
      </c>
      <c r="AP171">
        <v>14</v>
      </c>
      <c r="AQ171" cm="1">
        <f t="array" ref="AQ171:AQ182">TRANSPOSE(AC17:AN17)</f>
        <v>-1.41079877</v>
      </c>
      <c r="AS171">
        <v>-0.38733520900000001</v>
      </c>
      <c r="AT171" t="b">
        <f t="shared" si="8"/>
        <v>0</v>
      </c>
    </row>
    <row r="172" spans="1:46" x14ac:dyDescent="0.25">
      <c r="A172" s="6">
        <f>prcp!A172</f>
        <v>2004</v>
      </c>
      <c r="B172" s="6">
        <f>prcp!B172</f>
        <v>2</v>
      </c>
      <c r="C172" s="6">
        <f>prcp!C172</f>
        <v>2.8346575340000002</v>
      </c>
      <c r="D172" s="3">
        <v>-0.30114825099999998</v>
      </c>
      <c r="AQ172">
        <v>-1.5131126800000001</v>
      </c>
      <c r="AS172">
        <v>-0.30114825099999998</v>
      </c>
      <c r="AT172" t="b">
        <f t="shared" si="8"/>
        <v>0</v>
      </c>
    </row>
    <row r="173" spans="1:46" x14ac:dyDescent="0.25">
      <c r="A173" s="6">
        <f>prcp!A173</f>
        <v>2004</v>
      </c>
      <c r="B173" s="6">
        <f>prcp!B173</f>
        <v>3</v>
      </c>
      <c r="C173" s="6">
        <f>prcp!C173</f>
        <v>3.599452055</v>
      </c>
      <c r="D173" s="3">
        <v>-0.50051083399999996</v>
      </c>
      <c r="AQ173">
        <v>-1.53589636</v>
      </c>
      <c r="AS173">
        <v>-0.50051083399999996</v>
      </c>
      <c r="AT173" t="b">
        <f t="shared" si="8"/>
        <v>0</v>
      </c>
    </row>
    <row r="174" spans="1:46" x14ac:dyDescent="0.25">
      <c r="A174" s="6">
        <f>prcp!A174</f>
        <v>2004</v>
      </c>
      <c r="B174" s="6">
        <f>prcp!B174</f>
        <v>4</v>
      </c>
      <c r="C174" s="6">
        <f>prcp!C174</f>
        <v>1.705068493</v>
      </c>
      <c r="D174" s="3">
        <v>-0.41247115499999998</v>
      </c>
      <c r="AQ174">
        <v>-1.5941584499999999</v>
      </c>
      <c r="AS174">
        <v>-0.41247115499999998</v>
      </c>
      <c r="AT174" t="b">
        <f t="shared" si="8"/>
        <v>0</v>
      </c>
    </row>
    <row r="175" spans="1:46" x14ac:dyDescent="0.25">
      <c r="A175" s="6">
        <f>prcp!A175</f>
        <v>2004</v>
      </c>
      <c r="B175" s="6">
        <f>prcp!B175</f>
        <v>5</v>
      </c>
      <c r="C175" s="6">
        <f>prcp!C175</f>
        <v>0.32150684899999998</v>
      </c>
      <c r="D175" s="3">
        <v>-0.139678618</v>
      </c>
      <c r="AQ175">
        <v>-1.6439575099999999</v>
      </c>
      <c r="AS175">
        <v>-0.139678618</v>
      </c>
      <c r="AT175" t="b">
        <f t="shared" si="8"/>
        <v>0</v>
      </c>
    </row>
    <row r="176" spans="1:46" x14ac:dyDescent="0.25">
      <c r="A176" s="6">
        <f>prcp!A176</f>
        <v>2004</v>
      </c>
      <c r="B176" s="6">
        <f>prcp!B176</f>
        <v>6</v>
      </c>
      <c r="C176" s="6">
        <f>prcp!C176</f>
        <v>0.551643836</v>
      </c>
      <c r="D176" s="3">
        <v>9.4182525000000003E-2</v>
      </c>
      <c r="AQ176">
        <v>-1.6463550499999999</v>
      </c>
      <c r="AS176">
        <v>9.4182525000000003E-2</v>
      </c>
      <c r="AT176" t="b">
        <f t="shared" si="8"/>
        <v>0</v>
      </c>
    </row>
    <row r="177" spans="1:46" x14ac:dyDescent="0.25">
      <c r="A177" s="6">
        <f>prcp!A177</f>
        <v>2004</v>
      </c>
      <c r="B177" s="6">
        <f>prcp!B177</f>
        <v>7</v>
      </c>
      <c r="C177" s="6">
        <f>prcp!C177</f>
        <v>1.215068493</v>
      </c>
      <c r="D177" s="3">
        <v>-7.4723649000000003E-2</v>
      </c>
      <c r="AQ177">
        <v>-1.64780883</v>
      </c>
      <c r="AS177">
        <v>-7.4723649000000003E-2</v>
      </c>
      <c r="AT177" t="b">
        <f t="shared" si="8"/>
        <v>0</v>
      </c>
    </row>
    <row r="178" spans="1:46" x14ac:dyDescent="0.25">
      <c r="A178" s="6">
        <f>prcp!A178</f>
        <v>2004</v>
      </c>
      <c r="B178" s="6">
        <f>prcp!B178</f>
        <v>8</v>
      </c>
      <c r="C178" s="6">
        <f>prcp!C178</f>
        <v>0.50013698600000001</v>
      </c>
      <c r="D178" s="3">
        <v>-0.34065696000000001</v>
      </c>
      <c r="AQ178">
        <v>-1.7169221699999999</v>
      </c>
      <c r="AS178">
        <v>-0.34065696000000001</v>
      </c>
      <c r="AT178" t="b">
        <f t="shared" si="8"/>
        <v>0</v>
      </c>
    </row>
    <row r="179" spans="1:46" x14ac:dyDescent="0.25">
      <c r="A179" s="6">
        <f>prcp!A179</f>
        <v>2004</v>
      </c>
      <c r="B179" s="6">
        <f>prcp!B179</f>
        <v>9</v>
      </c>
      <c r="C179" s="6">
        <f>prcp!C179</f>
        <v>2.4769863010000002</v>
      </c>
      <c r="D179" s="3">
        <v>-0.328397512</v>
      </c>
      <c r="AQ179">
        <v>-1.71511682</v>
      </c>
      <c r="AS179">
        <v>-0.328397512</v>
      </c>
      <c r="AT179" t="b">
        <f t="shared" si="8"/>
        <v>0</v>
      </c>
    </row>
    <row r="180" spans="1:46" x14ac:dyDescent="0.25">
      <c r="A180" s="6">
        <f>prcp!A180</f>
        <v>2004</v>
      </c>
      <c r="B180" s="6">
        <f>prcp!B180</f>
        <v>10</v>
      </c>
      <c r="C180" s="6">
        <f>prcp!C180</f>
        <v>1.415479452</v>
      </c>
      <c r="D180" s="3">
        <v>-0.29773591599999999</v>
      </c>
      <c r="AQ180">
        <v>-1.66948823</v>
      </c>
      <c r="AS180">
        <v>-0.29773591599999999</v>
      </c>
      <c r="AT180" t="b">
        <f t="shared" si="8"/>
        <v>0</v>
      </c>
    </row>
    <row r="181" spans="1:46" x14ac:dyDescent="0.25">
      <c r="A181" s="6">
        <f>prcp!A181</f>
        <v>2004</v>
      </c>
      <c r="B181" s="6">
        <f>prcp!B181</f>
        <v>11</v>
      </c>
      <c r="C181" s="6">
        <f>prcp!C181</f>
        <v>1.84260274</v>
      </c>
      <c r="D181" s="3">
        <v>-0.28122373299999998</v>
      </c>
      <c r="AQ181">
        <v>-1.3000765599999999</v>
      </c>
      <c r="AS181">
        <v>-0.28122373299999998</v>
      </c>
      <c r="AT181" t="b">
        <f t="shared" si="8"/>
        <v>0</v>
      </c>
    </row>
    <row r="182" spans="1:46" x14ac:dyDescent="0.25">
      <c r="A182" s="6">
        <f>prcp!A182</f>
        <v>2004</v>
      </c>
      <c r="B182" s="6">
        <f>prcp!B182</f>
        <v>12</v>
      </c>
      <c r="C182" s="6">
        <f>prcp!C182</f>
        <v>4.0071232879999998</v>
      </c>
      <c r="D182" s="3">
        <v>-0.19124461000000001</v>
      </c>
      <c r="AQ182">
        <v>-1.5555786599999999</v>
      </c>
      <c r="AS182">
        <v>-0.19124461000000001</v>
      </c>
      <c r="AT182" t="b">
        <f t="shared" si="8"/>
        <v>0</v>
      </c>
    </row>
    <row r="183" spans="1:46" x14ac:dyDescent="0.25">
      <c r="A183" s="6">
        <f>prcp!A183</f>
        <v>2005</v>
      </c>
      <c r="B183" s="6">
        <f>prcp!B183</f>
        <v>1</v>
      </c>
      <c r="C183" s="6">
        <f>prcp!C183</f>
        <v>4.1641095889999997</v>
      </c>
      <c r="D183" s="3">
        <v>-5.9300820999999997E-2</v>
      </c>
      <c r="AP183">
        <v>15</v>
      </c>
      <c r="AQ183" cm="1">
        <f t="array" ref="AQ183:AQ194">TRANSPOSE(AC18:AN18)</f>
        <v>-1.3130057900000001</v>
      </c>
      <c r="AS183">
        <v>-5.9300820999999997E-2</v>
      </c>
      <c r="AT183" t="b">
        <f t="shared" si="8"/>
        <v>0</v>
      </c>
    </row>
    <row r="184" spans="1:46" x14ac:dyDescent="0.25">
      <c r="A184" s="6">
        <f>prcp!A184</f>
        <v>2005</v>
      </c>
      <c r="B184" s="6">
        <f>prcp!B184</f>
        <v>2</v>
      </c>
      <c r="C184" s="6">
        <f>prcp!C184</f>
        <v>3.166438356</v>
      </c>
      <c r="D184" s="3">
        <v>-0.16029451</v>
      </c>
      <c r="AQ184">
        <v>-1.05648243</v>
      </c>
      <c r="AS184">
        <v>-0.16029451</v>
      </c>
      <c r="AT184" t="b">
        <f t="shared" si="8"/>
        <v>0</v>
      </c>
    </row>
    <row r="185" spans="1:46" x14ac:dyDescent="0.25">
      <c r="A185" s="6">
        <f>prcp!A185</f>
        <v>2005</v>
      </c>
      <c r="B185" s="6">
        <f>prcp!B185</f>
        <v>3</v>
      </c>
      <c r="C185" s="6">
        <f>prcp!C185</f>
        <v>2.777671233</v>
      </c>
      <c r="D185" s="3">
        <v>-0.90724598199999995</v>
      </c>
      <c r="AQ185">
        <v>-0.93052495999999996</v>
      </c>
      <c r="AS185">
        <v>-0.90724598199999995</v>
      </c>
      <c r="AT185" t="b">
        <f t="shared" si="8"/>
        <v>0</v>
      </c>
    </row>
    <row r="186" spans="1:46" x14ac:dyDescent="0.25">
      <c r="A186" s="6">
        <f>prcp!A186</f>
        <v>2005</v>
      </c>
      <c r="B186" s="6">
        <f>prcp!B186</f>
        <v>4</v>
      </c>
      <c r="C186" s="6">
        <f>prcp!C186</f>
        <v>1.9446575340000001</v>
      </c>
      <c r="D186" s="3">
        <v>-0.95039273700000004</v>
      </c>
      <c r="AQ186">
        <v>-0.94094736999999995</v>
      </c>
      <c r="AS186">
        <v>-0.95039273700000004</v>
      </c>
      <c r="AT186" t="b">
        <f t="shared" si="8"/>
        <v>0</v>
      </c>
    </row>
    <row r="187" spans="1:46" x14ac:dyDescent="0.25">
      <c r="A187" s="6">
        <f>prcp!A187</f>
        <v>2005</v>
      </c>
      <c r="B187" s="6">
        <f>prcp!B187</f>
        <v>5</v>
      </c>
      <c r="C187" s="6">
        <f>prcp!C187</f>
        <v>1.1995890410000001</v>
      </c>
      <c r="D187" s="3">
        <v>-7.7073521000000006E-2</v>
      </c>
      <c r="AQ187">
        <v>-0.99983546000000001</v>
      </c>
      <c r="AS187">
        <v>-7.7073521000000006E-2</v>
      </c>
      <c r="AT187" t="b">
        <f t="shared" si="8"/>
        <v>0</v>
      </c>
    </row>
    <row r="188" spans="1:46" x14ac:dyDescent="0.25">
      <c r="A188" s="6">
        <f>prcp!A188</f>
        <v>2005</v>
      </c>
      <c r="B188" s="6">
        <f>prcp!B188</f>
        <v>6</v>
      </c>
      <c r="C188" s="6">
        <f>prcp!C188</f>
        <v>0.45178082200000003</v>
      </c>
      <c r="D188" s="3">
        <v>0.46010608400000003</v>
      </c>
      <c r="AQ188">
        <v>-0.89084521000000005</v>
      </c>
      <c r="AS188">
        <v>0.46010608400000003</v>
      </c>
      <c r="AT188" t="b">
        <f t="shared" si="8"/>
        <v>0</v>
      </c>
    </row>
    <row r="189" spans="1:46" x14ac:dyDescent="0.25">
      <c r="A189" s="6">
        <f>prcp!A189</f>
        <v>2005</v>
      </c>
      <c r="B189" s="6">
        <f>prcp!B189</f>
        <v>7</v>
      </c>
      <c r="C189" s="6">
        <f>prcp!C189</f>
        <v>0.111369863</v>
      </c>
      <c r="D189" s="3">
        <v>1.5542779E-2</v>
      </c>
      <c r="AQ189">
        <v>-0.89325058000000002</v>
      </c>
      <c r="AS189">
        <v>1.5542779E-2</v>
      </c>
      <c r="AT189" t="b">
        <f t="shared" si="8"/>
        <v>0</v>
      </c>
    </row>
    <row r="190" spans="1:46" x14ac:dyDescent="0.25">
      <c r="A190" s="6">
        <f>prcp!A190</f>
        <v>2005</v>
      </c>
      <c r="B190" s="6">
        <f>prcp!B190</f>
        <v>8</v>
      </c>
      <c r="C190" s="6">
        <f>prcp!C190</f>
        <v>1.1169863010000001</v>
      </c>
      <c r="D190" s="3">
        <v>-0.73953299699999997</v>
      </c>
      <c r="AQ190">
        <v>-0.94644918</v>
      </c>
      <c r="AS190">
        <v>-0.73953299699999997</v>
      </c>
      <c r="AT190" t="b">
        <f t="shared" si="8"/>
        <v>0</v>
      </c>
    </row>
    <row r="191" spans="1:46" x14ac:dyDescent="0.25">
      <c r="A191" s="6">
        <f>prcp!A191</f>
        <v>2005</v>
      </c>
      <c r="B191" s="6">
        <f>prcp!B191</f>
        <v>9</v>
      </c>
      <c r="C191" s="6">
        <f>prcp!C191</f>
        <v>0.51219178099999996</v>
      </c>
      <c r="D191" s="3">
        <v>-0.67650138800000004</v>
      </c>
      <c r="AQ191">
        <v>-0.96270237000000003</v>
      </c>
      <c r="AS191">
        <v>-0.67650138800000004</v>
      </c>
      <c r="AT191" t="b">
        <f t="shared" si="8"/>
        <v>0</v>
      </c>
    </row>
    <row r="192" spans="1:46" x14ac:dyDescent="0.25">
      <c r="A192" s="6">
        <f>prcp!A192</f>
        <v>2005</v>
      </c>
      <c r="B192" s="6">
        <f>prcp!B192</f>
        <v>10</v>
      </c>
      <c r="C192" s="6">
        <f>prcp!C192</f>
        <v>1.445342466</v>
      </c>
      <c r="D192" s="3">
        <v>-0.56373313300000005</v>
      </c>
      <c r="AQ192">
        <v>-1.03687642</v>
      </c>
      <c r="AS192">
        <v>-0.56373313300000005</v>
      </c>
      <c r="AT192" t="b">
        <f t="shared" si="8"/>
        <v>0</v>
      </c>
    </row>
    <row r="193" spans="1:46" x14ac:dyDescent="0.25">
      <c r="A193" s="6">
        <f>prcp!A193</f>
        <v>2005</v>
      </c>
      <c r="B193" s="6">
        <f>prcp!B193</f>
        <v>11</v>
      </c>
      <c r="C193" s="6">
        <f>prcp!C193</f>
        <v>4.2539726030000002</v>
      </c>
      <c r="D193" s="3">
        <v>-0.50076089499999998</v>
      </c>
      <c r="AQ193">
        <v>-1.39459128</v>
      </c>
      <c r="AS193">
        <v>-0.50076089499999998</v>
      </c>
      <c r="AT193" t="b">
        <f t="shared" si="8"/>
        <v>0</v>
      </c>
    </row>
    <row r="194" spans="1:46" x14ac:dyDescent="0.25">
      <c r="A194" s="6">
        <f>prcp!A194</f>
        <v>2005</v>
      </c>
      <c r="B194" s="6">
        <f>prcp!B194</f>
        <v>12</v>
      </c>
      <c r="C194" s="6">
        <f>prcp!C194</f>
        <v>1.1836986300000001</v>
      </c>
      <c r="D194" s="3">
        <v>-0.23210483400000001</v>
      </c>
      <c r="AQ194">
        <v>-1.4377222700000001</v>
      </c>
      <c r="AS194">
        <v>-0.23210483400000001</v>
      </c>
      <c r="AT194" t="b">
        <f t="shared" si="8"/>
        <v>0</v>
      </c>
    </row>
    <row r="195" spans="1:46" x14ac:dyDescent="0.25">
      <c r="A195" s="6">
        <f>prcp!A195</f>
        <v>2006</v>
      </c>
      <c r="B195" s="6">
        <f>prcp!B195</f>
        <v>1</v>
      </c>
      <c r="C195" s="6">
        <f>prcp!C195</f>
        <v>4.517808219</v>
      </c>
      <c r="D195" s="3">
        <v>0.26132839899999999</v>
      </c>
      <c r="AP195">
        <v>16</v>
      </c>
      <c r="AQ195" cm="1">
        <f t="array" ref="AQ195:AQ206">TRANSPOSE(AC19:AN19)</f>
        <v>-1.51125135</v>
      </c>
      <c r="AS195">
        <v>0.26132839899999999</v>
      </c>
      <c r="AT195" t="b">
        <f t="shared" si="8"/>
        <v>0</v>
      </c>
    </row>
    <row r="196" spans="1:46" x14ac:dyDescent="0.25">
      <c r="A196" s="6">
        <f>prcp!A196</f>
        <v>2006</v>
      </c>
      <c r="B196" s="6">
        <f>prcp!B196</f>
        <v>2</v>
      </c>
      <c r="C196" s="6">
        <f>prcp!C196</f>
        <v>4.7498630139999998</v>
      </c>
      <c r="D196" s="3">
        <v>-3.6770147000000003E-2</v>
      </c>
      <c r="AQ196">
        <v>-1.93013787</v>
      </c>
      <c r="AS196">
        <v>-3.6770147000000003E-2</v>
      </c>
      <c r="AT196" t="b">
        <f t="shared" ref="AT196:AT259" si="9">IF(AS196=AQ196,"TRUE")</f>
        <v>0</v>
      </c>
    </row>
    <row r="197" spans="1:46" x14ac:dyDescent="0.25">
      <c r="A197" s="6">
        <f>prcp!A197</f>
        <v>2006</v>
      </c>
      <c r="B197" s="6">
        <f>prcp!B197</f>
        <v>3</v>
      </c>
      <c r="C197" s="6">
        <f>prcp!C197</f>
        <v>1.8301369860000001</v>
      </c>
      <c r="D197" s="3">
        <v>0.437402448</v>
      </c>
      <c r="AQ197">
        <v>-2.1509822299999999</v>
      </c>
      <c r="AS197">
        <v>0.437402448</v>
      </c>
      <c r="AT197" t="b">
        <f t="shared" si="9"/>
        <v>0</v>
      </c>
    </row>
    <row r="198" spans="1:46" x14ac:dyDescent="0.25">
      <c r="A198" s="6">
        <f>prcp!A198</f>
        <v>2006</v>
      </c>
      <c r="B198" s="6">
        <f>prcp!B198</f>
        <v>4</v>
      </c>
      <c r="C198" s="6">
        <f>prcp!C198</f>
        <v>2.6802739729999998</v>
      </c>
      <c r="D198" s="3">
        <v>0.13555769400000001</v>
      </c>
      <c r="AQ198">
        <v>-2.1466080600000002</v>
      </c>
      <c r="AS198">
        <v>0.13555769400000001</v>
      </c>
      <c r="AT198" t="b">
        <f t="shared" si="9"/>
        <v>0</v>
      </c>
    </row>
    <row r="199" spans="1:46" x14ac:dyDescent="0.25">
      <c r="A199" s="6">
        <f>prcp!A199</f>
        <v>2006</v>
      </c>
      <c r="B199" s="6">
        <f>prcp!B199</f>
        <v>5</v>
      </c>
      <c r="C199" s="6">
        <f>prcp!C199</f>
        <v>1.9668493149999999</v>
      </c>
      <c r="D199" s="3">
        <v>-0.74533996199999997</v>
      </c>
      <c r="AQ199">
        <v>-1.94076899</v>
      </c>
      <c r="AS199">
        <v>-0.74533996199999997</v>
      </c>
      <c r="AT199" t="b">
        <f t="shared" si="9"/>
        <v>0</v>
      </c>
    </row>
    <row r="200" spans="1:46" x14ac:dyDescent="0.25">
      <c r="A200" s="6">
        <f>prcp!A200</f>
        <v>2006</v>
      </c>
      <c r="B200" s="6">
        <f>prcp!B200</f>
        <v>6</v>
      </c>
      <c r="C200" s="6">
        <f>prcp!C200</f>
        <v>0.39397260299999998</v>
      </c>
      <c r="D200" s="3">
        <v>-1.162601802</v>
      </c>
      <c r="AQ200">
        <v>-2.1497392799999999</v>
      </c>
      <c r="AS200">
        <v>-1.162601802</v>
      </c>
      <c r="AT200" t="b">
        <f t="shared" si="9"/>
        <v>0</v>
      </c>
    </row>
    <row r="201" spans="1:46" x14ac:dyDescent="0.25">
      <c r="A201" s="6">
        <f>prcp!A201</f>
        <v>2006</v>
      </c>
      <c r="B201" s="6">
        <f>prcp!B201</f>
        <v>7</v>
      </c>
      <c r="C201" s="6">
        <f>prcp!C201</f>
        <v>0.44931506799999998</v>
      </c>
      <c r="D201" s="3">
        <v>-0.83644437000000005</v>
      </c>
      <c r="AQ201">
        <v>-1.8717561199999999</v>
      </c>
      <c r="AS201">
        <v>-0.83644437000000005</v>
      </c>
      <c r="AT201" t="b">
        <f t="shared" si="9"/>
        <v>0</v>
      </c>
    </row>
    <row r="202" spans="1:46" x14ac:dyDescent="0.25">
      <c r="A202" s="6">
        <f>prcp!A202</f>
        <v>2006</v>
      </c>
      <c r="B202" s="6">
        <f>prcp!B202</f>
        <v>8</v>
      </c>
      <c r="C202" s="6">
        <f>prcp!C202</f>
        <v>3.9798630140000002</v>
      </c>
      <c r="D202" s="3">
        <v>-9.4997979999999996E-2</v>
      </c>
      <c r="AQ202">
        <v>-1.72547509</v>
      </c>
      <c r="AS202">
        <v>-9.4997979999999996E-2</v>
      </c>
      <c r="AT202" t="b">
        <f t="shared" si="9"/>
        <v>0</v>
      </c>
    </row>
    <row r="203" spans="1:46" x14ac:dyDescent="0.25">
      <c r="A203" s="6">
        <f>prcp!A203</f>
        <v>2006</v>
      </c>
      <c r="B203" s="6">
        <f>prcp!B203</f>
        <v>9</v>
      </c>
      <c r="C203" s="6">
        <f>prcp!C203</f>
        <v>1.4338356160000001</v>
      </c>
      <c r="D203" s="3">
        <v>-0.15755549699999999</v>
      </c>
      <c r="AQ203">
        <v>-1.6545979</v>
      </c>
      <c r="AS203">
        <v>-0.15755549699999999</v>
      </c>
      <c r="AT203" t="b">
        <f t="shared" si="9"/>
        <v>0</v>
      </c>
    </row>
    <row r="204" spans="1:46" x14ac:dyDescent="0.25">
      <c r="A204" s="6">
        <f>prcp!A204</f>
        <v>2006</v>
      </c>
      <c r="B204" s="6">
        <f>prcp!B204</f>
        <v>10</v>
      </c>
      <c r="C204" s="6">
        <f>prcp!C204</f>
        <v>4.2138356159999999</v>
      </c>
      <c r="D204" s="3">
        <v>-0.28135652799999999</v>
      </c>
      <c r="AQ204">
        <v>-1.5129956899999999</v>
      </c>
      <c r="AS204">
        <v>-0.28135652799999999</v>
      </c>
      <c r="AT204" t="b">
        <f t="shared" si="9"/>
        <v>0</v>
      </c>
    </row>
    <row r="205" spans="1:46" x14ac:dyDescent="0.25">
      <c r="A205" s="6">
        <f>prcp!A205</f>
        <v>2006</v>
      </c>
      <c r="B205" s="6">
        <f>prcp!B205</f>
        <v>11</v>
      </c>
      <c r="C205" s="6">
        <f>prcp!C205</f>
        <v>2.5334246579999999</v>
      </c>
      <c r="D205" s="3">
        <v>-0.347309702</v>
      </c>
      <c r="AQ205">
        <v>-1.4982212500000001</v>
      </c>
      <c r="AS205">
        <v>-0.347309702</v>
      </c>
      <c r="AT205" t="b">
        <f t="shared" si="9"/>
        <v>0</v>
      </c>
    </row>
    <row r="206" spans="1:46" x14ac:dyDescent="0.25">
      <c r="A206" s="6">
        <f>prcp!A206</f>
        <v>2006</v>
      </c>
      <c r="B206" s="6">
        <f>prcp!B206</f>
        <v>12</v>
      </c>
      <c r="C206" s="6">
        <f>prcp!C206</f>
        <v>2.7031506850000002</v>
      </c>
      <c r="D206" s="3">
        <v>-0.61673918999999999</v>
      </c>
      <c r="AQ206">
        <v>-1.5634478999999999</v>
      </c>
      <c r="AS206">
        <v>-0.61673918999999999</v>
      </c>
      <c r="AT206" t="b">
        <f t="shared" si="9"/>
        <v>0</v>
      </c>
    </row>
    <row r="207" spans="1:46" x14ac:dyDescent="0.25">
      <c r="A207" s="6">
        <f>prcp!A207</f>
        <v>2007</v>
      </c>
      <c r="B207" s="6">
        <f>prcp!B207</f>
        <v>1</v>
      </c>
      <c r="C207" s="6">
        <f>prcp!C207</f>
        <v>2.0034246580000001</v>
      </c>
      <c r="D207" s="3">
        <v>-1.267420397</v>
      </c>
      <c r="AP207">
        <v>17</v>
      </c>
      <c r="AQ207" cm="1">
        <f t="array" ref="AQ207:AQ218">TRANSPOSE(AC20:AN20)</f>
        <v>-1.2254263999999999</v>
      </c>
      <c r="AS207">
        <v>-1.267420397</v>
      </c>
      <c r="AT207" t="b">
        <f t="shared" si="9"/>
        <v>0</v>
      </c>
    </row>
    <row r="208" spans="1:46" x14ac:dyDescent="0.25">
      <c r="A208" s="6">
        <f>prcp!A208</f>
        <v>2007</v>
      </c>
      <c r="B208" s="6">
        <f>prcp!B208</f>
        <v>2</v>
      </c>
      <c r="C208" s="6">
        <f>prcp!C208</f>
        <v>1.557534247</v>
      </c>
      <c r="D208" s="3">
        <v>-1.0299481509999999</v>
      </c>
      <c r="AQ208">
        <v>-1.22056399</v>
      </c>
      <c r="AS208">
        <v>-1.0299481509999999</v>
      </c>
      <c r="AT208" t="b">
        <f t="shared" si="9"/>
        <v>0</v>
      </c>
    </row>
    <row r="209" spans="1:46" x14ac:dyDescent="0.25">
      <c r="A209" s="6">
        <f>prcp!A209</f>
        <v>2007</v>
      </c>
      <c r="B209" s="6">
        <f>prcp!B209</f>
        <v>3</v>
      </c>
      <c r="C209" s="6">
        <f>prcp!C209</f>
        <v>2.963150685</v>
      </c>
      <c r="D209" s="3">
        <v>-0.54961506100000002</v>
      </c>
      <c r="AQ209">
        <v>-1.1098498800000001</v>
      </c>
      <c r="AS209">
        <v>-0.54961506100000002</v>
      </c>
      <c r="AT209" t="b">
        <f t="shared" si="9"/>
        <v>0</v>
      </c>
    </row>
    <row r="210" spans="1:46" x14ac:dyDescent="0.25">
      <c r="A210" s="6">
        <f>prcp!A210</f>
        <v>2007</v>
      </c>
      <c r="B210" s="6">
        <f>prcp!B210</f>
        <v>4</v>
      </c>
      <c r="C210" s="6">
        <f>prcp!C210</f>
        <v>1.899589041</v>
      </c>
      <c r="D210" s="3">
        <v>-0.34143599400000002</v>
      </c>
      <c r="AQ210">
        <v>-1.1174471800000001</v>
      </c>
      <c r="AS210">
        <v>-0.34143599400000002</v>
      </c>
      <c r="AT210" t="b">
        <f t="shared" si="9"/>
        <v>0</v>
      </c>
    </row>
    <row r="211" spans="1:46" x14ac:dyDescent="0.25">
      <c r="A211" s="6">
        <f>prcp!A211</f>
        <v>2007</v>
      </c>
      <c r="B211" s="6">
        <f>prcp!B211</f>
        <v>5</v>
      </c>
      <c r="C211" s="6">
        <f>prcp!C211</f>
        <v>0.68123287700000001</v>
      </c>
      <c r="D211" s="3">
        <v>-0.71964721600000003</v>
      </c>
      <c r="AQ211">
        <v>-1.20572678</v>
      </c>
      <c r="AS211">
        <v>-0.71964721600000003</v>
      </c>
      <c r="AT211" t="b">
        <f t="shared" si="9"/>
        <v>0</v>
      </c>
    </row>
    <row r="212" spans="1:46" x14ac:dyDescent="0.25">
      <c r="A212" s="6">
        <f>prcp!A212</f>
        <v>2007</v>
      </c>
      <c r="B212" s="6">
        <f>prcp!B212</f>
        <v>6</v>
      </c>
      <c r="C212" s="6">
        <f>prcp!C212</f>
        <v>0.75575342499999998</v>
      </c>
      <c r="D212" s="3">
        <v>-0.754378785</v>
      </c>
      <c r="AQ212">
        <v>-1.19843791</v>
      </c>
      <c r="AS212">
        <v>-0.754378785</v>
      </c>
      <c r="AT212" t="b">
        <f t="shared" si="9"/>
        <v>0</v>
      </c>
    </row>
    <row r="213" spans="1:46" x14ac:dyDescent="0.25">
      <c r="A213" s="6">
        <f>prcp!A213</f>
        <v>2007</v>
      </c>
      <c r="B213" s="6">
        <f>prcp!B213</f>
        <v>7</v>
      </c>
      <c r="C213" s="6">
        <f>prcp!C213</f>
        <v>0.29027397300000002</v>
      </c>
      <c r="D213" s="3">
        <v>-0.71098656500000001</v>
      </c>
      <c r="AQ213">
        <v>-1.3987307200000001</v>
      </c>
      <c r="AS213">
        <v>-0.71098656500000001</v>
      </c>
      <c r="AT213" t="b">
        <f t="shared" si="9"/>
        <v>0</v>
      </c>
    </row>
    <row r="214" spans="1:46" x14ac:dyDescent="0.25">
      <c r="A214" s="6">
        <f>prcp!A214</f>
        <v>2007</v>
      </c>
      <c r="B214" s="6">
        <f>prcp!B214</f>
        <v>8</v>
      </c>
      <c r="C214" s="6">
        <f>prcp!C214</f>
        <v>0.56698630100000003</v>
      </c>
      <c r="D214" s="3">
        <v>-0.46439282100000001</v>
      </c>
      <c r="AQ214">
        <v>-1.4552481900000001</v>
      </c>
      <c r="AS214">
        <v>-0.46439282100000001</v>
      </c>
      <c r="AT214" t="b">
        <f t="shared" si="9"/>
        <v>0</v>
      </c>
    </row>
    <row r="215" spans="1:46" x14ac:dyDescent="0.25">
      <c r="A215" s="6">
        <f>prcp!A215</f>
        <v>2007</v>
      </c>
      <c r="B215" s="6">
        <f>prcp!B215</f>
        <v>9</v>
      </c>
      <c r="C215" s="6">
        <f>prcp!C215</f>
        <v>0.848493151</v>
      </c>
      <c r="D215" s="3">
        <v>-0.49973324600000002</v>
      </c>
      <c r="AQ215">
        <v>-1.47842454</v>
      </c>
      <c r="AS215">
        <v>-0.49973324600000002</v>
      </c>
      <c r="AT215" t="b">
        <f t="shared" si="9"/>
        <v>0</v>
      </c>
    </row>
    <row r="216" spans="1:46" x14ac:dyDescent="0.25">
      <c r="A216" s="6">
        <f>prcp!A216</f>
        <v>2007</v>
      </c>
      <c r="B216" s="6">
        <f>prcp!B216</f>
        <v>10</v>
      </c>
      <c r="C216" s="6">
        <f>prcp!C216</f>
        <v>2.815753425</v>
      </c>
      <c r="D216" s="3">
        <v>-0.55549900900000004</v>
      </c>
      <c r="AQ216">
        <v>-1.2935990500000001</v>
      </c>
      <c r="AS216">
        <v>-0.55549900900000004</v>
      </c>
      <c r="AT216" t="b">
        <f t="shared" si="9"/>
        <v>0</v>
      </c>
    </row>
    <row r="217" spans="1:46" x14ac:dyDescent="0.25">
      <c r="A217" s="6">
        <f>prcp!A217</f>
        <v>2007</v>
      </c>
      <c r="B217" s="6">
        <f>prcp!B217</f>
        <v>11</v>
      </c>
      <c r="C217" s="6">
        <f>prcp!C217</f>
        <v>2.9864383559999998</v>
      </c>
      <c r="D217" s="3">
        <v>-0.58412301700000002</v>
      </c>
      <c r="AQ217">
        <v>-1.1241222</v>
      </c>
      <c r="AS217">
        <v>-0.58412301700000002</v>
      </c>
      <c r="AT217" t="b">
        <f t="shared" si="9"/>
        <v>0</v>
      </c>
    </row>
    <row r="218" spans="1:46" x14ac:dyDescent="0.25">
      <c r="A218" s="6">
        <f>prcp!A218</f>
        <v>2007</v>
      </c>
      <c r="B218" s="6">
        <f>prcp!B218</f>
        <v>12</v>
      </c>
      <c r="C218" s="6">
        <f>prcp!C218</f>
        <v>3.2183561639999998</v>
      </c>
      <c r="D218" s="3">
        <v>-0.67899663700000001</v>
      </c>
      <c r="AQ218">
        <v>-1.1806569200000001</v>
      </c>
      <c r="AS218">
        <v>-0.67899663700000001</v>
      </c>
      <c r="AT218" t="b">
        <f t="shared" si="9"/>
        <v>0</v>
      </c>
    </row>
    <row r="219" spans="1:46" x14ac:dyDescent="0.25">
      <c r="A219" s="6">
        <f>prcp!A219</f>
        <v>2008</v>
      </c>
      <c r="B219" s="6">
        <f>prcp!B219</f>
        <v>1</v>
      </c>
      <c r="C219" s="6">
        <f>prcp!C219</f>
        <v>3.7613698630000001</v>
      </c>
      <c r="D219" s="3">
        <v>-0.91936884299999999</v>
      </c>
      <c r="AP219">
        <v>18</v>
      </c>
      <c r="AQ219" cm="1">
        <f t="array" ref="AQ219:AQ230">TRANSPOSE(AC21:AN21)</f>
        <v>-1.3712621599999999</v>
      </c>
      <c r="AS219">
        <v>-0.91936884299999999</v>
      </c>
      <c r="AT219" t="b">
        <f t="shared" si="9"/>
        <v>0</v>
      </c>
    </row>
    <row r="220" spans="1:46" x14ac:dyDescent="0.25">
      <c r="A220" s="6">
        <f>prcp!A220</f>
        <v>2008</v>
      </c>
      <c r="B220" s="6">
        <f>prcp!B220</f>
        <v>2</v>
      </c>
      <c r="C220" s="6">
        <f>prcp!C220</f>
        <v>3.1131506849999999</v>
      </c>
      <c r="D220" s="3">
        <v>-0.86519516500000004</v>
      </c>
      <c r="AQ220">
        <v>-1.05275937</v>
      </c>
      <c r="AS220">
        <v>-0.86519516500000004</v>
      </c>
      <c r="AT220" t="b">
        <f t="shared" si="9"/>
        <v>0</v>
      </c>
    </row>
    <row r="221" spans="1:46" x14ac:dyDescent="0.25">
      <c r="A221" s="6">
        <f>prcp!A221</f>
        <v>2008</v>
      </c>
      <c r="B221" s="6">
        <f>prcp!B221</f>
        <v>3</v>
      </c>
      <c r="C221" s="6">
        <f>prcp!C221</f>
        <v>2.9372602739999998</v>
      </c>
      <c r="D221" s="3">
        <v>-0.94912622300000005</v>
      </c>
      <c r="AQ221">
        <v>-0.94727815999999998</v>
      </c>
      <c r="AS221">
        <v>-0.94912622300000005</v>
      </c>
      <c r="AT221" t="b">
        <f t="shared" si="9"/>
        <v>0</v>
      </c>
    </row>
    <row r="222" spans="1:46" x14ac:dyDescent="0.25">
      <c r="A222" s="6">
        <f>prcp!A222</f>
        <v>2008</v>
      </c>
      <c r="B222" s="6">
        <f>prcp!B222</f>
        <v>4</v>
      </c>
      <c r="C222" s="6">
        <f>prcp!C222</f>
        <v>1.896438356</v>
      </c>
      <c r="D222" s="3">
        <v>-0.88643310399999997</v>
      </c>
      <c r="AQ222">
        <v>-0.91695488000000003</v>
      </c>
      <c r="AS222">
        <v>-0.88643310399999997</v>
      </c>
      <c r="AT222" t="b">
        <f t="shared" si="9"/>
        <v>0</v>
      </c>
    </row>
    <row r="223" spans="1:46" x14ac:dyDescent="0.25">
      <c r="A223" s="6">
        <f>prcp!A223</f>
        <v>2008</v>
      </c>
      <c r="B223" s="6">
        <f>prcp!B223</f>
        <v>5</v>
      </c>
      <c r="C223" s="6">
        <f>prcp!C223</f>
        <v>0.57849315099999998</v>
      </c>
      <c r="D223" s="3">
        <v>-0.67414398499999995</v>
      </c>
      <c r="AQ223">
        <v>-0.92068636999999998</v>
      </c>
      <c r="AS223">
        <v>-0.67414398499999995</v>
      </c>
      <c r="AT223" t="b">
        <f t="shared" si="9"/>
        <v>0</v>
      </c>
    </row>
    <row r="224" spans="1:46" x14ac:dyDescent="0.25">
      <c r="A224" s="6">
        <f>prcp!A224</f>
        <v>2008</v>
      </c>
      <c r="B224" s="6">
        <f>prcp!B224</f>
        <v>6</v>
      </c>
      <c r="C224" s="6">
        <f>prcp!C224</f>
        <v>2.3065753419999999</v>
      </c>
      <c r="D224" s="3">
        <v>-0.359693596</v>
      </c>
      <c r="AQ224">
        <v>-0.89938671999999997</v>
      </c>
      <c r="AS224">
        <v>-0.359693596</v>
      </c>
      <c r="AT224" t="b">
        <f t="shared" si="9"/>
        <v>0</v>
      </c>
    </row>
    <row r="225" spans="1:46" x14ac:dyDescent="0.25">
      <c r="A225" s="6">
        <f>prcp!A225</f>
        <v>2008</v>
      </c>
      <c r="B225" s="6">
        <f>prcp!B225</f>
        <v>7</v>
      </c>
      <c r="C225" s="6">
        <f>prcp!C225</f>
        <v>9.1232877000000004E-2</v>
      </c>
      <c r="D225" s="3">
        <v>-0.60096543300000005</v>
      </c>
      <c r="AQ225">
        <v>-0.86362684000000001</v>
      </c>
      <c r="AS225">
        <v>-0.60096543300000005</v>
      </c>
      <c r="AT225" t="b">
        <f t="shared" si="9"/>
        <v>0</v>
      </c>
    </row>
    <row r="226" spans="1:46" x14ac:dyDescent="0.25">
      <c r="A226" s="6">
        <f>prcp!A226</f>
        <v>2008</v>
      </c>
      <c r="B226" s="6">
        <f>prcp!B226</f>
        <v>8</v>
      </c>
      <c r="C226" s="6">
        <f>prcp!C226</f>
        <v>0.85589041099999996</v>
      </c>
      <c r="D226" s="3">
        <v>-0.85717243099999996</v>
      </c>
      <c r="AQ226">
        <v>-0.85926440000000004</v>
      </c>
      <c r="AS226">
        <v>-0.85717243099999996</v>
      </c>
      <c r="AT226" t="b">
        <f t="shared" si="9"/>
        <v>0</v>
      </c>
    </row>
    <row r="227" spans="1:46" x14ac:dyDescent="0.25">
      <c r="A227" s="6">
        <f>prcp!A227</f>
        <v>2008</v>
      </c>
      <c r="B227" s="6">
        <f>prcp!B227</f>
        <v>9</v>
      </c>
      <c r="C227" s="6">
        <f>prcp!C227</f>
        <v>0.94958904099999997</v>
      </c>
      <c r="D227" s="3">
        <v>-0.85296063499999997</v>
      </c>
      <c r="AQ227">
        <v>-0.76275382000000003</v>
      </c>
      <c r="AS227">
        <v>-0.85296063499999997</v>
      </c>
      <c r="AT227" t="b">
        <f t="shared" si="9"/>
        <v>0</v>
      </c>
    </row>
    <row r="228" spans="1:46" x14ac:dyDescent="0.25">
      <c r="A228" s="6">
        <f>prcp!A228</f>
        <v>2008</v>
      </c>
      <c r="B228" s="6">
        <f>prcp!B228</f>
        <v>10</v>
      </c>
      <c r="C228" s="6">
        <f>prcp!C228</f>
        <v>1.361232877</v>
      </c>
      <c r="D228" s="3">
        <v>-0.83146516000000004</v>
      </c>
      <c r="AQ228">
        <v>-0.99653153999999999</v>
      </c>
      <c r="AS228">
        <v>-0.83146516000000004</v>
      </c>
      <c r="AT228" t="b">
        <f t="shared" si="9"/>
        <v>0</v>
      </c>
    </row>
    <row r="229" spans="1:46" x14ac:dyDescent="0.25">
      <c r="A229" s="6">
        <f>prcp!A229</f>
        <v>2008</v>
      </c>
      <c r="B229" s="6">
        <f>prcp!B229</f>
        <v>11</v>
      </c>
      <c r="C229" s="6">
        <f>prcp!C229</f>
        <v>3.1949315070000002</v>
      </c>
      <c r="D229" s="3">
        <v>-0.81684054900000003</v>
      </c>
      <c r="AQ229">
        <v>-1.0405571600000001</v>
      </c>
      <c r="AS229">
        <v>-0.81684054900000003</v>
      </c>
      <c r="AT229" t="b">
        <f t="shared" si="9"/>
        <v>0</v>
      </c>
    </row>
    <row r="230" spans="1:46" x14ac:dyDescent="0.25">
      <c r="A230" s="6">
        <f>prcp!A230</f>
        <v>2008</v>
      </c>
      <c r="B230" s="6">
        <f>prcp!B230</f>
        <v>12</v>
      </c>
      <c r="C230" s="6">
        <f>prcp!C230</f>
        <v>2.0212328770000001</v>
      </c>
      <c r="D230" s="3">
        <v>-0.73120937100000005</v>
      </c>
      <c r="AQ230">
        <v>-1.04257289</v>
      </c>
      <c r="AS230">
        <v>-0.73120937100000005</v>
      </c>
      <c r="AT230" t="b">
        <f t="shared" si="9"/>
        <v>0</v>
      </c>
    </row>
    <row r="231" spans="1:46" x14ac:dyDescent="0.25">
      <c r="A231" s="6">
        <f>prcp!A231</f>
        <v>2009</v>
      </c>
      <c r="B231" s="6">
        <f>prcp!B231</f>
        <v>1</v>
      </c>
      <c r="C231" s="6">
        <f>prcp!C231</f>
        <v>1.9309589039999999</v>
      </c>
      <c r="D231" s="3">
        <v>-0.57924909099999999</v>
      </c>
      <c r="AP231">
        <v>19</v>
      </c>
      <c r="AQ231" cm="1">
        <f t="array" ref="AQ231:AQ242">TRANSPOSE(AC22:AN22)</f>
        <v>-0.80112271999999995</v>
      </c>
      <c r="AS231">
        <v>-0.57924909099999999</v>
      </c>
      <c r="AT231" t="b">
        <f t="shared" si="9"/>
        <v>0</v>
      </c>
    </row>
    <row r="232" spans="1:46" x14ac:dyDescent="0.25">
      <c r="A232" s="6">
        <f>prcp!A232</f>
        <v>2009</v>
      </c>
      <c r="B232" s="6">
        <f>prcp!B232</f>
        <v>2</v>
      </c>
      <c r="C232" s="6">
        <f>prcp!C232</f>
        <v>4.5528767119999998</v>
      </c>
      <c r="D232" s="3">
        <v>-0.718695168</v>
      </c>
      <c r="AQ232">
        <v>-1.0685662899999999</v>
      </c>
      <c r="AS232">
        <v>-0.718695168</v>
      </c>
      <c r="AT232" t="b">
        <f t="shared" si="9"/>
        <v>0</v>
      </c>
    </row>
    <row r="233" spans="1:46" x14ac:dyDescent="0.25">
      <c r="A233" s="6">
        <f>prcp!A233</f>
        <v>2009</v>
      </c>
      <c r="B233" s="6">
        <f>prcp!B233</f>
        <v>3</v>
      </c>
      <c r="C233" s="6">
        <f>prcp!C233</f>
        <v>1.34260274</v>
      </c>
      <c r="D233" s="3">
        <v>-1.371782565</v>
      </c>
      <c r="AQ233">
        <v>-1.2854223600000001</v>
      </c>
      <c r="AS233">
        <v>-1.371782565</v>
      </c>
      <c r="AT233" t="b">
        <f t="shared" si="9"/>
        <v>0</v>
      </c>
    </row>
    <row r="234" spans="1:46" x14ac:dyDescent="0.25">
      <c r="A234" s="6">
        <f>prcp!A234</f>
        <v>2009</v>
      </c>
      <c r="B234" s="6">
        <f>prcp!B234</f>
        <v>4</v>
      </c>
      <c r="C234" s="6">
        <f>prcp!C234</f>
        <v>1.333561644</v>
      </c>
      <c r="D234" s="3">
        <v>-1.444785064</v>
      </c>
      <c r="AQ234">
        <v>-1.20156599</v>
      </c>
      <c r="AS234">
        <v>-1.444785064</v>
      </c>
      <c r="AT234" t="b">
        <f t="shared" si="9"/>
        <v>0</v>
      </c>
    </row>
    <row r="235" spans="1:46" x14ac:dyDescent="0.25">
      <c r="A235" s="6">
        <f>prcp!A235</f>
        <v>2009</v>
      </c>
      <c r="B235" s="6">
        <f>prcp!B235</f>
        <v>5</v>
      </c>
      <c r="C235" s="6">
        <f>prcp!C235</f>
        <v>0.44958904100000002</v>
      </c>
      <c r="D235" s="3">
        <v>-0.60921259699999997</v>
      </c>
      <c r="AQ235">
        <v>-1.0665658200000001</v>
      </c>
      <c r="AS235">
        <v>-0.60921259699999997</v>
      </c>
      <c r="AT235" t="b">
        <f t="shared" si="9"/>
        <v>0</v>
      </c>
    </row>
    <row r="236" spans="1:46" x14ac:dyDescent="0.25">
      <c r="A236" s="6">
        <f>prcp!A236</f>
        <v>2009</v>
      </c>
      <c r="B236" s="6">
        <f>prcp!B236</f>
        <v>6</v>
      </c>
      <c r="C236" s="6">
        <f>prcp!C236</f>
        <v>0.84397260299999999</v>
      </c>
      <c r="D236" s="3">
        <v>2.2049689000000001E-2</v>
      </c>
      <c r="AQ236">
        <v>-1.0629226700000001</v>
      </c>
      <c r="AS236">
        <v>2.2049689000000001E-2</v>
      </c>
      <c r="AT236" t="b">
        <f t="shared" si="9"/>
        <v>0</v>
      </c>
    </row>
    <row r="237" spans="1:46" x14ac:dyDescent="0.25">
      <c r="A237" s="6">
        <f>prcp!A237</f>
        <v>2009</v>
      </c>
      <c r="B237" s="6">
        <f>prcp!B237</f>
        <v>7</v>
      </c>
      <c r="C237" s="6">
        <f>prcp!C237</f>
        <v>0.83739726000000003</v>
      </c>
      <c r="D237" s="3">
        <v>-0.50633731999999998</v>
      </c>
      <c r="AQ237">
        <v>-1.0347077499999999</v>
      </c>
      <c r="AS237">
        <v>-0.50633731999999998</v>
      </c>
      <c r="AT237" t="b">
        <f t="shared" si="9"/>
        <v>0</v>
      </c>
    </row>
    <row r="238" spans="1:46" x14ac:dyDescent="0.25">
      <c r="A238" s="6">
        <f>prcp!A238</f>
        <v>2009</v>
      </c>
      <c r="B238" s="6">
        <f>prcp!B238</f>
        <v>8</v>
      </c>
      <c r="C238" s="6">
        <f>prcp!C238</f>
        <v>0.59520547899999998</v>
      </c>
      <c r="D238" s="3">
        <v>-1.27542968</v>
      </c>
      <c r="AQ238">
        <v>-0.98706777999999995</v>
      </c>
      <c r="AS238">
        <v>-1.27542968</v>
      </c>
      <c r="AT238" t="b">
        <f t="shared" si="9"/>
        <v>0</v>
      </c>
    </row>
    <row r="239" spans="1:46" x14ac:dyDescent="0.25">
      <c r="A239" s="6">
        <f>prcp!A239</f>
        <v>2009</v>
      </c>
      <c r="B239" s="6">
        <f>prcp!B239</f>
        <v>9</v>
      </c>
      <c r="C239" s="6">
        <f>prcp!C239</f>
        <v>0.75410958900000002</v>
      </c>
      <c r="D239" s="3">
        <v>-1.217740558</v>
      </c>
      <c r="AQ239">
        <v>-0.69578960000000001</v>
      </c>
      <c r="AS239">
        <v>-1.217740558</v>
      </c>
      <c r="AT239" t="b">
        <f t="shared" si="9"/>
        <v>0</v>
      </c>
    </row>
    <row r="240" spans="1:46" x14ac:dyDescent="0.25">
      <c r="A240" s="6">
        <f>prcp!A240</f>
        <v>2009</v>
      </c>
      <c r="B240" s="6">
        <f>prcp!B240</f>
        <v>10</v>
      </c>
      <c r="C240" s="6">
        <f>prcp!C240</f>
        <v>3.1382191779999999</v>
      </c>
      <c r="D240" s="3">
        <v>-1.1090308849999999</v>
      </c>
      <c r="AQ240">
        <v>-0.68244419999999995</v>
      </c>
      <c r="AS240">
        <v>-1.1090308849999999</v>
      </c>
      <c r="AT240" t="b">
        <f t="shared" si="9"/>
        <v>0</v>
      </c>
    </row>
    <row r="241" spans="1:46" x14ac:dyDescent="0.25">
      <c r="A241" s="6">
        <f>prcp!A241</f>
        <v>2009</v>
      </c>
      <c r="B241" s="6">
        <f>prcp!B241</f>
        <v>11</v>
      </c>
      <c r="C241" s="6">
        <f>prcp!C241</f>
        <v>2.307808219</v>
      </c>
      <c r="D241" s="3">
        <v>-1.0451014949999999</v>
      </c>
      <c r="AQ241">
        <v>-0.80261059999999995</v>
      </c>
      <c r="AS241">
        <v>-1.0451014949999999</v>
      </c>
      <c r="AT241" t="b">
        <f t="shared" si="9"/>
        <v>0</v>
      </c>
    </row>
    <row r="242" spans="1:46" x14ac:dyDescent="0.25">
      <c r="A242" s="6">
        <f>prcp!A242</f>
        <v>2009</v>
      </c>
      <c r="B242" s="6">
        <f>prcp!B242</f>
        <v>12</v>
      </c>
      <c r="C242" s="6">
        <f>prcp!C242</f>
        <v>2.1484931509999998</v>
      </c>
      <c r="D242" s="3">
        <v>-0.77352085999999998</v>
      </c>
      <c r="AQ242">
        <v>-0.81059780000000003</v>
      </c>
      <c r="AS242">
        <v>-0.77352085999999998</v>
      </c>
      <c r="AT242" t="b">
        <f t="shared" si="9"/>
        <v>0</v>
      </c>
    </row>
    <row r="243" spans="1:46" x14ac:dyDescent="0.25">
      <c r="A243" s="6">
        <f>prcp!A243</f>
        <v>2010</v>
      </c>
      <c r="B243" s="6">
        <f>prcp!B243</f>
        <v>1</v>
      </c>
      <c r="C243" s="6">
        <f>prcp!C243</f>
        <v>3.7371232879999998</v>
      </c>
      <c r="D243" s="3">
        <v>-0.247238657</v>
      </c>
      <c r="AP243">
        <v>20</v>
      </c>
      <c r="AQ243" cm="1">
        <f t="array" ref="AQ243:AQ254">TRANSPOSE(AC23:AN23)</f>
        <v>-0.46408911000000003</v>
      </c>
      <c r="AS243">
        <v>-0.247238657</v>
      </c>
      <c r="AT243" t="b">
        <f t="shared" si="9"/>
        <v>0</v>
      </c>
    </row>
    <row r="244" spans="1:46" x14ac:dyDescent="0.25">
      <c r="A244" s="6">
        <f>prcp!A244</f>
        <v>2010</v>
      </c>
      <c r="B244" s="6">
        <f>prcp!B244</f>
        <v>2</v>
      </c>
      <c r="C244" s="6">
        <f>prcp!C244</f>
        <v>1.890547945</v>
      </c>
      <c r="D244" s="3">
        <v>-0.59029555099999997</v>
      </c>
      <c r="AQ244">
        <v>-0.46560532999999998</v>
      </c>
      <c r="AS244">
        <v>-0.59029555099999997</v>
      </c>
      <c r="AT244" t="b">
        <f t="shared" si="9"/>
        <v>0</v>
      </c>
    </row>
    <row r="245" spans="1:46" x14ac:dyDescent="0.25">
      <c r="A245" s="6">
        <f>prcp!A245</f>
        <v>2010</v>
      </c>
      <c r="B245" s="6">
        <f>prcp!B245</f>
        <v>3</v>
      </c>
      <c r="C245" s="6">
        <f>prcp!C245</f>
        <v>1.9069863010000001</v>
      </c>
      <c r="D245" s="3">
        <v>2.2261874000000001E-2</v>
      </c>
      <c r="AQ245">
        <v>-0.44772247999999998</v>
      </c>
      <c r="AS245">
        <v>2.2261874000000001E-2</v>
      </c>
      <c r="AT245" t="b">
        <f t="shared" si="9"/>
        <v>0</v>
      </c>
    </row>
    <row r="246" spans="1:46" x14ac:dyDescent="0.25">
      <c r="A246" s="6">
        <f>prcp!A246</f>
        <v>2010</v>
      </c>
      <c r="B246" s="6">
        <f>prcp!B246</f>
        <v>4</v>
      </c>
      <c r="C246" s="6">
        <f>prcp!C246</f>
        <v>1.3952054789999999</v>
      </c>
      <c r="D246" s="3">
        <v>-0.318979446</v>
      </c>
      <c r="AQ246">
        <v>-0.46657680000000001</v>
      </c>
      <c r="AS246">
        <v>-0.318979446</v>
      </c>
      <c r="AT246" t="b">
        <f t="shared" si="9"/>
        <v>0</v>
      </c>
    </row>
    <row r="247" spans="1:46" x14ac:dyDescent="0.25">
      <c r="A247" s="6">
        <f>prcp!A247</f>
        <v>2010</v>
      </c>
      <c r="B247" s="6">
        <f>prcp!B247</f>
        <v>5</v>
      </c>
      <c r="C247" s="6">
        <f>prcp!C247</f>
        <v>0.224794521</v>
      </c>
      <c r="D247" s="3">
        <v>-1.303203718</v>
      </c>
      <c r="AQ247">
        <v>-0.59675942999999998</v>
      </c>
      <c r="AS247">
        <v>-1.303203718</v>
      </c>
      <c r="AT247" t="b">
        <f t="shared" si="9"/>
        <v>0</v>
      </c>
    </row>
    <row r="248" spans="1:46" x14ac:dyDescent="0.25">
      <c r="A248" s="6">
        <f>prcp!A248</f>
        <v>2010</v>
      </c>
      <c r="B248" s="6">
        <f>prcp!B248</f>
        <v>6</v>
      </c>
      <c r="C248" s="6">
        <f>prcp!C248</f>
        <v>1.084383562</v>
      </c>
      <c r="D248" s="3">
        <v>-1.678720174</v>
      </c>
      <c r="AQ248">
        <v>-0.51996695000000004</v>
      </c>
      <c r="AS248">
        <v>-1.678720174</v>
      </c>
      <c r="AT248" t="b">
        <f t="shared" si="9"/>
        <v>0</v>
      </c>
    </row>
    <row r="249" spans="1:46" x14ac:dyDescent="0.25">
      <c r="A249" s="6">
        <f>prcp!A249</f>
        <v>2010</v>
      </c>
      <c r="B249" s="6">
        <f>prcp!B249</f>
        <v>7</v>
      </c>
      <c r="C249" s="6">
        <f>prcp!C249</f>
        <v>0.37657534199999998</v>
      </c>
      <c r="D249" s="3">
        <v>-1.4020286129999999</v>
      </c>
      <c r="AQ249">
        <v>-0.38515269000000002</v>
      </c>
      <c r="AS249">
        <v>-1.4020286129999999</v>
      </c>
      <c r="AT249" t="b">
        <f t="shared" si="9"/>
        <v>0</v>
      </c>
    </row>
    <row r="250" spans="1:46" x14ac:dyDescent="0.25">
      <c r="A250" s="6">
        <f>prcp!A250</f>
        <v>2010</v>
      </c>
      <c r="B250" s="6">
        <f>prcp!B250</f>
        <v>8</v>
      </c>
      <c r="C250" s="6">
        <f>prcp!C250</f>
        <v>0.23136986300000001</v>
      </c>
      <c r="D250" s="3">
        <v>-0.60014534500000005</v>
      </c>
      <c r="AQ250">
        <v>-0.49476020999999998</v>
      </c>
      <c r="AS250">
        <v>-0.60014534500000005</v>
      </c>
      <c r="AT250" t="b">
        <f t="shared" si="9"/>
        <v>0</v>
      </c>
    </row>
    <row r="251" spans="1:46" x14ac:dyDescent="0.25">
      <c r="A251" s="6">
        <f>prcp!A251</f>
        <v>2010</v>
      </c>
      <c r="B251" s="6">
        <f>prcp!B251</f>
        <v>9</v>
      </c>
      <c r="C251" s="6">
        <f>prcp!C251</f>
        <v>0.354657534</v>
      </c>
      <c r="D251" s="3">
        <v>-0.67424214000000005</v>
      </c>
      <c r="AQ251">
        <v>-0.79380916999999995</v>
      </c>
      <c r="AS251">
        <v>-0.67424214000000005</v>
      </c>
      <c r="AT251" t="b">
        <f t="shared" si="9"/>
        <v>0</v>
      </c>
    </row>
    <row r="252" spans="1:46" x14ac:dyDescent="0.25">
      <c r="A252" s="6">
        <f>prcp!A252</f>
        <v>2010</v>
      </c>
      <c r="B252" s="6">
        <f>prcp!B252</f>
        <v>10</v>
      </c>
      <c r="C252" s="6">
        <f>prcp!C252</f>
        <v>2.436438356</v>
      </c>
      <c r="D252" s="3">
        <v>-0.81438666100000001</v>
      </c>
      <c r="AQ252">
        <v>-0.78877003000000001</v>
      </c>
      <c r="AS252">
        <v>-0.81438666100000001</v>
      </c>
      <c r="AT252" t="b">
        <f t="shared" si="9"/>
        <v>0</v>
      </c>
    </row>
    <row r="253" spans="1:46" x14ac:dyDescent="0.25">
      <c r="A253" s="6">
        <f>prcp!A253</f>
        <v>2010</v>
      </c>
      <c r="B253" s="6">
        <f>prcp!B253</f>
        <v>11</v>
      </c>
      <c r="C253" s="6">
        <f>prcp!C253</f>
        <v>2.570821918</v>
      </c>
      <c r="D253" s="3">
        <v>-0.88552822899999994</v>
      </c>
      <c r="AQ253">
        <v>-0.77265245999999999</v>
      </c>
      <c r="AS253">
        <v>-0.88552822899999994</v>
      </c>
      <c r="AT253" t="b">
        <f t="shared" si="9"/>
        <v>0</v>
      </c>
    </row>
    <row r="254" spans="1:46" x14ac:dyDescent="0.25">
      <c r="A254" s="6">
        <f>prcp!A254</f>
        <v>2010</v>
      </c>
      <c r="B254" s="6">
        <f>prcp!B254</f>
        <v>12</v>
      </c>
      <c r="C254" s="6">
        <f>prcp!C254</f>
        <v>3.8309589040000001</v>
      </c>
      <c r="D254" s="3">
        <v>-1.1721372400000001</v>
      </c>
      <c r="AQ254">
        <v>-0.80542106999999996</v>
      </c>
      <c r="AS254">
        <v>-1.1721372400000001</v>
      </c>
      <c r="AT254" t="b">
        <f t="shared" si="9"/>
        <v>0</v>
      </c>
    </row>
    <row r="255" spans="1:46" x14ac:dyDescent="0.25">
      <c r="A255" s="6">
        <f>prcp!A255</f>
        <v>2011</v>
      </c>
      <c r="B255" s="6">
        <f>prcp!B255</f>
        <v>1</v>
      </c>
      <c r="C255" s="6">
        <f>prcp!C255</f>
        <v>3.9905479449999999</v>
      </c>
      <c r="D255" s="3">
        <v>-1.834265249</v>
      </c>
      <c r="AP255">
        <v>21</v>
      </c>
      <c r="AQ255" cm="1">
        <f t="array" ref="AQ255:AQ266">TRANSPOSE(AC24:AN24)</f>
        <v>-1.1149723899999999</v>
      </c>
      <c r="AS255">
        <v>-1.834265249</v>
      </c>
      <c r="AT255" t="b">
        <f t="shared" si="9"/>
        <v>0</v>
      </c>
    </row>
    <row r="256" spans="1:46" x14ac:dyDescent="0.25">
      <c r="A256" s="6">
        <f>prcp!A256</f>
        <v>2011</v>
      </c>
      <c r="B256" s="6">
        <f>prcp!B256</f>
        <v>2</v>
      </c>
      <c r="C256" s="6">
        <f>prcp!C256</f>
        <v>2.8030136990000001</v>
      </c>
      <c r="D256" s="3">
        <v>-1.624771631</v>
      </c>
      <c r="AQ256">
        <v>-1.1898961299999999</v>
      </c>
      <c r="AS256">
        <v>-1.624771631</v>
      </c>
      <c r="AT256" t="b">
        <f t="shared" si="9"/>
        <v>0</v>
      </c>
    </row>
    <row r="257" spans="1:46" x14ac:dyDescent="0.25">
      <c r="A257" s="6">
        <f>prcp!A257</f>
        <v>2011</v>
      </c>
      <c r="B257" s="6">
        <f>prcp!B257</f>
        <v>3</v>
      </c>
      <c r="C257" s="6">
        <f>prcp!C257</f>
        <v>2.6682191780000002</v>
      </c>
      <c r="D257" s="3">
        <v>-1.0001047139999999</v>
      </c>
      <c r="AQ257">
        <v>-1.23594122</v>
      </c>
      <c r="AS257">
        <v>-1.0001047139999999</v>
      </c>
      <c r="AT257" t="b">
        <f t="shared" si="9"/>
        <v>0</v>
      </c>
    </row>
    <row r="258" spans="1:46" x14ac:dyDescent="0.25">
      <c r="A258" s="6">
        <f>prcp!A258</f>
        <v>2011</v>
      </c>
      <c r="B258" s="6">
        <f>prcp!B258</f>
        <v>4</v>
      </c>
      <c r="C258" s="6">
        <f>prcp!C258</f>
        <v>1.473150685</v>
      </c>
      <c r="D258" s="3">
        <v>-0.81280371600000001</v>
      </c>
      <c r="AQ258">
        <v>-1.12883058</v>
      </c>
      <c r="AS258">
        <v>-0.81280371600000001</v>
      </c>
      <c r="AT258" t="b">
        <f t="shared" si="9"/>
        <v>0</v>
      </c>
    </row>
    <row r="259" spans="1:46" x14ac:dyDescent="0.25">
      <c r="A259" s="6">
        <f>prcp!A259</f>
        <v>2011</v>
      </c>
      <c r="B259" s="6">
        <f>prcp!B259</f>
        <v>5</v>
      </c>
      <c r="C259" s="6">
        <f>prcp!C259</f>
        <v>2.3175342470000002</v>
      </c>
      <c r="D259" s="3">
        <v>-1.2764843969999999</v>
      </c>
      <c r="AQ259">
        <v>-1.0658501600000001</v>
      </c>
      <c r="AS259">
        <v>-1.2764843969999999</v>
      </c>
      <c r="AT259" t="b">
        <f t="shared" si="9"/>
        <v>0</v>
      </c>
    </row>
    <row r="260" spans="1:46" x14ac:dyDescent="0.25">
      <c r="A260" s="6">
        <f>prcp!A260</f>
        <v>2011</v>
      </c>
      <c r="B260" s="6">
        <f>prcp!B260</f>
        <v>6</v>
      </c>
      <c r="C260" s="6">
        <f>prcp!C260</f>
        <v>2.1063013700000002</v>
      </c>
      <c r="D260" s="3">
        <v>-1.2488114100000001</v>
      </c>
      <c r="AQ260">
        <v>-0.97395640999999999</v>
      </c>
      <c r="AS260">
        <v>-1.2488114100000001</v>
      </c>
      <c r="AT260" t="b">
        <f t="shared" ref="AT260:AT302" si="10">IF(AS260=AQ260,"TRUE")</f>
        <v>0</v>
      </c>
    </row>
    <row r="261" spans="1:46" x14ac:dyDescent="0.25">
      <c r="A261" s="6">
        <f>prcp!A261</f>
        <v>2011</v>
      </c>
      <c r="B261" s="6">
        <f>prcp!B261</f>
        <v>7</v>
      </c>
      <c r="C261" s="6">
        <f>prcp!C261</f>
        <v>2.325890411</v>
      </c>
      <c r="D261" s="3">
        <v>-1.2697628969999999</v>
      </c>
      <c r="AQ261">
        <v>-1.0729146199999999</v>
      </c>
      <c r="AS261">
        <v>-1.2697628969999999</v>
      </c>
      <c r="AT261" t="b">
        <f t="shared" si="10"/>
        <v>0</v>
      </c>
    </row>
    <row r="262" spans="1:46" x14ac:dyDescent="0.25">
      <c r="A262" s="6">
        <f>prcp!A262</f>
        <v>2011</v>
      </c>
      <c r="B262" s="6">
        <f>prcp!B262</f>
        <v>8</v>
      </c>
      <c r="C262" s="6">
        <f>prcp!C262</f>
        <v>0.82506849299999996</v>
      </c>
      <c r="D262" s="3">
        <v>-0.98679530000000004</v>
      </c>
      <c r="AQ262">
        <v>-0.83449627999999998</v>
      </c>
      <c r="AS262">
        <v>-0.98679530000000004</v>
      </c>
      <c r="AT262" t="b">
        <f t="shared" si="10"/>
        <v>0</v>
      </c>
    </row>
    <row r="263" spans="1:46" x14ac:dyDescent="0.25">
      <c r="A263" s="6">
        <f>prcp!A263</f>
        <v>2011</v>
      </c>
      <c r="B263" s="6">
        <f>prcp!B263</f>
        <v>9</v>
      </c>
      <c r="C263" s="6">
        <f>prcp!C263</f>
        <v>0.32068493199999998</v>
      </c>
      <c r="D263" s="3">
        <v>-1.0323967510000001</v>
      </c>
      <c r="AQ263">
        <v>-0.89367205999999999</v>
      </c>
      <c r="AS263">
        <v>-1.0323967510000001</v>
      </c>
      <c r="AT263" t="b">
        <f t="shared" si="10"/>
        <v>0</v>
      </c>
    </row>
    <row r="264" spans="1:46" x14ac:dyDescent="0.25">
      <c r="A264" s="6">
        <f>prcp!A264</f>
        <v>2011</v>
      </c>
      <c r="B264" s="6">
        <f>prcp!B264</f>
        <v>10</v>
      </c>
      <c r="C264" s="6">
        <f>prcp!C264</f>
        <v>1.3791780819999999</v>
      </c>
      <c r="D264" s="3">
        <v>-1.1004324729999999</v>
      </c>
      <c r="AQ264">
        <v>-0.87033137999999999</v>
      </c>
      <c r="AS264">
        <v>-1.1004324729999999</v>
      </c>
      <c r="AT264" t="b">
        <f t="shared" si="10"/>
        <v>0</v>
      </c>
    </row>
    <row r="265" spans="1:46" x14ac:dyDescent="0.25">
      <c r="A265" s="6">
        <f>prcp!A265</f>
        <v>2011</v>
      </c>
      <c r="B265" s="6">
        <f>prcp!B265</f>
        <v>11</v>
      </c>
      <c r="C265" s="6">
        <f>prcp!C265</f>
        <v>2.9921917809999998</v>
      </c>
      <c r="D265" s="3">
        <v>-1.1318376269999999</v>
      </c>
      <c r="AQ265">
        <v>-0.90104773000000005</v>
      </c>
      <c r="AS265">
        <v>-1.1318376269999999</v>
      </c>
      <c r="AT265" t="b">
        <f t="shared" si="10"/>
        <v>0</v>
      </c>
    </row>
    <row r="266" spans="1:46" x14ac:dyDescent="0.25">
      <c r="A266" s="6">
        <f>prcp!A266</f>
        <v>2011</v>
      </c>
      <c r="B266" s="6">
        <f>prcp!B266</f>
        <v>12</v>
      </c>
      <c r="C266" s="6">
        <f>prcp!C266</f>
        <v>3.019041096</v>
      </c>
      <c r="D266" s="3">
        <v>-1.2367136510000001</v>
      </c>
      <c r="AQ266">
        <v>-1.0144962200000001</v>
      </c>
      <c r="AS266">
        <v>-1.2367136510000001</v>
      </c>
      <c r="AT266" t="b">
        <f t="shared" si="10"/>
        <v>0</v>
      </c>
    </row>
    <row r="267" spans="1:46" x14ac:dyDescent="0.25">
      <c r="A267" s="6">
        <f>prcp!A267</f>
        <v>2012</v>
      </c>
      <c r="B267" s="6">
        <f>prcp!B267</f>
        <v>1</v>
      </c>
      <c r="C267" s="6">
        <f>prcp!C267</f>
        <v>1.9697260270000001</v>
      </c>
      <c r="D267" s="3">
        <v>-1.472012066</v>
      </c>
      <c r="AP267">
        <v>22</v>
      </c>
      <c r="AQ267" cm="1">
        <f t="array" ref="AQ267:AQ278">TRANSPOSE(AC25:AN25)</f>
        <v>-0.94566936999999995</v>
      </c>
      <c r="AS267">
        <v>-1.472012066</v>
      </c>
      <c r="AT267" t="b">
        <f t="shared" si="10"/>
        <v>0</v>
      </c>
    </row>
    <row r="268" spans="1:46" x14ac:dyDescent="0.25">
      <c r="A268" s="6">
        <f>prcp!A268</f>
        <v>2012</v>
      </c>
      <c r="B268" s="6">
        <f>prcp!B268</f>
        <v>2</v>
      </c>
      <c r="C268" s="6">
        <f>prcp!C268</f>
        <v>2.9260273969999999</v>
      </c>
      <c r="D268" s="3">
        <v>-1.4528235519999999</v>
      </c>
      <c r="AQ268">
        <v>-0.84618618999999995</v>
      </c>
      <c r="AS268">
        <v>-1.4528235519999999</v>
      </c>
      <c r="AT268" t="b">
        <f t="shared" si="10"/>
        <v>0</v>
      </c>
    </row>
    <row r="269" spans="1:46" x14ac:dyDescent="0.25">
      <c r="A269" s="6">
        <f>prcp!A269</f>
        <v>2012</v>
      </c>
      <c r="B269" s="6">
        <f>prcp!B269</f>
        <v>3</v>
      </c>
      <c r="C269" s="6">
        <f>prcp!C269</f>
        <v>3.2302739730000001</v>
      </c>
      <c r="D269" s="3">
        <v>-1.415354668</v>
      </c>
      <c r="AQ269">
        <v>-0.62422725999999995</v>
      </c>
      <c r="AS269">
        <v>-1.415354668</v>
      </c>
      <c r="AT269" t="b">
        <f t="shared" si="10"/>
        <v>0</v>
      </c>
    </row>
    <row r="270" spans="1:46" x14ac:dyDescent="0.25">
      <c r="A270" s="6">
        <f>prcp!A270</f>
        <v>2012</v>
      </c>
      <c r="B270" s="6">
        <f>prcp!B270</f>
        <v>4</v>
      </c>
      <c r="C270" s="6">
        <f>prcp!C270</f>
        <v>1.025890411</v>
      </c>
      <c r="D270" s="3">
        <v>-1.378321267</v>
      </c>
      <c r="AQ270">
        <v>-0.54038774999999994</v>
      </c>
      <c r="AS270">
        <v>-1.378321267</v>
      </c>
      <c r="AT270" t="b">
        <f t="shared" si="10"/>
        <v>0</v>
      </c>
    </row>
    <row r="271" spans="1:46" x14ac:dyDescent="0.25">
      <c r="A271" s="6">
        <f>prcp!A271</f>
        <v>2012</v>
      </c>
      <c r="B271" s="6">
        <f>prcp!B271</f>
        <v>5</v>
      </c>
      <c r="C271" s="6">
        <f>prcp!C271</f>
        <v>0.41506849299999998</v>
      </c>
      <c r="D271" s="3">
        <v>-1.229170648</v>
      </c>
      <c r="AQ271">
        <v>-0.35070263000000002</v>
      </c>
      <c r="AS271">
        <v>-1.229170648</v>
      </c>
      <c r="AT271" t="b">
        <f t="shared" si="10"/>
        <v>0</v>
      </c>
    </row>
    <row r="272" spans="1:46" x14ac:dyDescent="0.25">
      <c r="A272" s="6">
        <f>prcp!A272</f>
        <v>2012</v>
      </c>
      <c r="B272" s="6">
        <f>prcp!B272</f>
        <v>6</v>
      </c>
      <c r="C272" s="6">
        <f>prcp!C272</f>
        <v>1.296712329</v>
      </c>
      <c r="D272" s="3">
        <v>-0.83454829100000005</v>
      </c>
      <c r="AQ272">
        <v>-0.34334958999999998</v>
      </c>
      <c r="AS272">
        <v>-0.83454829100000005</v>
      </c>
      <c r="AT272" t="b">
        <f t="shared" si="10"/>
        <v>0</v>
      </c>
    </row>
    <row r="273" spans="1:46" x14ac:dyDescent="0.25">
      <c r="A273" s="6">
        <f>prcp!A273</f>
        <v>2012</v>
      </c>
      <c r="B273" s="6">
        <f>prcp!B273</f>
        <v>7</v>
      </c>
      <c r="C273" s="6">
        <f>prcp!C273</f>
        <v>1.567671233</v>
      </c>
      <c r="D273" s="3">
        <v>-1.153881953</v>
      </c>
      <c r="AQ273">
        <v>-0.15057390000000001</v>
      </c>
      <c r="AS273">
        <v>-1.153881953</v>
      </c>
      <c r="AT273" t="b">
        <f t="shared" si="10"/>
        <v>0</v>
      </c>
    </row>
    <row r="274" spans="1:46" x14ac:dyDescent="0.25">
      <c r="A274" s="6">
        <f>prcp!A274</f>
        <v>2012</v>
      </c>
      <c r="B274" s="6">
        <f>prcp!B274</f>
        <v>8</v>
      </c>
      <c r="C274" s="6">
        <f>prcp!C274</f>
        <v>1.4645205480000001</v>
      </c>
      <c r="D274" s="3">
        <v>-1.3990148259999999</v>
      </c>
      <c r="AQ274">
        <v>-0.34946812999999999</v>
      </c>
      <c r="AS274">
        <v>-1.3990148259999999</v>
      </c>
      <c r="AT274" t="b">
        <f t="shared" si="10"/>
        <v>0</v>
      </c>
    </row>
    <row r="275" spans="1:46" x14ac:dyDescent="0.25">
      <c r="A275" s="6">
        <f>prcp!A275</f>
        <v>2012</v>
      </c>
      <c r="B275" s="6">
        <f>prcp!B275</f>
        <v>9</v>
      </c>
      <c r="C275" s="6">
        <f>prcp!C275</f>
        <v>2.1797260270000001</v>
      </c>
      <c r="D275" s="3">
        <v>-1.4029896150000001</v>
      </c>
      <c r="AQ275">
        <v>-0.22170556</v>
      </c>
      <c r="AS275">
        <v>-1.4029896150000001</v>
      </c>
      <c r="AT275" t="b">
        <f t="shared" si="10"/>
        <v>0</v>
      </c>
    </row>
    <row r="276" spans="1:46" x14ac:dyDescent="0.25">
      <c r="A276" s="6">
        <f>prcp!A276</f>
        <v>2012</v>
      </c>
      <c r="B276" s="6">
        <f>prcp!B276</f>
        <v>10</v>
      </c>
      <c r="C276" s="6">
        <f>prcp!C276</f>
        <v>3.7732876709999998</v>
      </c>
      <c r="D276" s="3">
        <v>-1.3888297169999999</v>
      </c>
      <c r="AQ276">
        <v>-0.25459614000000003</v>
      </c>
      <c r="AS276">
        <v>-1.3888297169999999</v>
      </c>
      <c r="AT276" t="b">
        <f t="shared" si="10"/>
        <v>0</v>
      </c>
    </row>
    <row r="277" spans="1:46" x14ac:dyDescent="0.25">
      <c r="A277" s="6">
        <f>prcp!A277</f>
        <v>2012</v>
      </c>
      <c r="B277" s="6">
        <f>prcp!B277</f>
        <v>11</v>
      </c>
      <c r="C277" s="6">
        <f>prcp!C277</f>
        <v>1.4619178079999999</v>
      </c>
      <c r="D277" s="3">
        <v>-1.374158446</v>
      </c>
      <c r="AQ277">
        <v>-0.22361362000000001</v>
      </c>
      <c r="AS277">
        <v>-1.374158446</v>
      </c>
      <c r="AT277" t="b">
        <f t="shared" si="10"/>
        <v>0</v>
      </c>
    </row>
    <row r="278" spans="1:46" x14ac:dyDescent="0.25">
      <c r="A278" s="6">
        <f>prcp!A278</f>
        <v>2012</v>
      </c>
      <c r="B278" s="6">
        <f>prcp!B278</f>
        <v>12</v>
      </c>
      <c r="C278" s="6">
        <f>prcp!C278</f>
        <v>3.527671233</v>
      </c>
      <c r="D278" s="3">
        <v>-1.2908834870000001</v>
      </c>
      <c r="AQ278">
        <v>-0.26116882000000002</v>
      </c>
      <c r="AS278">
        <v>-1.2908834870000001</v>
      </c>
      <c r="AT278" t="b">
        <f t="shared" si="10"/>
        <v>0</v>
      </c>
    </row>
    <row r="279" spans="1:46" x14ac:dyDescent="0.25">
      <c r="A279" s="6">
        <f>prcp!A279</f>
        <v>2013</v>
      </c>
      <c r="B279" s="6">
        <f>prcp!B279</f>
        <v>1</v>
      </c>
      <c r="C279" s="6">
        <f>prcp!C279</f>
        <v>2.0673972599999999</v>
      </c>
      <c r="D279" s="3">
        <v>-1.118569208</v>
      </c>
      <c r="AP279">
        <v>23</v>
      </c>
      <c r="AQ279" cm="1">
        <f t="array" ref="AQ279:AQ290">TRANSPOSE(AC26:AN26)</f>
        <v>-0.3060697</v>
      </c>
      <c r="AS279">
        <v>-1.118569208</v>
      </c>
      <c r="AT279" t="b">
        <f t="shared" si="10"/>
        <v>0</v>
      </c>
    </row>
    <row r="280" spans="1:46" x14ac:dyDescent="0.25">
      <c r="A280" s="6">
        <f>prcp!A280</f>
        <v>2013</v>
      </c>
      <c r="B280" s="6">
        <f>prcp!B280</f>
        <v>2</v>
      </c>
      <c r="C280" s="6">
        <f>prcp!C280</f>
        <v>2.0153424659999999</v>
      </c>
      <c r="D280" s="3">
        <v>-1.300044856</v>
      </c>
      <c r="AQ280">
        <v>-0.38173679999999999</v>
      </c>
      <c r="AS280">
        <v>-1.300044856</v>
      </c>
      <c r="AT280" t="b">
        <f t="shared" si="10"/>
        <v>0</v>
      </c>
    </row>
    <row r="281" spans="1:46" x14ac:dyDescent="0.25">
      <c r="A281" s="6">
        <f>prcp!A281</f>
        <v>2013</v>
      </c>
      <c r="B281" s="6">
        <f>prcp!B281</f>
        <v>3</v>
      </c>
      <c r="C281" s="6">
        <f>prcp!C281</f>
        <v>2.6928767119999999</v>
      </c>
      <c r="D281" s="3">
        <v>-1.855664991</v>
      </c>
      <c r="AQ281">
        <v>-0.42010677000000002</v>
      </c>
      <c r="AS281">
        <v>-1.855664991</v>
      </c>
      <c r="AT281" t="b">
        <f t="shared" si="10"/>
        <v>0</v>
      </c>
    </row>
    <row r="282" spans="1:46" x14ac:dyDescent="0.25">
      <c r="A282" s="6">
        <f>prcp!A282</f>
        <v>2013</v>
      </c>
      <c r="B282" s="6">
        <f>prcp!B282</f>
        <v>4</v>
      </c>
      <c r="C282" s="6">
        <f>prcp!C282</f>
        <v>1.3906849320000001</v>
      </c>
      <c r="D282" s="3">
        <v>-1.959258502</v>
      </c>
      <c r="AQ282">
        <v>-0.5988424</v>
      </c>
      <c r="AS282">
        <v>-1.959258502</v>
      </c>
      <c r="AT282" t="b">
        <f t="shared" si="10"/>
        <v>0</v>
      </c>
    </row>
    <row r="283" spans="1:46" x14ac:dyDescent="0.25">
      <c r="A283" s="6">
        <f>prcp!A283</f>
        <v>2013</v>
      </c>
      <c r="B283" s="6">
        <f>prcp!B283</f>
        <v>5</v>
      </c>
      <c r="C283" s="6">
        <f>prcp!C283</f>
        <v>0.64452054800000003</v>
      </c>
      <c r="D283" s="3">
        <v>-1.1616724119999999</v>
      </c>
      <c r="AQ283">
        <v>-0.73014829999999997</v>
      </c>
      <c r="AS283">
        <v>-1.1616724119999999</v>
      </c>
      <c r="AT283" t="b">
        <f t="shared" si="10"/>
        <v>0</v>
      </c>
    </row>
    <row r="284" spans="1:46" x14ac:dyDescent="0.25">
      <c r="A284" s="6">
        <f>prcp!A284</f>
        <v>2013</v>
      </c>
      <c r="B284" s="6">
        <f>prcp!B284</f>
        <v>6</v>
      </c>
      <c r="C284" s="6">
        <f>prcp!C284</f>
        <v>0.25082191799999998</v>
      </c>
      <c r="D284" s="3">
        <v>-0.435056885</v>
      </c>
      <c r="AQ284">
        <v>-0.69879049999999998</v>
      </c>
      <c r="AS284">
        <v>-0.435056885</v>
      </c>
      <c r="AT284" t="b">
        <f t="shared" si="10"/>
        <v>0</v>
      </c>
    </row>
    <row r="285" spans="1:46" x14ac:dyDescent="0.25">
      <c r="A285" s="6">
        <f>prcp!A285</f>
        <v>2013</v>
      </c>
      <c r="B285" s="6">
        <f>prcp!B285</f>
        <v>7</v>
      </c>
      <c r="C285" s="6">
        <f>prcp!C285</f>
        <v>0.56506849299999995</v>
      </c>
      <c r="D285" s="3">
        <v>-1.054294515</v>
      </c>
      <c r="AQ285">
        <v>-0.83913601000000004</v>
      </c>
      <c r="AS285">
        <v>-1.054294515</v>
      </c>
      <c r="AT285" t="b">
        <f t="shared" si="10"/>
        <v>0</v>
      </c>
    </row>
    <row r="286" spans="1:46" x14ac:dyDescent="0.25">
      <c r="A286" s="6">
        <f>prcp!A286</f>
        <v>2013</v>
      </c>
      <c r="B286" s="6">
        <f>prcp!B286</f>
        <v>8</v>
      </c>
      <c r="C286" s="6">
        <f>prcp!C286</f>
        <v>0.54972602699999995</v>
      </c>
      <c r="D286" s="3">
        <v>-1.8393151160000001</v>
      </c>
      <c r="AQ286">
        <v>-0.80909259</v>
      </c>
      <c r="AS286">
        <v>-1.8393151160000001</v>
      </c>
      <c r="AT286" t="b">
        <f t="shared" si="10"/>
        <v>0</v>
      </c>
    </row>
    <row r="287" spans="1:46" x14ac:dyDescent="0.25">
      <c r="A287" s="6">
        <f>prcp!A287</f>
        <v>2013</v>
      </c>
      <c r="B287" s="6">
        <f>prcp!B287</f>
        <v>9</v>
      </c>
      <c r="C287" s="6">
        <f>prcp!C287</f>
        <v>0.32095890399999999</v>
      </c>
      <c r="D287" s="3">
        <v>-1.7867017730000001</v>
      </c>
      <c r="AQ287">
        <v>-0.78518684999999999</v>
      </c>
      <c r="AS287">
        <v>-1.7867017730000001</v>
      </c>
      <c r="AT287" t="b">
        <f t="shared" si="10"/>
        <v>0</v>
      </c>
    </row>
    <row r="288" spans="1:46" x14ac:dyDescent="0.25">
      <c r="A288" s="6">
        <f>prcp!A288</f>
        <v>2013</v>
      </c>
      <c r="B288" s="6">
        <f>prcp!B288</f>
        <v>10</v>
      </c>
      <c r="C288" s="6">
        <f>prcp!C288</f>
        <v>2.7558904110000002</v>
      </c>
      <c r="D288" s="3">
        <v>-1.679375646</v>
      </c>
      <c r="AQ288">
        <v>-0.78238441000000003</v>
      </c>
      <c r="AS288">
        <v>-1.679375646</v>
      </c>
      <c r="AT288" t="b">
        <f t="shared" si="10"/>
        <v>0</v>
      </c>
    </row>
    <row r="289" spans="1:46" x14ac:dyDescent="0.25">
      <c r="A289" s="6">
        <f>prcp!A289</f>
        <v>2013</v>
      </c>
      <c r="B289" s="6">
        <f>prcp!B289</f>
        <v>11</v>
      </c>
      <c r="C289" s="6">
        <f>prcp!C289</f>
        <v>2.4895890409999999</v>
      </c>
      <c r="D289" s="3">
        <v>-1.612110309</v>
      </c>
      <c r="AQ289">
        <v>-0.79576528999999996</v>
      </c>
      <c r="AS289">
        <v>-1.612110309</v>
      </c>
      <c r="AT289" t="b">
        <f t="shared" si="10"/>
        <v>0</v>
      </c>
    </row>
    <row r="290" spans="1:46" x14ac:dyDescent="0.25">
      <c r="A290" s="6">
        <f>prcp!A290</f>
        <v>2013</v>
      </c>
      <c r="B290" s="6">
        <f>prcp!B290</f>
        <v>12</v>
      </c>
      <c r="C290" s="6">
        <f>prcp!C290</f>
        <v>3.416164384</v>
      </c>
      <c r="D290" s="3">
        <v>-1.3347892290000001</v>
      </c>
      <c r="AQ290">
        <v>-0.71563798000000001</v>
      </c>
      <c r="AS290">
        <v>-1.3347892290000001</v>
      </c>
      <c r="AT290" t="b">
        <f t="shared" si="10"/>
        <v>0</v>
      </c>
    </row>
    <row r="291" spans="1:46" x14ac:dyDescent="0.25">
      <c r="A291" s="6">
        <f>prcp!A291</f>
        <v>2014</v>
      </c>
      <c r="B291" s="6">
        <f>prcp!B291</f>
        <v>1</v>
      </c>
      <c r="C291" s="6">
        <f>prcp!C291</f>
        <v>2.7780821919999998</v>
      </c>
      <c r="D291" s="3">
        <v>-0.77405485399999996</v>
      </c>
      <c r="AP291">
        <v>24</v>
      </c>
      <c r="AQ291" cm="1">
        <f t="array" ref="AQ291:AQ302">TRANSPOSE(AC27:AN27)</f>
        <v>-0.52254175999999997</v>
      </c>
      <c r="AS291">
        <v>-0.77405485399999996</v>
      </c>
      <c r="AT291" t="b">
        <f t="shared" si="10"/>
        <v>0</v>
      </c>
    </row>
    <row r="292" spans="1:46" x14ac:dyDescent="0.25">
      <c r="A292" s="6">
        <f>prcp!A292</f>
        <v>2014</v>
      </c>
      <c r="B292" s="6">
        <f>prcp!B292</f>
        <v>2</v>
      </c>
      <c r="C292" s="6">
        <f>prcp!C292</f>
        <v>2.9527397259999999</v>
      </c>
      <c r="D292" s="3">
        <v>-1.166232441</v>
      </c>
      <c r="AQ292">
        <v>-3.2642740000000003E-2</v>
      </c>
      <c r="AS292">
        <v>-1.166232441</v>
      </c>
      <c r="AT292" t="b">
        <f t="shared" si="10"/>
        <v>0</v>
      </c>
    </row>
    <row r="293" spans="1:46" x14ac:dyDescent="0.25">
      <c r="A293" s="6">
        <f>prcp!A293</f>
        <v>2014</v>
      </c>
      <c r="B293" s="6">
        <f>prcp!B293</f>
        <v>3</v>
      </c>
      <c r="C293" s="6">
        <f>prcp!C293</f>
        <v>1.904383562</v>
      </c>
      <c r="D293" s="3">
        <v>-0.40716921099999998</v>
      </c>
      <c r="AQ293">
        <v>-5.8017659999999999E-2</v>
      </c>
      <c r="AS293">
        <v>-0.40716921099999998</v>
      </c>
      <c r="AT293" t="b">
        <f t="shared" si="10"/>
        <v>0</v>
      </c>
    </row>
    <row r="294" spans="1:46" x14ac:dyDescent="0.25">
      <c r="A294" s="6">
        <f>prcp!A294</f>
        <v>2014</v>
      </c>
      <c r="B294" s="6">
        <f>prcp!B294</f>
        <v>4</v>
      </c>
      <c r="C294" s="6">
        <f>prcp!C294</f>
        <v>2.5332876710000001</v>
      </c>
      <c r="D294" s="3">
        <v>-0.78953190200000001</v>
      </c>
      <c r="AQ294">
        <v>0.17063748000000001</v>
      </c>
      <c r="AS294">
        <v>-0.78953190200000001</v>
      </c>
      <c r="AT294" t="b">
        <f t="shared" si="10"/>
        <v>0</v>
      </c>
    </row>
    <row r="295" spans="1:46" x14ac:dyDescent="0.25">
      <c r="A295" s="6">
        <f>prcp!A295</f>
        <v>2014</v>
      </c>
      <c r="B295" s="6">
        <f>prcp!B295</f>
        <v>5</v>
      </c>
      <c r="C295" s="6">
        <f>prcp!C295</f>
        <v>0.46972602699999999</v>
      </c>
      <c r="D295" s="3">
        <v>-1.884146509</v>
      </c>
      <c r="AQ295">
        <v>0.17738508</v>
      </c>
      <c r="AS295">
        <v>-1.884146509</v>
      </c>
      <c r="AT295" t="b">
        <f t="shared" si="10"/>
        <v>0</v>
      </c>
    </row>
    <row r="296" spans="1:46" x14ac:dyDescent="0.25">
      <c r="A296" s="6">
        <f>prcp!A296</f>
        <v>2014</v>
      </c>
      <c r="B296" s="6">
        <f>prcp!B296</f>
        <v>6</v>
      </c>
      <c r="C296" s="6">
        <f>prcp!C296</f>
        <v>0.133424658</v>
      </c>
      <c r="D296" s="3">
        <v>-2.2245711090000002</v>
      </c>
      <c r="AQ296">
        <v>0.22113203000000001</v>
      </c>
      <c r="AS296">
        <v>-2.2245711090000002</v>
      </c>
      <c r="AT296" t="b">
        <f t="shared" si="10"/>
        <v>0</v>
      </c>
    </row>
    <row r="297" spans="1:46" x14ac:dyDescent="0.25">
      <c r="A297" s="6">
        <f>prcp!A297</f>
        <v>2014</v>
      </c>
      <c r="B297" s="6">
        <f>prcp!B297</f>
        <v>7</v>
      </c>
      <c r="C297" s="6">
        <f>prcp!C297</f>
        <v>0.08</v>
      </c>
      <c r="D297" s="3">
        <v>-2.000069152</v>
      </c>
      <c r="AQ297">
        <v>0.35270859999999998</v>
      </c>
      <c r="AS297">
        <v>-2.000069152</v>
      </c>
      <c r="AT297" t="b">
        <f t="shared" si="10"/>
        <v>0</v>
      </c>
    </row>
    <row r="298" spans="1:46" x14ac:dyDescent="0.25">
      <c r="A298" s="6">
        <f>prcp!A298</f>
        <v>2014</v>
      </c>
      <c r="B298" s="6">
        <f>prcp!B298</f>
        <v>8</v>
      </c>
      <c r="C298" s="6">
        <f>prcp!C298</f>
        <v>0.72</v>
      </c>
      <c r="D298" s="3">
        <v>-1.129134927</v>
      </c>
      <c r="AQ298">
        <v>0.45603854999999999</v>
      </c>
      <c r="AS298">
        <v>-1.129134927</v>
      </c>
      <c r="AT298" t="b">
        <f t="shared" si="10"/>
        <v>0</v>
      </c>
    </row>
    <row r="299" spans="1:46" x14ac:dyDescent="0.25">
      <c r="A299" s="6">
        <f>prcp!A299</f>
        <v>2014</v>
      </c>
      <c r="B299" s="6">
        <f>prcp!B299</f>
        <v>9</v>
      </c>
      <c r="C299" s="6">
        <f>prcp!C299</f>
        <v>1.3841095889999999</v>
      </c>
      <c r="D299" s="3">
        <v>-1.2153702719999999</v>
      </c>
      <c r="AQ299">
        <v>0.46311029999999997</v>
      </c>
      <c r="AS299">
        <v>-1.2153702719999999</v>
      </c>
      <c r="AT299" t="b">
        <f t="shared" si="10"/>
        <v>0</v>
      </c>
    </row>
    <row r="300" spans="1:46" x14ac:dyDescent="0.25">
      <c r="A300" s="6">
        <f>prcp!A300</f>
        <v>2014</v>
      </c>
      <c r="B300" s="6">
        <f>prcp!B300</f>
        <v>10</v>
      </c>
      <c r="C300" s="6">
        <f>prcp!C300</f>
        <v>1.3520547949999999</v>
      </c>
      <c r="D300" s="3">
        <v>-1.370968419</v>
      </c>
      <c r="AQ300">
        <v>0.56350016999999997</v>
      </c>
      <c r="AS300">
        <v>-1.370968419</v>
      </c>
      <c r="AT300" t="b">
        <f t="shared" si="10"/>
        <v>0</v>
      </c>
    </row>
    <row r="301" spans="1:46" x14ac:dyDescent="0.25">
      <c r="A301" s="6">
        <f>prcp!A301</f>
        <v>2014</v>
      </c>
      <c r="B301" s="6">
        <f>prcp!B301</f>
        <v>11</v>
      </c>
      <c r="C301" s="6">
        <f>prcp!C301</f>
        <v>2.9953424659999999</v>
      </c>
      <c r="D301" s="3">
        <v>-1.4457335360000001</v>
      </c>
      <c r="AQ301">
        <v>0.63526148999999998</v>
      </c>
      <c r="AS301">
        <v>-1.4457335360000001</v>
      </c>
      <c r="AT301" t="b">
        <f t="shared" si="10"/>
        <v>0</v>
      </c>
    </row>
    <row r="302" spans="1:46" x14ac:dyDescent="0.25">
      <c r="A302" s="6">
        <f>prcp!A302</f>
        <v>2014</v>
      </c>
      <c r="B302" s="6">
        <f>prcp!B302</f>
        <v>12</v>
      </c>
      <c r="C302" s="6">
        <f>prcp!C302</f>
        <v>2.732191781</v>
      </c>
      <c r="D302" s="3">
        <v>-1.7487980329999999</v>
      </c>
      <c r="AQ302">
        <v>0.72029818999999995</v>
      </c>
      <c r="AS302">
        <v>-1.7487980329999999</v>
      </c>
      <c r="AT302" t="b">
        <f t="shared" si="10"/>
        <v>0</v>
      </c>
    </row>
    <row r="303" spans="1:46" x14ac:dyDescent="0.25">
      <c r="A303" s="6">
        <f>prcp!A303</f>
        <v>2015</v>
      </c>
      <c r="B303" s="6">
        <f>prcp!B303</f>
        <v>1</v>
      </c>
      <c r="C303" s="6">
        <f>prcp!C303</f>
        <v>2.2215068489999998</v>
      </c>
      <c r="D303" s="3">
        <f t="shared" ref="D303:D323" si="11">HLOOKUP($B303,$N$2:$Z$40,ABS(1978-A303),0)</f>
        <v>0</v>
      </c>
      <c r="AQ303" cm="1">
        <f t="array" ref="AQ303:AQ314">TRANSPOSE(AC28:AN28)</f>
        <v>0.66996834000000005</v>
      </c>
    </row>
    <row r="304" spans="1:46" x14ac:dyDescent="0.25">
      <c r="A304" s="6">
        <f>prcp!A304</f>
        <v>2015</v>
      </c>
      <c r="B304" s="6">
        <f>prcp!B304</f>
        <v>2</v>
      </c>
      <c r="C304" s="6">
        <f>prcp!C304</f>
        <v>2.0321917809999999</v>
      </c>
      <c r="D304" s="3">
        <f t="shared" si="11"/>
        <v>0</v>
      </c>
      <c r="AQ304">
        <v>0.37843673</v>
      </c>
    </row>
    <row r="305" spans="1:43" x14ac:dyDescent="0.25">
      <c r="A305" s="6">
        <f>prcp!A305</f>
        <v>2015</v>
      </c>
      <c r="B305" s="6">
        <f>prcp!B305</f>
        <v>3</v>
      </c>
      <c r="C305" s="6">
        <f>prcp!C305</f>
        <v>2.4716438360000001</v>
      </c>
      <c r="D305" s="3">
        <f t="shared" si="11"/>
        <v>0</v>
      </c>
      <c r="AQ305">
        <v>0.33001902</v>
      </c>
    </row>
    <row r="306" spans="1:43" x14ac:dyDescent="0.25">
      <c r="A306" s="6">
        <f>prcp!A306</f>
        <v>2015</v>
      </c>
      <c r="B306" s="6">
        <f>prcp!B306</f>
        <v>4</v>
      </c>
      <c r="C306" s="6">
        <f>prcp!C306</f>
        <v>1.750821918</v>
      </c>
      <c r="D306" s="3">
        <f t="shared" si="11"/>
        <v>0</v>
      </c>
      <c r="AQ306">
        <v>0.20414503000000001</v>
      </c>
    </row>
    <row r="307" spans="1:43" x14ac:dyDescent="0.25">
      <c r="A307" s="6">
        <f>prcp!A307</f>
        <v>2015</v>
      </c>
      <c r="B307" s="6">
        <f>prcp!B307</f>
        <v>5</v>
      </c>
      <c r="C307" s="6">
        <f>prcp!C307</f>
        <v>0.28452054799999998</v>
      </c>
      <c r="D307" s="3">
        <f t="shared" si="11"/>
        <v>0</v>
      </c>
      <c r="AQ307">
        <v>0.42781491999999999</v>
      </c>
    </row>
    <row r="308" spans="1:43" x14ac:dyDescent="0.25">
      <c r="A308" s="6">
        <f>prcp!A308</f>
        <v>2015</v>
      </c>
      <c r="B308" s="6">
        <f>prcp!B308</f>
        <v>6</v>
      </c>
      <c r="C308" s="6">
        <f>prcp!C308</f>
        <v>1.298493151</v>
      </c>
      <c r="D308" s="3">
        <f t="shared" si="11"/>
        <v>0</v>
      </c>
      <c r="AQ308">
        <v>0.50193810000000005</v>
      </c>
    </row>
    <row r="309" spans="1:43" x14ac:dyDescent="0.25">
      <c r="A309" s="6">
        <f>prcp!A309</f>
        <v>2015</v>
      </c>
      <c r="B309" s="6">
        <f>prcp!B309</f>
        <v>7</v>
      </c>
      <c r="C309" s="6">
        <f>prcp!C309</f>
        <v>2.446575342</v>
      </c>
      <c r="D309" s="3">
        <f t="shared" si="11"/>
        <v>0</v>
      </c>
      <c r="AQ309">
        <v>0.40409317</v>
      </c>
    </row>
    <row r="310" spans="1:43" x14ac:dyDescent="0.25">
      <c r="A310" s="6">
        <f>prcp!A310</f>
        <v>2015</v>
      </c>
      <c r="B310" s="6">
        <f>prcp!B310</f>
        <v>8</v>
      </c>
      <c r="C310" s="6">
        <f>prcp!C310</f>
        <v>0.89575342499999999</v>
      </c>
      <c r="D310" s="3">
        <f t="shared" si="11"/>
        <v>0</v>
      </c>
      <c r="AQ310">
        <v>0.48063528999999999</v>
      </c>
    </row>
    <row r="311" spans="1:43" x14ac:dyDescent="0.25">
      <c r="A311" s="6">
        <f>prcp!A311</f>
        <v>2015</v>
      </c>
      <c r="B311" s="6">
        <f>prcp!B311</f>
        <v>9</v>
      </c>
      <c r="C311" s="6">
        <f>prcp!C311</f>
        <v>1.484931507</v>
      </c>
      <c r="D311" s="3">
        <f t="shared" si="11"/>
        <v>0</v>
      </c>
      <c r="AQ311">
        <v>0.54624600999999995</v>
      </c>
    </row>
    <row r="312" spans="1:43" x14ac:dyDescent="0.25">
      <c r="A312" s="6">
        <f>prcp!A312</f>
        <v>2015</v>
      </c>
      <c r="B312" s="6">
        <f>prcp!B312</f>
        <v>10</v>
      </c>
      <c r="C312" s="6">
        <f>prcp!C312</f>
        <v>0.88534246599999999</v>
      </c>
      <c r="D312" s="3">
        <f t="shared" si="11"/>
        <v>0</v>
      </c>
      <c r="AQ312">
        <v>0.48741146000000002</v>
      </c>
    </row>
    <row r="313" spans="1:43" x14ac:dyDescent="0.25">
      <c r="A313" s="6">
        <f>prcp!A313</f>
        <v>2015</v>
      </c>
      <c r="B313" s="6">
        <f>prcp!B313</f>
        <v>11</v>
      </c>
      <c r="C313" s="6">
        <f>prcp!C313</f>
        <v>1.723013699</v>
      </c>
      <c r="D313" s="3">
        <f t="shared" si="11"/>
        <v>0</v>
      </c>
      <c r="AQ313">
        <v>0.64816651000000003</v>
      </c>
    </row>
    <row r="314" spans="1:43" x14ac:dyDescent="0.25">
      <c r="A314" s="6">
        <f>prcp!A314</f>
        <v>2015</v>
      </c>
      <c r="B314" s="6">
        <f>prcp!B314</f>
        <v>12</v>
      </c>
      <c r="C314" s="6">
        <f>prcp!C314</f>
        <v>1.035068493</v>
      </c>
      <c r="D314" s="3">
        <f t="shared" si="11"/>
        <v>0</v>
      </c>
      <c r="AQ314">
        <v>0.52970123000000002</v>
      </c>
    </row>
    <row r="315" spans="1:43" x14ac:dyDescent="0.25">
      <c r="A315" s="6">
        <f>prcp!A315</f>
        <v>2016</v>
      </c>
      <c r="B315" s="6">
        <f>prcp!B315</f>
        <v>1</v>
      </c>
      <c r="C315" s="6">
        <f>prcp!C315</f>
        <v>2.6752054790000002</v>
      </c>
      <c r="D315" s="3">
        <f t="shared" si="11"/>
        <v>0</v>
      </c>
      <c r="AQ315" cm="1">
        <f t="array" ref="AQ315:AQ326">TRANSPOSE(AC29:AN29)</f>
        <v>0.59356169999999997</v>
      </c>
    </row>
    <row r="316" spans="1:43" x14ac:dyDescent="0.25">
      <c r="A316" s="6">
        <f>prcp!A316</f>
        <v>2016</v>
      </c>
      <c r="B316" s="6">
        <f>prcp!B316</f>
        <v>2</v>
      </c>
      <c r="C316" s="6">
        <f>prcp!C316</f>
        <v>2.343424658</v>
      </c>
      <c r="D316" s="3">
        <f t="shared" si="11"/>
        <v>0</v>
      </c>
      <c r="AQ316">
        <v>0.56934881999999998</v>
      </c>
    </row>
    <row r="317" spans="1:43" x14ac:dyDescent="0.25">
      <c r="A317" s="6">
        <f>prcp!A317</f>
        <v>2016</v>
      </c>
      <c r="B317" s="6">
        <f>prcp!B317</f>
        <v>3</v>
      </c>
      <c r="C317" s="6">
        <f>prcp!C317</f>
        <v>2.4306849320000001</v>
      </c>
      <c r="D317" s="3">
        <f t="shared" si="11"/>
        <v>0</v>
      </c>
      <c r="AQ317">
        <v>0.54658636999999999</v>
      </c>
    </row>
    <row r="318" spans="1:43" x14ac:dyDescent="0.25">
      <c r="A318" s="6">
        <f>prcp!A318</f>
        <v>2016</v>
      </c>
      <c r="B318" s="6">
        <f>prcp!B318</f>
        <v>4</v>
      </c>
      <c r="C318" s="6">
        <f>prcp!C318</f>
        <v>1.054931507</v>
      </c>
      <c r="D318" s="3">
        <f t="shared" si="11"/>
        <v>0</v>
      </c>
      <c r="AQ318">
        <v>0.63911870000000004</v>
      </c>
    </row>
    <row r="319" spans="1:43" x14ac:dyDescent="0.25">
      <c r="A319" s="6">
        <f>prcp!A319</f>
        <v>2016</v>
      </c>
      <c r="B319" s="6">
        <f>prcp!B319</f>
        <v>5</v>
      </c>
      <c r="C319" s="6">
        <f>prcp!C319</f>
        <v>1.6121917809999999</v>
      </c>
      <c r="D319" s="3">
        <f t="shared" si="11"/>
        <v>0</v>
      </c>
      <c r="AQ319">
        <v>0.42145658000000003</v>
      </c>
    </row>
    <row r="320" spans="1:43" x14ac:dyDescent="0.25">
      <c r="A320" s="6">
        <f>prcp!A320</f>
        <v>2016</v>
      </c>
      <c r="B320" s="6">
        <f>prcp!B320</f>
        <v>6</v>
      </c>
      <c r="C320" s="6">
        <f>prcp!C320</f>
        <v>0.40986301400000003</v>
      </c>
      <c r="D320" s="3">
        <f t="shared" si="11"/>
        <v>0</v>
      </c>
      <c r="AQ320">
        <v>0.25576497999999998</v>
      </c>
    </row>
    <row r="321" spans="1:43" x14ac:dyDescent="0.25">
      <c r="A321" s="6">
        <f>prcp!A321</f>
        <v>2016</v>
      </c>
      <c r="B321" s="6">
        <f>prcp!B321</f>
        <v>7</v>
      </c>
      <c r="C321" s="6">
        <f>prcp!C321</f>
        <v>2.035205479</v>
      </c>
      <c r="D321" s="3">
        <f t="shared" si="11"/>
        <v>0</v>
      </c>
      <c r="AQ321">
        <v>0.34604965999999998</v>
      </c>
    </row>
    <row r="322" spans="1:43" x14ac:dyDescent="0.25">
      <c r="A322" s="6">
        <f>prcp!A322</f>
        <v>2016</v>
      </c>
      <c r="B322" s="6">
        <f>prcp!B322</f>
        <v>8</v>
      </c>
      <c r="C322" s="6">
        <f>prcp!C322</f>
        <v>0.72849315100000001</v>
      </c>
      <c r="D322" s="3">
        <f t="shared" si="11"/>
        <v>0</v>
      </c>
      <c r="AQ322">
        <v>0.26963081</v>
      </c>
    </row>
    <row r="323" spans="1:43" x14ac:dyDescent="0.25">
      <c r="A323" s="6">
        <f>prcp!A323</f>
        <v>2016</v>
      </c>
      <c r="B323" s="6">
        <f>prcp!B323</f>
        <v>9</v>
      </c>
      <c r="C323" s="6">
        <f>prcp!C323</f>
        <v>1.209863014</v>
      </c>
      <c r="D323" s="3">
        <f t="shared" si="11"/>
        <v>0</v>
      </c>
      <c r="AQ323">
        <v>0.13294354999999999</v>
      </c>
    </row>
    <row r="324" spans="1:43" x14ac:dyDescent="0.25">
      <c r="A324" s="6">
        <f>prcp!A324</f>
        <v>2016</v>
      </c>
      <c r="B324" s="6">
        <f>prcp!B324</f>
        <v>10</v>
      </c>
      <c r="C324" s="6">
        <f>prcp!C324</f>
        <v>1.174109589</v>
      </c>
      <c r="D324" s="3">
        <f t="shared" ref="D324:D387" si="12">HLOOKUP($B324,$N$2:$Z$40,ABS(1978-A324),0)</f>
        <v>0</v>
      </c>
      <c r="AQ324">
        <v>0.21240102</v>
      </c>
    </row>
    <row r="325" spans="1:43" x14ac:dyDescent="0.25">
      <c r="A325" s="6">
        <f>prcp!A325</f>
        <v>2016</v>
      </c>
      <c r="B325" s="6">
        <f>prcp!B325</f>
        <v>11</v>
      </c>
      <c r="C325" s="6">
        <f>prcp!C325</f>
        <v>1.849726027</v>
      </c>
      <c r="D325" s="3">
        <f t="shared" si="12"/>
        <v>0</v>
      </c>
      <c r="AQ325">
        <v>0.10164154</v>
      </c>
    </row>
    <row r="326" spans="1:43" x14ac:dyDescent="0.25">
      <c r="A326" s="6">
        <f>prcp!A326</f>
        <v>2016</v>
      </c>
      <c r="B326" s="6">
        <f>prcp!B326</f>
        <v>12</v>
      </c>
      <c r="C326" s="6">
        <f>prcp!C326</f>
        <v>1.344383562</v>
      </c>
      <c r="D326" s="3">
        <f t="shared" si="12"/>
        <v>0</v>
      </c>
      <c r="AQ326">
        <v>2.5982559999999998E-2</v>
      </c>
    </row>
    <row r="327" spans="1:43" x14ac:dyDescent="0.25">
      <c r="A327" s="6">
        <f>prcp!A327</f>
        <v>2017</v>
      </c>
      <c r="B327" s="6">
        <f>prcp!B327</f>
        <v>1</v>
      </c>
      <c r="C327" s="6">
        <f>prcp!C327</f>
        <v>2.7864383560000001</v>
      </c>
      <c r="D327" s="3">
        <f t="shared" si="12"/>
        <v>0</v>
      </c>
      <c r="AQ327" cm="1">
        <f t="array" ref="AQ327:AQ338">TRANSPOSE(AC30:AN30)</f>
        <v>2.0082929999999999E-2</v>
      </c>
    </row>
    <row r="328" spans="1:43" x14ac:dyDescent="0.25">
      <c r="A328" s="6">
        <f>prcp!A328</f>
        <v>2017</v>
      </c>
      <c r="B328" s="6">
        <f>prcp!B328</f>
        <v>2</v>
      </c>
      <c r="C328" s="6">
        <f>prcp!C328</f>
        <v>4.5873972600000004</v>
      </c>
      <c r="D328" s="3">
        <f t="shared" si="12"/>
        <v>0</v>
      </c>
      <c r="AQ328">
        <v>0.23568902999999999</v>
      </c>
    </row>
    <row r="329" spans="1:43" x14ac:dyDescent="0.25">
      <c r="A329" s="6">
        <f>prcp!A329</f>
        <v>2017</v>
      </c>
      <c r="B329" s="6">
        <f>prcp!B329</f>
        <v>3</v>
      </c>
      <c r="C329" s="6">
        <f>prcp!C329</f>
        <v>1.2228767119999999</v>
      </c>
      <c r="D329" s="3">
        <f t="shared" si="12"/>
        <v>0</v>
      </c>
      <c r="AQ329">
        <v>0.61382230000000004</v>
      </c>
    </row>
    <row r="330" spans="1:43" x14ac:dyDescent="0.25">
      <c r="A330" s="6">
        <f>prcp!A330</f>
        <v>2017</v>
      </c>
      <c r="B330" s="6">
        <f>prcp!B330</f>
        <v>4</v>
      </c>
      <c r="C330" s="6">
        <f>prcp!C330</f>
        <v>1.000136986</v>
      </c>
      <c r="D330" s="3">
        <f t="shared" si="12"/>
        <v>0</v>
      </c>
      <c r="AQ330">
        <v>0.56279259000000004</v>
      </c>
    </row>
    <row r="331" spans="1:43" x14ac:dyDescent="0.25">
      <c r="A331" s="6">
        <f>prcp!A331</f>
        <v>2017</v>
      </c>
      <c r="B331" s="6">
        <f>prcp!B331</f>
        <v>5</v>
      </c>
      <c r="C331" s="6">
        <f>prcp!C331</f>
        <v>1.62</v>
      </c>
      <c r="D331" s="3">
        <f t="shared" si="12"/>
        <v>0</v>
      </c>
      <c r="AQ331">
        <v>0.76628147999999996</v>
      </c>
    </row>
    <row r="332" spans="1:43" x14ac:dyDescent="0.25">
      <c r="A332" s="6">
        <f>prcp!A332</f>
        <v>2017</v>
      </c>
      <c r="B332" s="6">
        <f>prcp!B332</f>
        <v>6</v>
      </c>
      <c r="C332" s="6">
        <f>prcp!C332</f>
        <v>0.182328767</v>
      </c>
      <c r="D332" s="3">
        <f t="shared" si="12"/>
        <v>0</v>
      </c>
      <c r="AQ332">
        <v>0.83573496000000003</v>
      </c>
    </row>
    <row r="333" spans="1:43" x14ac:dyDescent="0.25">
      <c r="A333" s="6">
        <f>prcp!A333</f>
        <v>2017</v>
      </c>
      <c r="B333" s="6">
        <f>prcp!B333</f>
        <v>7</v>
      </c>
      <c r="C333" s="6">
        <f>prcp!C333</f>
        <v>0.29835616399999998</v>
      </c>
      <c r="D333" s="3">
        <f t="shared" si="12"/>
        <v>0</v>
      </c>
      <c r="AQ333">
        <v>0.93248081000000005</v>
      </c>
    </row>
    <row r="334" spans="1:43" x14ac:dyDescent="0.25">
      <c r="A334" s="6">
        <f>prcp!A334</f>
        <v>2017</v>
      </c>
      <c r="B334" s="6">
        <f>prcp!B334</f>
        <v>8</v>
      </c>
      <c r="C334" s="6">
        <f>prcp!C334</f>
        <v>1.196438356</v>
      </c>
      <c r="D334" s="3">
        <f t="shared" si="12"/>
        <v>0</v>
      </c>
      <c r="AQ334">
        <v>1.24939779</v>
      </c>
    </row>
    <row r="335" spans="1:43" x14ac:dyDescent="0.25">
      <c r="A335" s="6">
        <f>prcp!A335</f>
        <v>2017</v>
      </c>
      <c r="B335" s="6">
        <f>prcp!B335</f>
        <v>9</v>
      </c>
      <c r="C335" s="6">
        <f>prcp!C335</f>
        <v>0.87684931499999996</v>
      </c>
      <c r="D335" s="3">
        <f t="shared" si="12"/>
        <v>0</v>
      </c>
      <c r="AQ335">
        <v>1.30931519</v>
      </c>
    </row>
    <row r="336" spans="1:43" x14ac:dyDescent="0.25">
      <c r="A336" s="6">
        <f>prcp!A336</f>
        <v>2017</v>
      </c>
      <c r="B336" s="6">
        <f>prcp!B336</f>
        <v>10</v>
      </c>
      <c r="C336" s="6">
        <f>prcp!C336</f>
        <v>2.805890411</v>
      </c>
      <c r="D336" s="3">
        <f t="shared" si="12"/>
        <v>0</v>
      </c>
      <c r="AQ336">
        <v>1.2921859</v>
      </c>
    </row>
    <row r="337" spans="1:43" x14ac:dyDescent="0.25">
      <c r="A337" s="6">
        <f>prcp!A337</f>
        <v>2017</v>
      </c>
      <c r="B337" s="6">
        <f>prcp!B337</f>
        <v>11</v>
      </c>
      <c r="C337" s="6">
        <f>prcp!C337</f>
        <v>2.5395890410000002</v>
      </c>
      <c r="D337" s="3">
        <f t="shared" si="12"/>
        <v>0</v>
      </c>
      <c r="AQ337">
        <v>1.2769696800000001</v>
      </c>
    </row>
    <row r="338" spans="1:43" x14ac:dyDescent="0.25">
      <c r="A338" s="6">
        <f>prcp!A338</f>
        <v>2017</v>
      </c>
      <c r="B338" s="6">
        <f>prcp!B338</f>
        <v>12</v>
      </c>
      <c r="C338" s="6">
        <f>prcp!C338</f>
        <v>2.2317808220000002</v>
      </c>
      <c r="D338" s="3">
        <f t="shared" si="12"/>
        <v>0</v>
      </c>
      <c r="AQ338">
        <v>1.32825726</v>
      </c>
    </row>
    <row r="339" spans="1:43" x14ac:dyDescent="0.25">
      <c r="A339" s="6">
        <f>prcp!A339</f>
        <v>2018</v>
      </c>
      <c r="B339" s="6">
        <f>prcp!B339</f>
        <v>1</v>
      </c>
      <c r="C339" s="6">
        <f>prcp!C339</f>
        <v>2.67630137</v>
      </c>
      <c r="D339" s="3" t="e">
        <f t="shared" si="12"/>
        <v>#REF!</v>
      </c>
      <c r="AQ339" cm="1">
        <f t="array" ref="AQ339:AQ350">TRANSPOSE(AC31:AN31)</f>
        <v>1.4115465300000001</v>
      </c>
    </row>
    <row r="340" spans="1:43" x14ac:dyDescent="0.25">
      <c r="A340" s="6">
        <f>prcp!A340</f>
        <v>2018</v>
      </c>
      <c r="B340" s="6">
        <f>prcp!B340</f>
        <v>2</v>
      </c>
      <c r="C340" s="6">
        <f>prcp!C340</f>
        <v>3.1369863009999999</v>
      </c>
      <c r="D340" s="3" t="e">
        <f t="shared" si="12"/>
        <v>#REF!</v>
      </c>
      <c r="AQ340">
        <v>1.40123427</v>
      </c>
    </row>
    <row r="341" spans="1:43" x14ac:dyDescent="0.25">
      <c r="A341" s="6">
        <f>prcp!A341</f>
        <v>2018</v>
      </c>
      <c r="B341" s="6">
        <f>prcp!B341</f>
        <v>3</v>
      </c>
      <c r="C341" s="6">
        <f>prcp!C341</f>
        <v>2.8624657529999999</v>
      </c>
      <c r="D341" s="3" t="e">
        <f t="shared" si="12"/>
        <v>#REF!</v>
      </c>
      <c r="AQ341">
        <v>1.22401413</v>
      </c>
    </row>
    <row r="342" spans="1:43" x14ac:dyDescent="0.25">
      <c r="A342" s="6">
        <f>prcp!A342</f>
        <v>2018</v>
      </c>
      <c r="B342" s="6">
        <f>prcp!B342</f>
        <v>4</v>
      </c>
      <c r="C342" s="6">
        <f>prcp!C342</f>
        <v>1.5823287669999999</v>
      </c>
      <c r="D342" s="3" t="e">
        <f t="shared" si="12"/>
        <v>#REF!</v>
      </c>
      <c r="AQ342">
        <v>1.2212531200000001</v>
      </c>
    </row>
    <row r="343" spans="1:43" x14ac:dyDescent="0.25">
      <c r="A343" s="6">
        <f>prcp!A343</f>
        <v>2018</v>
      </c>
      <c r="B343" s="6">
        <f>prcp!B343</f>
        <v>5</v>
      </c>
      <c r="C343" s="6">
        <f>prcp!C343</f>
        <v>0.802465753</v>
      </c>
      <c r="D343" s="3" t="e">
        <f t="shared" si="12"/>
        <v>#REF!</v>
      </c>
      <c r="AQ343">
        <v>1.14266505</v>
      </c>
    </row>
    <row r="344" spans="1:43" x14ac:dyDescent="0.25">
      <c r="A344" s="6">
        <f>prcp!A344</f>
        <v>2018</v>
      </c>
      <c r="B344" s="6">
        <f>prcp!B344</f>
        <v>6</v>
      </c>
      <c r="C344" s="6">
        <f>prcp!C344</f>
        <v>0.22808219199999999</v>
      </c>
      <c r="D344" s="3" t="e">
        <f t="shared" si="12"/>
        <v>#REF!</v>
      </c>
      <c r="AQ344">
        <v>1.22894321</v>
      </c>
    </row>
    <row r="345" spans="1:43" x14ac:dyDescent="0.25">
      <c r="A345" s="6">
        <f>prcp!A345</f>
        <v>2018</v>
      </c>
      <c r="B345" s="6">
        <f>prcp!B345</f>
        <v>7</v>
      </c>
      <c r="C345" s="6">
        <f>prcp!C345</f>
        <v>0.445479452</v>
      </c>
      <c r="D345" s="3" t="e">
        <f t="shared" si="12"/>
        <v>#REF!</v>
      </c>
      <c r="AQ345">
        <v>1.0903937800000001</v>
      </c>
    </row>
    <row r="346" spans="1:43" x14ac:dyDescent="0.25">
      <c r="A346" s="6">
        <f>prcp!A346</f>
        <v>2018</v>
      </c>
      <c r="B346" s="6">
        <f>prcp!B346</f>
        <v>8</v>
      </c>
      <c r="C346" s="6">
        <f>prcp!C346</f>
        <v>1.1946575340000001</v>
      </c>
      <c r="D346" s="3" t="e">
        <f t="shared" si="12"/>
        <v>#REF!</v>
      </c>
      <c r="AQ346">
        <v>0.80608851000000004</v>
      </c>
    </row>
    <row r="347" spans="1:43" x14ac:dyDescent="0.25">
      <c r="A347" s="6">
        <f>prcp!A347</f>
        <v>2018</v>
      </c>
      <c r="B347" s="6">
        <f>prcp!B347</f>
        <v>9</v>
      </c>
      <c r="C347" s="6">
        <f>prcp!C347</f>
        <v>1.5771232879999999</v>
      </c>
      <c r="D347" s="3" t="e">
        <f t="shared" si="12"/>
        <v>#REF!</v>
      </c>
      <c r="AQ347">
        <v>0.89605405999999999</v>
      </c>
    </row>
    <row r="348" spans="1:43" x14ac:dyDescent="0.25">
      <c r="A348" s="6">
        <f>prcp!A348</f>
        <v>2018</v>
      </c>
      <c r="B348" s="6">
        <f>prcp!B348</f>
        <v>10</v>
      </c>
      <c r="C348" s="6">
        <f>prcp!C348</f>
        <v>1.197260274</v>
      </c>
      <c r="D348" s="3" t="e">
        <f t="shared" si="12"/>
        <v>#REF!</v>
      </c>
      <c r="AQ348">
        <v>0.89795009999999997</v>
      </c>
    </row>
    <row r="349" spans="1:43" x14ac:dyDescent="0.25">
      <c r="A349" s="6">
        <f>prcp!A349</f>
        <v>2018</v>
      </c>
      <c r="B349" s="6">
        <f>prcp!B349</f>
        <v>11</v>
      </c>
      <c r="C349" s="6">
        <f>prcp!C349</f>
        <v>1.0463013699999999</v>
      </c>
      <c r="D349" s="3" t="e">
        <f t="shared" si="12"/>
        <v>#REF!</v>
      </c>
      <c r="AQ349">
        <v>0.91407718999999998</v>
      </c>
    </row>
    <row r="350" spans="1:43" x14ac:dyDescent="0.25">
      <c r="A350" s="6">
        <f>prcp!A350</f>
        <v>2018</v>
      </c>
      <c r="B350" s="6">
        <f>prcp!B350</f>
        <v>12</v>
      </c>
      <c r="C350" s="6">
        <f>prcp!C350</f>
        <v>1.2705479449999999</v>
      </c>
      <c r="D350" s="3" t="e">
        <f t="shared" si="12"/>
        <v>#REF!</v>
      </c>
      <c r="AQ350">
        <v>0.74185168000000001</v>
      </c>
    </row>
    <row r="351" spans="1:43" x14ac:dyDescent="0.25">
      <c r="A351" s="6">
        <f>prcp!A351</f>
        <v>2019</v>
      </c>
      <c r="B351" s="6">
        <f>prcp!B351</f>
        <v>1</v>
      </c>
      <c r="C351" s="6">
        <f>prcp!C351</f>
        <v>1.94890411</v>
      </c>
      <c r="D351" s="3" t="e">
        <f t="shared" si="12"/>
        <v>#REF!</v>
      </c>
      <c r="AQ351" cm="1">
        <f t="array" ref="AQ351:AQ362">TRANSPOSE(AC32:AN32)</f>
        <v>0.64899076</v>
      </c>
    </row>
    <row r="352" spans="1:43" x14ac:dyDescent="0.25">
      <c r="A352" s="6">
        <f>prcp!A352</f>
        <v>2019</v>
      </c>
      <c r="B352" s="6">
        <f>prcp!B352</f>
        <v>2</v>
      </c>
      <c r="C352" s="6">
        <f>prcp!C352</f>
        <v>3.0323287670000001</v>
      </c>
      <c r="D352" s="3" t="e">
        <f t="shared" si="12"/>
        <v>#REF!</v>
      </c>
      <c r="AQ352">
        <v>0.53432977000000004</v>
      </c>
    </row>
    <row r="353" spans="1:43" x14ac:dyDescent="0.25">
      <c r="A353" s="6">
        <f>prcp!A353</f>
        <v>2019</v>
      </c>
      <c r="B353" s="6">
        <f>prcp!B353</f>
        <v>3</v>
      </c>
      <c r="C353" s="6">
        <f>prcp!C353</f>
        <v>2.6719178079999999</v>
      </c>
      <c r="D353" s="3" t="e">
        <f t="shared" si="12"/>
        <v>#REF!</v>
      </c>
      <c r="AQ353">
        <v>0.49490403999999999</v>
      </c>
    </row>
    <row r="354" spans="1:43" x14ac:dyDescent="0.25">
      <c r="A354" s="6">
        <f>prcp!A354</f>
        <v>2019</v>
      </c>
      <c r="B354" s="6">
        <f>prcp!B354</f>
        <v>4</v>
      </c>
      <c r="C354" s="6">
        <f>prcp!C354</f>
        <v>3.2850684929999998</v>
      </c>
      <c r="D354" s="3" t="e">
        <f t="shared" si="12"/>
        <v>#REF!</v>
      </c>
      <c r="AQ354">
        <v>0.52548530000000004</v>
      </c>
    </row>
    <row r="355" spans="1:43" x14ac:dyDescent="0.25">
      <c r="A355" s="6">
        <f>prcp!A355</f>
        <v>2019</v>
      </c>
      <c r="B355" s="6">
        <f>prcp!B355</f>
        <v>5</v>
      </c>
      <c r="C355" s="6">
        <f>prcp!C355</f>
        <v>0.78328767099999996</v>
      </c>
      <c r="D355" s="3" t="e">
        <f t="shared" si="12"/>
        <v>#REF!</v>
      </c>
      <c r="AQ355">
        <v>0.52093418999999996</v>
      </c>
    </row>
    <row r="356" spans="1:43" x14ac:dyDescent="0.25">
      <c r="A356" s="6">
        <f>prcp!A356</f>
        <v>2019</v>
      </c>
      <c r="B356" s="6">
        <f>prcp!B356</f>
        <v>6</v>
      </c>
      <c r="C356" s="6">
        <f>prcp!C356</f>
        <v>0.29753424699999997</v>
      </c>
      <c r="D356" s="3" t="e">
        <f t="shared" si="12"/>
        <v>#REF!</v>
      </c>
      <c r="AQ356">
        <v>0.51773309000000001</v>
      </c>
    </row>
    <row r="357" spans="1:43" x14ac:dyDescent="0.25">
      <c r="A357" s="6">
        <f>prcp!A357</f>
        <v>2019</v>
      </c>
      <c r="B357" s="6">
        <f>prcp!B357</f>
        <v>7</v>
      </c>
      <c r="C357" s="6">
        <f>prcp!C357</f>
        <v>0.338767123</v>
      </c>
      <c r="D357" s="3" t="e">
        <f t="shared" si="12"/>
        <v>#REF!</v>
      </c>
      <c r="AQ357">
        <v>0.52674933999999995</v>
      </c>
    </row>
    <row r="358" spans="1:43" x14ac:dyDescent="0.25">
      <c r="A358" s="6">
        <f>prcp!A358</f>
        <v>2019</v>
      </c>
      <c r="B358" s="6">
        <f>prcp!B358</f>
        <v>8</v>
      </c>
      <c r="C358" s="6">
        <f>prcp!C358</f>
        <v>0.15684931499999999</v>
      </c>
      <c r="D358" s="3" t="e">
        <f t="shared" si="12"/>
        <v>#REF!</v>
      </c>
      <c r="AQ358">
        <v>0.71090609000000005</v>
      </c>
    </row>
    <row r="359" spans="1:43" x14ac:dyDescent="0.25">
      <c r="A359" s="6">
        <f>prcp!A359</f>
        <v>2019</v>
      </c>
      <c r="B359" s="6">
        <f>prcp!B359</f>
        <v>9</v>
      </c>
      <c r="C359" s="6">
        <f>prcp!C359</f>
        <v>0.93972602699999996</v>
      </c>
      <c r="D359" s="3" t="e">
        <f t="shared" si="12"/>
        <v>#REF!</v>
      </c>
      <c r="AQ359">
        <v>0.74930609999999997</v>
      </c>
    </row>
    <row r="360" spans="1:43" x14ac:dyDescent="0.25">
      <c r="A360" s="6">
        <f>prcp!A360</f>
        <v>2019</v>
      </c>
      <c r="B360" s="6">
        <f>prcp!B360</f>
        <v>10</v>
      </c>
      <c r="C360" s="6">
        <f>prcp!C360</f>
        <v>0.62164383599999995</v>
      </c>
      <c r="D360" s="3" t="e">
        <f t="shared" si="12"/>
        <v>#REF!</v>
      </c>
      <c r="AQ360">
        <v>0.97025844000000006</v>
      </c>
    </row>
    <row r="361" spans="1:43" x14ac:dyDescent="0.25">
      <c r="A361" s="6">
        <f>prcp!A361</f>
        <v>2019</v>
      </c>
      <c r="B361" s="6">
        <f>prcp!B361</f>
        <v>11</v>
      </c>
      <c r="C361" s="6">
        <f>prcp!C361</f>
        <v>1.3249315070000001</v>
      </c>
      <c r="D361" s="3" t="e">
        <f t="shared" si="12"/>
        <v>#REF!</v>
      </c>
      <c r="AQ361">
        <v>1.0884262099999999</v>
      </c>
    </row>
    <row r="362" spans="1:43" x14ac:dyDescent="0.25">
      <c r="A362" s="6">
        <f>prcp!A362</f>
        <v>2019</v>
      </c>
      <c r="B362" s="6">
        <f>prcp!B362</f>
        <v>12</v>
      </c>
      <c r="C362" s="6">
        <f>prcp!C362</f>
        <v>2.1345205479999998</v>
      </c>
      <c r="D362" s="3" t="e">
        <f t="shared" si="12"/>
        <v>#REF!</v>
      </c>
      <c r="AQ362">
        <v>0.95652568000000004</v>
      </c>
    </row>
    <row r="363" spans="1:43" x14ac:dyDescent="0.25">
      <c r="A363" s="6">
        <f>prcp!A363</f>
        <v>2020</v>
      </c>
      <c r="B363" s="6">
        <f>prcp!B363</f>
        <v>1</v>
      </c>
      <c r="C363" s="6">
        <f>prcp!C363</f>
        <v>3.5376712330000002</v>
      </c>
      <c r="D363" s="3" t="e">
        <f t="shared" si="12"/>
        <v>#REF!</v>
      </c>
      <c r="AQ363" cm="1">
        <f t="array" ref="AQ363:AQ374">TRANSPOSE(AC33:AN33)</f>
        <v>1.0780519399999999</v>
      </c>
    </row>
    <row r="364" spans="1:43" x14ac:dyDescent="0.25">
      <c r="A364" s="6">
        <f>prcp!A364</f>
        <v>2020</v>
      </c>
      <c r="B364" s="6">
        <f>prcp!B364</f>
        <v>2</v>
      </c>
      <c r="C364" s="6">
        <f>prcp!C364</f>
        <v>4.3123287670000003</v>
      </c>
      <c r="D364" s="3" t="e">
        <f t="shared" si="12"/>
        <v>#REF!</v>
      </c>
      <c r="AQ364">
        <v>1.25260186</v>
      </c>
    </row>
    <row r="365" spans="1:43" x14ac:dyDescent="0.25">
      <c r="A365" s="6">
        <f>prcp!A365</f>
        <v>2020</v>
      </c>
      <c r="B365" s="6">
        <f>prcp!B365</f>
        <v>3</v>
      </c>
      <c r="C365" s="6">
        <f>prcp!C365</f>
        <v>2.4609589039999999</v>
      </c>
      <c r="D365" s="3" t="e">
        <f t="shared" si="12"/>
        <v>#REF!</v>
      </c>
      <c r="AQ365">
        <v>1.2121429699999999</v>
      </c>
    </row>
    <row r="366" spans="1:43" x14ac:dyDescent="0.25">
      <c r="A366" s="6">
        <f>prcp!A366</f>
        <v>2020</v>
      </c>
      <c r="B366" s="6">
        <f>prcp!B366</f>
        <v>4</v>
      </c>
      <c r="C366" s="6">
        <f>prcp!C366</f>
        <v>2.1675342469999999</v>
      </c>
      <c r="D366" s="3" t="e">
        <f t="shared" si="12"/>
        <v>#REF!</v>
      </c>
      <c r="AQ366">
        <v>1.2436478399999999</v>
      </c>
    </row>
    <row r="367" spans="1:43" x14ac:dyDescent="0.25">
      <c r="A367" s="6">
        <f>prcp!A367</f>
        <v>2020</v>
      </c>
      <c r="B367" s="6">
        <f>prcp!B367</f>
        <v>5</v>
      </c>
      <c r="C367" s="6">
        <f>prcp!C367</f>
        <v>0.40904109599999999</v>
      </c>
      <c r="D367" s="3" t="e">
        <f t="shared" si="12"/>
        <v>#REF!</v>
      </c>
      <c r="AQ367">
        <v>1.3120732799999999</v>
      </c>
    </row>
    <row r="368" spans="1:43" x14ac:dyDescent="0.25">
      <c r="A368" s="6">
        <f>prcp!A368</f>
        <v>2020</v>
      </c>
      <c r="B368" s="6">
        <f>prcp!B368</f>
        <v>6</v>
      </c>
      <c r="C368" s="6">
        <f>prcp!C368</f>
        <v>0.12136986299999999</v>
      </c>
      <c r="D368" s="3" t="e">
        <f t="shared" si="12"/>
        <v>#REF!</v>
      </c>
      <c r="AQ368">
        <v>1.29788277</v>
      </c>
    </row>
    <row r="369" spans="1:43" x14ac:dyDescent="0.25">
      <c r="A369" s="6">
        <f>prcp!A369</f>
        <v>2020</v>
      </c>
      <c r="B369" s="6">
        <f>prcp!B369</f>
        <v>7</v>
      </c>
      <c r="C369" s="6">
        <f>prcp!C369</f>
        <v>0.24424657499999999</v>
      </c>
      <c r="D369" s="3" t="e">
        <f t="shared" si="12"/>
        <v>#REF!</v>
      </c>
      <c r="AQ369">
        <v>1.44133679</v>
      </c>
    </row>
    <row r="370" spans="1:43" x14ac:dyDescent="0.25">
      <c r="A370" s="6">
        <f>prcp!A370</f>
        <v>2020</v>
      </c>
      <c r="B370" s="6">
        <f>prcp!B370</f>
        <v>8</v>
      </c>
      <c r="C370" s="6">
        <f>prcp!C370</f>
        <v>0.60027397299999996</v>
      </c>
      <c r="D370" s="3" t="e">
        <f t="shared" si="12"/>
        <v>#REF!</v>
      </c>
      <c r="AQ370">
        <v>1.2411646999999999</v>
      </c>
    </row>
    <row r="371" spans="1:43" x14ac:dyDescent="0.25">
      <c r="A371" s="6">
        <f>prcp!A371</f>
        <v>2020</v>
      </c>
      <c r="B371" s="6">
        <f>prcp!B371</f>
        <v>9</v>
      </c>
      <c r="C371" s="6">
        <f>prcp!C371</f>
        <v>0.94506849299999995</v>
      </c>
      <c r="D371" s="3" t="e">
        <f t="shared" si="12"/>
        <v>#REF!</v>
      </c>
      <c r="AQ371">
        <v>1.1968911499999999</v>
      </c>
    </row>
    <row r="372" spans="1:43" x14ac:dyDescent="0.25">
      <c r="A372" s="6">
        <f>prcp!A372</f>
        <v>2020</v>
      </c>
      <c r="B372" s="6">
        <f>prcp!B372</f>
        <v>10</v>
      </c>
      <c r="C372" s="6">
        <f>prcp!C372</f>
        <v>2.3943835619999998</v>
      </c>
      <c r="D372" s="3" t="e">
        <f t="shared" si="12"/>
        <v>#REF!</v>
      </c>
      <c r="AQ372">
        <v>1.10426476</v>
      </c>
    </row>
    <row r="373" spans="1:43" x14ac:dyDescent="0.25">
      <c r="A373" s="6">
        <f>prcp!A373</f>
        <v>2020</v>
      </c>
      <c r="B373" s="6">
        <f>prcp!B373</f>
        <v>11</v>
      </c>
      <c r="C373" s="6">
        <f>prcp!C373</f>
        <v>2.7339726029999998</v>
      </c>
      <c r="D373" s="3" t="e">
        <f t="shared" si="12"/>
        <v>#REF!</v>
      </c>
      <c r="AQ373">
        <v>1.03447117</v>
      </c>
    </row>
    <row r="374" spans="1:43" x14ac:dyDescent="0.25">
      <c r="A374" s="6">
        <f>prcp!A374</f>
        <v>2020</v>
      </c>
      <c r="B374" s="6">
        <f>prcp!B374</f>
        <v>12</v>
      </c>
      <c r="C374" s="6">
        <f>prcp!C374</f>
        <v>2.8339726029999999</v>
      </c>
      <c r="D374" s="3" t="e">
        <f t="shared" si="12"/>
        <v>#REF!</v>
      </c>
      <c r="AQ374">
        <v>1.03035152</v>
      </c>
    </row>
    <row r="375" spans="1:43" x14ac:dyDescent="0.25">
      <c r="A375" s="6">
        <f>prcp!A375</f>
        <v>2021</v>
      </c>
      <c r="B375" s="6">
        <f>prcp!B375</f>
        <v>1</v>
      </c>
      <c r="C375" s="6">
        <f>prcp!C375</f>
        <v>4.3589041100000001</v>
      </c>
      <c r="D375" s="3" t="e">
        <f t="shared" si="12"/>
        <v>#REF!</v>
      </c>
      <c r="AQ375" cm="1">
        <f t="array" ref="AQ375:AQ386">TRANSPOSE(AC34:AN34)</f>
        <v>1.0868261299999999</v>
      </c>
    </row>
    <row r="376" spans="1:43" x14ac:dyDescent="0.25">
      <c r="A376" s="6">
        <f>prcp!A376</f>
        <v>2021</v>
      </c>
      <c r="B376" s="6">
        <f>prcp!B376</f>
        <v>2</v>
      </c>
      <c r="C376" s="6">
        <f>prcp!C376</f>
        <v>1.3819178080000001</v>
      </c>
      <c r="D376" s="3" t="e">
        <f t="shared" si="12"/>
        <v>#REF!</v>
      </c>
      <c r="AQ376">
        <v>1.0347223999999999</v>
      </c>
    </row>
    <row r="377" spans="1:43" x14ac:dyDescent="0.25">
      <c r="A377" s="6">
        <f>prcp!A377</f>
        <v>2021</v>
      </c>
      <c r="B377" s="6">
        <f>prcp!B377</f>
        <v>3</v>
      </c>
      <c r="C377" s="6">
        <f>prcp!C377</f>
        <v>1.234246575</v>
      </c>
      <c r="D377" s="3" t="e">
        <f t="shared" si="12"/>
        <v>#REF!</v>
      </c>
      <c r="AQ377">
        <v>1.1175814799999999</v>
      </c>
    </row>
    <row r="378" spans="1:43" x14ac:dyDescent="0.25">
      <c r="A378" s="6">
        <f>prcp!A378</f>
        <v>2021</v>
      </c>
      <c r="B378" s="6">
        <f>prcp!B378</f>
        <v>4</v>
      </c>
      <c r="C378" s="6">
        <f>prcp!C378</f>
        <v>1.5941095890000001</v>
      </c>
      <c r="D378" s="3" t="e">
        <f t="shared" si="12"/>
        <v>#REF!</v>
      </c>
      <c r="AQ378">
        <v>1.1031013599999999</v>
      </c>
    </row>
    <row r="379" spans="1:43" x14ac:dyDescent="0.25">
      <c r="A379" s="6">
        <f>prcp!A379</f>
        <v>2021</v>
      </c>
      <c r="B379" s="6">
        <f>prcp!B379</f>
        <v>5</v>
      </c>
      <c r="C379" s="6">
        <f>prcp!C379</f>
        <v>0.74616438399999996</v>
      </c>
      <c r="D379" s="3" t="e">
        <f t="shared" si="12"/>
        <v>#REF!</v>
      </c>
      <c r="AQ379">
        <v>1.0645556300000001</v>
      </c>
    </row>
    <row r="380" spans="1:43" x14ac:dyDescent="0.25">
      <c r="A380" s="6">
        <f>prcp!A380</f>
        <v>2021</v>
      </c>
      <c r="B380" s="6">
        <f>prcp!B380</f>
        <v>6</v>
      </c>
      <c r="C380" s="6">
        <f>prcp!C380</f>
        <v>0.82041095900000005</v>
      </c>
      <c r="D380" s="3" t="e">
        <f t="shared" si="12"/>
        <v>#REF!</v>
      </c>
      <c r="AQ380">
        <v>0.96855637999999999</v>
      </c>
    </row>
    <row r="381" spans="1:43" x14ac:dyDescent="0.25">
      <c r="A381" s="6">
        <f>prcp!A381</f>
        <v>2021</v>
      </c>
      <c r="B381" s="6">
        <f>prcp!B381</f>
        <v>7</v>
      </c>
      <c r="C381" s="6">
        <f>prcp!C381</f>
        <v>1.000684932</v>
      </c>
      <c r="D381" s="3" t="e">
        <f t="shared" si="12"/>
        <v>#REF!</v>
      </c>
      <c r="AQ381">
        <v>0.79861523000000001</v>
      </c>
    </row>
    <row r="382" spans="1:43" x14ac:dyDescent="0.25">
      <c r="A382" s="6">
        <f>prcp!A382</f>
        <v>2021</v>
      </c>
      <c r="B382" s="6">
        <f>prcp!B382</f>
        <v>8</v>
      </c>
      <c r="C382" s="6">
        <f>prcp!C382</f>
        <v>1.2623287670000001</v>
      </c>
      <c r="D382" s="3" t="e">
        <f t="shared" si="12"/>
        <v>#REF!</v>
      </c>
      <c r="AQ382">
        <v>0.87825105999999997</v>
      </c>
    </row>
    <row r="383" spans="1:43" x14ac:dyDescent="0.25">
      <c r="A383" s="6">
        <f>prcp!A383</f>
        <v>2021</v>
      </c>
      <c r="B383" s="6">
        <f>prcp!B383</f>
        <v>9</v>
      </c>
      <c r="C383" s="6">
        <f>prcp!C383</f>
        <v>1.748356164</v>
      </c>
      <c r="D383" s="3" t="e">
        <f t="shared" si="12"/>
        <v>#REF!</v>
      </c>
      <c r="AQ383">
        <v>0.78506063999999998</v>
      </c>
    </row>
    <row r="384" spans="1:43" x14ac:dyDescent="0.25">
      <c r="A384" s="6">
        <f>prcp!A384</f>
        <v>2021</v>
      </c>
      <c r="B384" s="6">
        <f>prcp!B384</f>
        <v>10</v>
      </c>
      <c r="C384" s="6">
        <f>prcp!C384</f>
        <v>2.1634246579999998</v>
      </c>
      <c r="D384" s="3" t="e">
        <f t="shared" si="12"/>
        <v>#REF!</v>
      </c>
      <c r="AQ384">
        <v>0.71595390999999997</v>
      </c>
    </row>
    <row r="385" spans="1:43" x14ac:dyDescent="0.25">
      <c r="A385" s="6">
        <f>prcp!A385</f>
        <v>2021</v>
      </c>
      <c r="B385" s="6">
        <f>prcp!B385</f>
        <v>11</v>
      </c>
      <c r="C385" s="6">
        <f>prcp!C385</f>
        <v>2.7883561640000001</v>
      </c>
      <c r="D385" s="3" t="e">
        <f t="shared" si="12"/>
        <v>#REF!</v>
      </c>
      <c r="AQ385">
        <v>0.78661734000000005</v>
      </c>
    </row>
    <row r="386" spans="1:43" x14ac:dyDescent="0.25">
      <c r="A386" s="6">
        <f>prcp!A386</f>
        <v>2021</v>
      </c>
      <c r="B386" s="6">
        <f>prcp!B386</f>
        <v>12</v>
      </c>
      <c r="C386" s="6">
        <f>prcp!C386</f>
        <v>4.3631506849999999</v>
      </c>
      <c r="D386" s="3" t="e">
        <f t="shared" si="12"/>
        <v>#REF!</v>
      </c>
      <c r="AQ386">
        <v>0.88556659000000004</v>
      </c>
    </row>
    <row r="387" spans="1:43" x14ac:dyDescent="0.25">
      <c r="A387" s="6">
        <f>prcp!A387</f>
        <v>0</v>
      </c>
      <c r="B387" s="6">
        <f>prcp!B387</f>
        <v>0</v>
      </c>
      <c r="C387" s="6">
        <f>prcp!C387</f>
        <v>0</v>
      </c>
      <c r="D387" s="3" t="e">
        <f t="shared" si="12"/>
        <v>#N/A</v>
      </c>
    </row>
    <row r="388" spans="1:43" x14ac:dyDescent="0.25">
      <c r="A388" s="6">
        <f>prcp!A388</f>
        <v>0</v>
      </c>
      <c r="B388" s="6">
        <f>prcp!B388</f>
        <v>0</v>
      </c>
      <c r="C388" s="6">
        <f>prcp!C388</f>
        <v>0</v>
      </c>
      <c r="D388" s="3" t="e">
        <f t="shared" ref="D388:D451" si="13">HLOOKUP($B388,$N$2:$Z$40,ABS(1978-A388),0)</f>
        <v>#N/A</v>
      </c>
    </row>
    <row r="389" spans="1:43" x14ac:dyDescent="0.25">
      <c r="A389" s="6">
        <f>prcp!A389</f>
        <v>0</v>
      </c>
      <c r="B389" s="6">
        <f>prcp!B389</f>
        <v>0</v>
      </c>
      <c r="C389" s="6">
        <f>prcp!C389</f>
        <v>0</v>
      </c>
      <c r="D389" s="3" t="e">
        <f t="shared" si="13"/>
        <v>#N/A</v>
      </c>
    </row>
    <row r="390" spans="1:43" x14ac:dyDescent="0.25">
      <c r="A390" s="6">
        <f>prcp!A390</f>
        <v>0</v>
      </c>
      <c r="B390" s="6">
        <f>prcp!B390</f>
        <v>0</v>
      </c>
      <c r="C390" s="6">
        <f>prcp!C390</f>
        <v>0</v>
      </c>
      <c r="D390" s="3" t="e">
        <f t="shared" si="13"/>
        <v>#N/A</v>
      </c>
    </row>
    <row r="391" spans="1:43" x14ac:dyDescent="0.25">
      <c r="A391" s="6">
        <f>prcp!A391</f>
        <v>0</v>
      </c>
      <c r="B391" s="6">
        <f>prcp!B391</f>
        <v>0</v>
      </c>
      <c r="C391" s="6">
        <f>prcp!C391</f>
        <v>0</v>
      </c>
      <c r="D391" s="3" t="e">
        <f t="shared" si="13"/>
        <v>#N/A</v>
      </c>
    </row>
    <row r="392" spans="1:43" x14ac:dyDescent="0.25">
      <c r="A392" s="6">
        <f>prcp!A392</f>
        <v>0</v>
      </c>
      <c r="B392" s="6">
        <f>prcp!B392</f>
        <v>0</v>
      </c>
      <c r="C392" s="6">
        <f>prcp!C392</f>
        <v>0</v>
      </c>
      <c r="D392" s="3" t="e">
        <f t="shared" si="13"/>
        <v>#N/A</v>
      </c>
    </row>
    <row r="393" spans="1:43" x14ac:dyDescent="0.25">
      <c r="A393" s="6">
        <f>prcp!A393</f>
        <v>0</v>
      </c>
      <c r="B393" s="6">
        <f>prcp!B393</f>
        <v>0</v>
      </c>
      <c r="C393" s="6">
        <f>prcp!C393</f>
        <v>0</v>
      </c>
      <c r="D393" s="3" t="e">
        <f t="shared" si="13"/>
        <v>#N/A</v>
      </c>
    </row>
    <row r="394" spans="1:43" x14ac:dyDescent="0.25">
      <c r="A394" s="6">
        <f>prcp!A394</f>
        <v>0</v>
      </c>
      <c r="B394" s="6">
        <f>prcp!B394</f>
        <v>0</v>
      </c>
      <c r="C394" s="6">
        <f>prcp!C394</f>
        <v>0</v>
      </c>
      <c r="D394" s="3" t="e">
        <f t="shared" si="13"/>
        <v>#N/A</v>
      </c>
    </row>
    <row r="395" spans="1:43" x14ac:dyDescent="0.25">
      <c r="A395" s="6">
        <f>prcp!A395</f>
        <v>0</v>
      </c>
      <c r="B395" s="6">
        <f>prcp!B395</f>
        <v>0</v>
      </c>
      <c r="C395" s="6">
        <f>prcp!C395</f>
        <v>0</v>
      </c>
      <c r="D395" s="3" t="e">
        <f t="shared" si="13"/>
        <v>#N/A</v>
      </c>
    </row>
    <row r="396" spans="1:43" x14ac:dyDescent="0.25">
      <c r="A396" s="6">
        <f>prcp!A396</f>
        <v>0</v>
      </c>
      <c r="B396" s="6">
        <f>prcp!B396</f>
        <v>0</v>
      </c>
      <c r="C396" s="6">
        <f>prcp!C396</f>
        <v>0</v>
      </c>
      <c r="D396" s="3" t="e">
        <f t="shared" si="13"/>
        <v>#N/A</v>
      </c>
    </row>
    <row r="397" spans="1:43" x14ac:dyDescent="0.25">
      <c r="A397" s="6">
        <f>prcp!A397</f>
        <v>0</v>
      </c>
      <c r="B397" s="6">
        <f>prcp!B397</f>
        <v>0</v>
      </c>
      <c r="C397" s="6">
        <f>prcp!C397</f>
        <v>0</v>
      </c>
      <c r="D397" s="3" t="e">
        <f t="shared" si="13"/>
        <v>#N/A</v>
      </c>
    </row>
    <row r="398" spans="1:43" x14ac:dyDescent="0.25">
      <c r="A398" s="6">
        <f>prcp!A398</f>
        <v>0</v>
      </c>
      <c r="B398" s="6">
        <f>prcp!B398</f>
        <v>0</v>
      </c>
      <c r="C398" s="6">
        <f>prcp!C398</f>
        <v>0</v>
      </c>
      <c r="D398" s="3" t="e">
        <f t="shared" si="13"/>
        <v>#N/A</v>
      </c>
    </row>
    <row r="399" spans="1:43" x14ac:dyDescent="0.25">
      <c r="A399" s="6">
        <f>prcp!A399</f>
        <v>0</v>
      </c>
      <c r="B399" s="6">
        <f>prcp!B399</f>
        <v>0</v>
      </c>
      <c r="C399" s="6">
        <f>prcp!C399</f>
        <v>0</v>
      </c>
      <c r="D399" s="3" t="e">
        <f t="shared" si="13"/>
        <v>#N/A</v>
      </c>
    </row>
    <row r="400" spans="1:43" x14ac:dyDescent="0.25">
      <c r="A400" s="6">
        <f>prcp!A400</f>
        <v>0</v>
      </c>
      <c r="B400" s="6">
        <f>prcp!B400</f>
        <v>0</v>
      </c>
      <c r="C400" s="6">
        <f>prcp!C400</f>
        <v>0</v>
      </c>
      <c r="D400" s="3" t="e">
        <f t="shared" si="13"/>
        <v>#N/A</v>
      </c>
    </row>
    <row r="401" spans="1:4" x14ac:dyDescent="0.25">
      <c r="A401" s="6">
        <f>prcp!A401</f>
        <v>0</v>
      </c>
      <c r="B401" s="6">
        <f>prcp!B401</f>
        <v>0</v>
      </c>
      <c r="C401" s="6">
        <f>prcp!C401</f>
        <v>0</v>
      </c>
      <c r="D401" s="3" t="e">
        <f t="shared" si="13"/>
        <v>#N/A</v>
      </c>
    </row>
    <row r="402" spans="1:4" x14ac:dyDescent="0.25">
      <c r="A402" s="6">
        <f>prcp!A402</f>
        <v>0</v>
      </c>
      <c r="B402" s="6">
        <f>prcp!B402</f>
        <v>0</v>
      </c>
      <c r="C402" s="6">
        <f>prcp!C402</f>
        <v>0</v>
      </c>
      <c r="D402" s="3" t="e">
        <f t="shared" si="13"/>
        <v>#N/A</v>
      </c>
    </row>
    <row r="403" spans="1:4" x14ac:dyDescent="0.25">
      <c r="A403" s="6">
        <f>prcp!A403</f>
        <v>0</v>
      </c>
      <c r="B403" s="6">
        <f>prcp!B403</f>
        <v>0</v>
      </c>
      <c r="C403" s="6">
        <f>prcp!C403</f>
        <v>0</v>
      </c>
      <c r="D403" s="3" t="e">
        <f t="shared" si="13"/>
        <v>#N/A</v>
      </c>
    </row>
    <row r="404" spans="1:4" x14ac:dyDescent="0.25">
      <c r="A404" s="6">
        <f>prcp!A404</f>
        <v>0</v>
      </c>
      <c r="B404" s="6">
        <f>prcp!B404</f>
        <v>0</v>
      </c>
      <c r="C404" s="6">
        <f>prcp!C404</f>
        <v>0</v>
      </c>
      <c r="D404" s="3" t="e">
        <f t="shared" si="13"/>
        <v>#N/A</v>
      </c>
    </row>
    <row r="405" spans="1:4" x14ac:dyDescent="0.25">
      <c r="A405" s="6">
        <f>prcp!A405</f>
        <v>0</v>
      </c>
      <c r="B405" s="6">
        <f>prcp!B405</f>
        <v>0</v>
      </c>
      <c r="C405" s="6">
        <f>prcp!C405</f>
        <v>0</v>
      </c>
      <c r="D405" s="3" t="e">
        <f t="shared" si="13"/>
        <v>#N/A</v>
      </c>
    </row>
    <row r="406" spans="1:4" x14ac:dyDescent="0.25">
      <c r="A406" s="6">
        <f>prcp!A406</f>
        <v>0</v>
      </c>
      <c r="B406" s="6">
        <f>prcp!B406</f>
        <v>0</v>
      </c>
      <c r="C406" s="6">
        <f>prcp!C406</f>
        <v>0</v>
      </c>
      <c r="D406" s="3" t="e">
        <f t="shared" si="13"/>
        <v>#N/A</v>
      </c>
    </row>
    <row r="407" spans="1:4" x14ac:dyDescent="0.25">
      <c r="A407" s="6">
        <f>prcp!A407</f>
        <v>0</v>
      </c>
      <c r="B407" s="6">
        <f>prcp!B407</f>
        <v>0</v>
      </c>
      <c r="C407" s="6">
        <f>prcp!C407</f>
        <v>0</v>
      </c>
      <c r="D407" s="3" t="e">
        <f t="shared" si="13"/>
        <v>#N/A</v>
      </c>
    </row>
    <row r="408" spans="1:4" x14ac:dyDescent="0.25">
      <c r="A408" s="6">
        <f>prcp!A408</f>
        <v>0</v>
      </c>
      <c r="B408" s="6">
        <f>prcp!B408</f>
        <v>0</v>
      </c>
      <c r="C408" s="6">
        <f>prcp!C408</f>
        <v>0</v>
      </c>
      <c r="D408" s="3" t="e">
        <f t="shared" si="13"/>
        <v>#N/A</v>
      </c>
    </row>
    <row r="409" spans="1:4" x14ac:dyDescent="0.25">
      <c r="A409" s="6">
        <f>prcp!A409</f>
        <v>0</v>
      </c>
      <c r="B409" s="6">
        <f>prcp!B409</f>
        <v>0</v>
      </c>
      <c r="C409" s="6">
        <f>prcp!C409</f>
        <v>0</v>
      </c>
      <c r="D409" s="3" t="e">
        <f t="shared" si="13"/>
        <v>#N/A</v>
      </c>
    </row>
    <row r="410" spans="1:4" x14ac:dyDescent="0.25">
      <c r="A410" s="6">
        <f>prcp!A410</f>
        <v>0</v>
      </c>
      <c r="B410" s="6">
        <f>prcp!B410</f>
        <v>0</v>
      </c>
      <c r="C410" s="6">
        <f>prcp!C410</f>
        <v>0</v>
      </c>
      <c r="D410" s="3" t="e">
        <f t="shared" si="13"/>
        <v>#N/A</v>
      </c>
    </row>
    <row r="411" spans="1:4" x14ac:dyDescent="0.25">
      <c r="A411" s="6">
        <f>prcp!A411</f>
        <v>0</v>
      </c>
      <c r="B411" s="6">
        <f>prcp!B411</f>
        <v>0</v>
      </c>
      <c r="C411" s="6">
        <f>prcp!C411</f>
        <v>0</v>
      </c>
      <c r="D411" s="3" t="e">
        <f t="shared" si="13"/>
        <v>#N/A</v>
      </c>
    </row>
    <row r="412" spans="1:4" x14ac:dyDescent="0.25">
      <c r="A412" s="6">
        <f>prcp!A412</f>
        <v>0</v>
      </c>
      <c r="B412" s="6">
        <f>prcp!B412</f>
        <v>0</v>
      </c>
      <c r="C412" s="6">
        <f>prcp!C412</f>
        <v>0</v>
      </c>
      <c r="D412" s="3" t="e">
        <f t="shared" si="13"/>
        <v>#N/A</v>
      </c>
    </row>
    <row r="413" spans="1:4" x14ac:dyDescent="0.25">
      <c r="A413" s="6">
        <f>prcp!A413</f>
        <v>0</v>
      </c>
      <c r="B413" s="6">
        <f>prcp!B413</f>
        <v>0</v>
      </c>
      <c r="C413" s="6">
        <f>prcp!C413</f>
        <v>0</v>
      </c>
      <c r="D413" s="3" t="e">
        <f t="shared" si="13"/>
        <v>#N/A</v>
      </c>
    </row>
    <row r="414" spans="1:4" x14ac:dyDescent="0.25">
      <c r="A414" s="6">
        <f>prcp!A414</f>
        <v>0</v>
      </c>
      <c r="B414" s="6">
        <f>prcp!B414</f>
        <v>0</v>
      </c>
      <c r="C414" s="6">
        <f>prcp!C414</f>
        <v>0</v>
      </c>
      <c r="D414" s="3" t="e">
        <f t="shared" si="13"/>
        <v>#N/A</v>
      </c>
    </row>
    <row r="415" spans="1:4" x14ac:dyDescent="0.25">
      <c r="A415" s="6">
        <f>prcp!A415</f>
        <v>0</v>
      </c>
      <c r="B415" s="6">
        <f>prcp!B415</f>
        <v>0</v>
      </c>
      <c r="C415" s="6">
        <f>prcp!C415</f>
        <v>0</v>
      </c>
      <c r="D415" s="3" t="e">
        <f t="shared" si="13"/>
        <v>#N/A</v>
      </c>
    </row>
    <row r="416" spans="1:4" x14ac:dyDescent="0.25">
      <c r="A416" s="6">
        <f>prcp!A416</f>
        <v>0</v>
      </c>
      <c r="B416" s="6">
        <f>prcp!B416</f>
        <v>0</v>
      </c>
      <c r="C416" s="6">
        <f>prcp!C416</f>
        <v>0</v>
      </c>
      <c r="D416" s="3" t="e">
        <f t="shared" si="13"/>
        <v>#N/A</v>
      </c>
    </row>
    <row r="417" spans="1:4" x14ac:dyDescent="0.25">
      <c r="A417" s="6">
        <f>prcp!A417</f>
        <v>0</v>
      </c>
      <c r="B417" s="6">
        <f>prcp!B417</f>
        <v>0</v>
      </c>
      <c r="C417" s="6">
        <f>prcp!C417</f>
        <v>0</v>
      </c>
      <c r="D417" s="3" t="e">
        <f t="shared" si="13"/>
        <v>#N/A</v>
      </c>
    </row>
    <row r="418" spans="1:4" x14ac:dyDescent="0.25">
      <c r="A418" s="6">
        <f>prcp!A418</f>
        <v>0</v>
      </c>
      <c r="B418" s="6">
        <f>prcp!B418</f>
        <v>0</v>
      </c>
      <c r="C418" s="6">
        <f>prcp!C418</f>
        <v>0</v>
      </c>
      <c r="D418" s="3" t="e">
        <f t="shared" si="13"/>
        <v>#N/A</v>
      </c>
    </row>
    <row r="419" spans="1:4" x14ac:dyDescent="0.25">
      <c r="A419" s="6">
        <f>prcp!A419</f>
        <v>0</v>
      </c>
      <c r="B419" s="6">
        <f>prcp!B419</f>
        <v>0</v>
      </c>
      <c r="C419" s="6">
        <f>prcp!C419</f>
        <v>0</v>
      </c>
      <c r="D419" s="3" t="e">
        <f t="shared" si="13"/>
        <v>#N/A</v>
      </c>
    </row>
    <row r="420" spans="1:4" x14ac:dyDescent="0.25">
      <c r="A420" s="6">
        <f>prcp!A420</f>
        <v>0</v>
      </c>
      <c r="B420" s="6">
        <f>prcp!B420</f>
        <v>0</v>
      </c>
      <c r="C420" s="6">
        <f>prcp!C420</f>
        <v>0</v>
      </c>
      <c r="D420" s="3" t="e">
        <f t="shared" si="13"/>
        <v>#N/A</v>
      </c>
    </row>
    <row r="421" spans="1:4" x14ac:dyDescent="0.25">
      <c r="A421" s="6">
        <f>prcp!A421</f>
        <v>0</v>
      </c>
      <c r="B421" s="6">
        <f>prcp!B421</f>
        <v>0</v>
      </c>
      <c r="C421" s="6">
        <f>prcp!C421</f>
        <v>0</v>
      </c>
      <c r="D421" s="3" t="e">
        <f t="shared" si="13"/>
        <v>#N/A</v>
      </c>
    </row>
    <row r="422" spans="1:4" x14ac:dyDescent="0.25">
      <c r="A422" s="6">
        <f>prcp!A422</f>
        <v>0</v>
      </c>
      <c r="B422" s="6">
        <f>prcp!B422</f>
        <v>0</v>
      </c>
      <c r="C422" s="6">
        <f>prcp!C422</f>
        <v>0</v>
      </c>
      <c r="D422" s="3" t="e">
        <f t="shared" si="13"/>
        <v>#N/A</v>
      </c>
    </row>
    <row r="423" spans="1:4" x14ac:dyDescent="0.25">
      <c r="A423" s="6">
        <f>prcp!A423</f>
        <v>0</v>
      </c>
      <c r="B423" s="6">
        <f>prcp!B423</f>
        <v>0</v>
      </c>
      <c r="C423" s="6">
        <f>prcp!C423</f>
        <v>0</v>
      </c>
      <c r="D423" s="3" t="e">
        <f t="shared" si="13"/>
        <v>#N/A</v>
      </c>
    </row>
    <row r="424" spans="1:4" x14ac:dyDescent="0.25">
      <c r="A424" s="6">
        <f>prcp!A424</f>
        <v>0</v>
      </c>
      <c r="B424" s="6">
        <f>prcp!B424</f>
        <v>0</v>
      </c>
      <c r="C424" s="6">
        <f>prcp!C424</f>
        <v>0</v>
      </c>
      <c r="D424" s="3" t="e">
        <f t="shared" si="13"/>
        <v>#N/A</v>
      </c>
    </row>
    <row r="425" spans="1:4" x14ac:dyDescent="0.25">
      <c r="A425" s="6">
        <f>prcp!A425</f>
        <v>0</v>
      </c>
      <c r="B425" s="6">
        <f>prcp!B425</f>
        <v>0</v>
      </c>
      <c r="C425" s="6">
        <f>prcp!C425</f>
        <v>0</v>
      </c>
      <c r="D425" s="3" t="e">
        <f t="shared" si="13"/>
        <v>#N/A</v>
      </c>
    </row>
    <row r="426" spans="1:4" x14ac:dyDescent="0.25">
      <c r="A426" s="6">
        <f>prcp!A426</f>
        <v>0</v>
      </c>
      <c r="B426" s="6">
        <f>prcp!B426</f>
        <v>0</v>
      </c>
      <c r="C426" s="6">
        <f>prcp!C426</f>
        <v>0</v>
      </c>
      <c r="D426" s="3" t="e">
        <f t="shared" si="13"/>
        <v>#N/A</v>
      </c>
    </row>
    <row r="427" spans="1:4" x14ac:dyDescent="0.25">
      <c r="A427" s="6">
        <f>prcp!A427</f>
        <v>0</v>
      </c>
      <c r="B427" s="6">
        <f>prcp!B427</f>
        <v>0</v>
      </c>
      <c r="C427" s="6">
        <f>prcp!C427</f>
        <v>0</v>
      </c>
      <c r="D427" s="3" t="e">
        <f t="shared" si="13"/>
        <v>#N/A</v>
      </c>
    </row>
    <row r="428" spans="1:4" x14ac:dyDescent="0.25">
      <c r="A428" s="6">
        <f>prcp!A428</f>
        <v>0</v>
      </c>
      <c r="B428" s="6">
        <f>prcp!B428</f>
        <v>0</v>
      </c>
      <c r="C428" s="6">
        <f>prcp!C428</f>
        <v>0</v>
      </c>
      <c r="D428" s="3" t="e">
        <f t="shared" si="13"/>
        <v>#N/A</v>
      </c>
    </row>
    <row r="429" spans="1:4" x14ac:dyDescent="0.25">
      <c r="A429" s="6">
        <f>prcp!A429</f>
        <v>0</v>
      </c>
      <c r="B429" s="6">
        <f>prcp!B429</f>
        <v>0</v>
      </c>
      <c r="C429" s="6">
        <f>prcp!C429</f>
        <v>0</v>
      </c>
      <c r="D429" s="3" t="e">
        <f t="shared" si="13"/>
        <v>#N/A</v>
      </c>
    </row>
    <row r="430" spans="1:4" x14ac:dyDescent="0.25">
      <c r="A430" s="6">
        <f>prcp!A430</f>
        <v>0</v>
      </c>
      <c r="B430" s="6">
        <f>prcp!B430</f>
        <v>0</v>
      </c>
      <c r="C430" s="6">
        <f>prcp!C430</f>
        <v>0</v>
      </c>
      <c r="D430" s="3" t="e">
        <f t="shared" si="13"/>
        <v>#N/A</v>
      </c>
    </row>
    <row r="431" spans="1:4" x14ac:dyDescent="0.25">
      <c r="A431" s="6">
        <f>prcp!A431</f>
        <v>0</v>
      </c>
      <c r="B431" s="6">
        <f>prcp!B431</f>
        <v>0</v>
      </c>
      <c r="C431" s="6">
        <f>prcp!C431</f>
        <v>0</v>
      </c>
      <c r="D431" s="3" t="e">
        <f t="shared" si="13"/>
        <v>#N/A</v>
      </c>
    </row>
    <row r="432" spans="1:4" x14ac:dyDescent="0.25">
      <c r="A432" s="6">
        <f>prcp!A432</f>
        <v>0</v>
      </c>
      <c r="B432" s="6">
        <f>prcp!B432</f>
        <v>0</v>
      </c>
      <c r="C432" s="6">
        <f>prcp!C432</f>
        <v>0</v>
      </c>
      <c r="D432" s="3" t="e">
        <f t="shared" si="13"/>
        <v>#N/A</v>
      </c>
    </row>
    <row r="433" spans="1:4" x14ac:dyDescent="0.25">
      <c r="A433" s="6">
        <f>prcp!A433</f>
        <v>0</v>
      </c>
      <c r="B433" s="6">
        <f>prcp!B433</f>
        <v>0</v>
      </c>
      <c r="C433" s="6">
        <f>prcp!C433</f>
        <v>0</v>
      </c>
      <c r="D433" s="3" t="e">
        <f t="shared" si="13"/>
        <v>#N/A</v>
      </c>
    </row>
    <row r="434" spans="1:4" x14ac:dyDescent="0.25">
      <c r="A434" s="6">
        <f>prcp!A434</f>
        <v>0</v>
      </c>
      <c r="B434" s="6">
        <f>prcp!B434</f>
        <v>0</v>
      </c>
      <c r="C434" s="6">
        <f>prcp!C434</f>
        <v>0</v>
      </c>
      <c r="D434" s="3" t="e">
        <f t="shared" si="13"/>
        <v>#N/A</v>
      </c>
    </row>
    <row r="435" spans="1:4" x14ac:dyDescent="0.25">
      <c r="A435" s="6">
        <f>prcp!A435</f>
        <v>0</v>
      </c>
      <c r="B435" s="6">
        <f>prcp!B435</f>
        <v>0</v>
      </c>
      <c r="C435" s="6">
        <f>prcp!C435</f>
        <v>0</v>
      </c>
      <c r="D435" s="3" t="e">
        <f t="shared" si="13"/>
        <v>#N/A</v>
      </c>
    </row>
    <row r="436" spans="1:4" x14ac:dyDescent="0.25">
      <c r="A436" s="6">
        <f>prcp!A436</f>
        <v>0</v>
      </c>
      <c r="B436" s="6">
        <f>prcp!B436</f>
        <v>0</v>
      </c>
      <c r="C436" s="6">
        <f>prcp!C436</f>
        <v>0</v>
      </c>
      <c r="D436" s="3" t="e">
        <f t="shared" si="13"/>
        <v>#N/A</v>
      </c>
    </row>
    <row r="437" spans="1:4" x14ac:dyDescent="0.25">
      <c r="A437" s="6">
        <f>prcp!A437</f>
        <v>0</v>
      </c>
      <c r="B437" s="6">
        <f>prcp!B437</f>
        <v>0</v>
      </c>
      <c r="C437" s="6">
        <f>prcp!C437</f>
        <v>0</v>
      </c>
      <c r="D437" s="3" t="e">
        <f t="shared" si="13"/>
        <v>#N/A</v>
      </c>
    </row>
    <row r="438" spans="1:4" x14ac:dyDescent="0.25">
      <c r="A438" s="6">
        <f>prcp!A438</f>
        <v>0</v>
      </c>
      <c r="B438" s="6">
        <f>prcp!B438</f>
        <v>0</v>
      </c>
      <c r="C438" s="6">
        <f>prcp!C438</f>
        <v>0</v>
      </c>
      <c r="D438" s="3" t="e">
        <f t="shared" si="13"/>
        <v>#N/A</v>
      </c>
    </row>
    <row r="439" spans="1:4" x14ac:dyDescent="0.25">
      <c r="A439" s="6">
        <f>prcp!A439</f>
        <v>0</v>
      </c>
      <c r="B439" s="6">
        <f>prcp!B439</f>
        <v>0</v>
      </c>
      <c r="C439" s="6">
        <f>prcp!C439</f>
        <v>0</v>
      </c>
      <c r="D439" s="3" t="e">
        <f t="shared" si="13"/>
        <v>#N/A</v>
      </c>
    </row>
    <row r="440" spans="1:4" x14ac:dyDescent="0.25">
      <c r="A440" s="6">
        <f>prcp!A440</f>
        <v>0</v>
      </c>
      <c r="B440" s="6">
        <f>prcp!B440</f>
        <v>0</v>
      </c>
      <c r="C440" s="6">
        <f>prcp!C440</f>
        <v>0</v>
      </c>
      <c r="D440" s="3" t="e">
        <f t="shared" si="13"/>
        <v>#N/A</v>
      </c>
    </row>
    <row r="441" spans="1:4" x14ac:dyDescent="0.25">
      <c r="A441" s="6">
        <f>prcp!A441</f>
        <v>0</v>
      </c>
      <c r="B441" s="6">
        <f>prcp!B441</f>
        <v>0</v>
      </c>
      <c r="C441" s="6">
        <f>prcp!C441</f>
        <v>0</v>
      </c>
      <c r="D441" s="3" t="e">
        <f t="shared" si="13"/>
        <v>#N/A</v>
      </c>
    </row>
    <row r="442" spans="1:4" x14ac:dyDescent="0.25">
      <c r="A442" s="6">
        <f>prcp!A442</f>
        <v>0</v>
      </c>
      <c r="B442" s="6">
        <f>prcp!B442</f>
        <v>0</v>
      </c>
      <c r="C442" s="6">
        <f>prcp!C442</f>
        <v>0</v>
      </c>
      <c r="D442" s="3" t="e">
        <f t="shared" si="13"/>
        <v>#N/A</v>
      </c>
    </row>
    <row r="443" spans="1:4" x14ac:dyDescent="0.25">
      <c r="A443" s="6">
        <f>prcp!A443</f>
        <v>0</v>
      </c>
      <c r="B443" s="6">
        <f>prcp!B443</f>
        <v>0</v>
      </c>
      <c r="C443" s="6">
        <f>prcp!C443</f>
        <v>0</v>
      </c>
      <c r="D443" s="3" t="e">
        <f t="shared" si="13"/>
        <v>#N/A</v>
      </c>
    </row>
    <row r="444" spans="1:4" x14ac:dyDescent="0.25">
      <c r="A444" s="6">
        <f>prcp!A444</f>
        <v>0</v>
      </c>
      <c r="B444" s="6">
        <f>prcp!B444</f>
        <v>0</v>
      </c>
      <c r="C444" s="6">
        <f>prcp!C444</f>
        <v>0</v>
      </c>
      <c r="D444" s="3" t="e">
        <f t="shared" si="13"/>
        <v>#N/A</v>
      </c>
    </row>
    <row r="445" spans="1:4" x14ac:dyDescent="0.25">
      <c r="A445" s="6">
        <f>prcp!A445</f>
        <v>0</v>
      </c>
      <c r="B445" s="6">
        <f>prcp!B445</f>
        <v>0</v>
      </c>
      <c r="C445" s="6">
        <f>prcp!C445</f>
        <v>0</v>
      </c>
      <c r="D445" s="3" t="e">
        <f t="shared" si="13"/>
        <v>#N/A</v>
      </c>
    </row>
    <row r="446" spans="1:4" x14ac:dyDescent="0.25">
      <c r="A446" s="6">
        <f>prcp!A446</f>
        <v>0</v>
      </c>
      <c r="B446" s="6">
        <f>prcp!B446</f>
        <v>0</v>
      </c>
      <c r="C446" s="6">
        <f>prcp!C446</f>
        <v>0</v>
      </c>
      <c r="D446" s="3" t="e">
        <f t="shared" si="13"/>
        <v>#N/A</v>
      </c>
    </row>
    <row r="447" spans="1:4" x14ac:dyDescent="0.25">
      <c r="A447" s="6">
        <f>prcp!A447</f>
        <v>0</v>
      </c>
      <c r="B447" s="6">
        <f>prcp!B447</f>
        <v>0</v>
      </c>
      <c r="C447" s="6">
        <f>prcp!C447</f>
        <v>0</v>
      </c>
      <c r="D447" s="3" t="e">
        <f t="shared" si="13"/>
        <v>#N/A</v>
      </c>
    </row>
    <row r="448" spans="1:4" x14ac:dyDescent="0.25">
      <c r="A448" s="6">
        <f>prcp!A448</f>
        <v>0</v>
      </c>
      <c r="B448" s="6">
        <f>prcp!B448</f>
        <v>0</v>
      </c>
      <c r="C448" s="6">
        <f>prcp!C448</f>
        <v>0</v>
      </c>
      <c r="D448" s="3" t="e">
        <f t="shared" si="13"/>
        <v>#N/A</v>
      </c>
    </row>
    <row r="449" spans="1:4" x14ac:dyDescent="0.25">
      <c r="A449" s="6">
        <f>prcp!A449</f>
        <v>0</v>
      </c>
      <c r="B449" s="6">
        <f>prcp!B449</f>
        <v>0</v>
      </c>
      <c r="C449" s="6">
        <f>prcp!C449</f>
        <v>0</v>
      </c>
      <c r="D449" s="3" t="e">
        <f t="shared" si="13"/>
        <v>#N/A</v>
      </c>
    </row>
    <row r="450" spans="1:4" x14ac:dyDescent="0.25">
      <c r="A450" s="6">
        <f>prcp!A450</f>
        <v>0</v>
      </c>
      <c r="B450" s="6">
        <f>prcp!B450</f>
        <v>0</v>
      </c>
      <c r="C450" s="6">
        <f>prcp!C450</f>
        <v>0</v>
      </c>
      <c r="D450" s="3" t="e">
        <f t="shared" si="13"/>
        <v>#N/A</v>
      </c>
    </row>
    <row r="451" spans="1:4" x14ac:dyDescent="0.25">
      <c r="A451" s="6">
        <f>prcp!A451</f>
        <v>0</v>
      </c>
      <c r="B451" s="6">
        <f>prcp!B451</f>
        <v>0</v>
      </c>
      <c r="C451" s="6">
        <f>prcp!C451</f>
        <v>0</v>
      </c>
      <c r="D451" s="3" t="e">
        <f t="shared" si="13"/>
        <v>#N/A</v>
      </c>
    </row>
    <row r="452" spans="1:4" x14ac:dyDescent="0.25">
      <c r="A452" s="6">
        <f>prcp!A452</f>
        <v>0</v>
      </c>
      <c r="B452" s="6">
        <f>prcp!B452</f>
        <v>0</v>
      </c>
      <c r="C452" s="6">
        <f>prcp!C452</f>
        <v>0</v>
      </c>
      <c r="D452" s="3" t="e">
        <f t="shared" ref="D452:D458" si="14">HLOOKUP($B452,$N$2:$Z$40,ABS(1978-A452),0)</f>
        <v>#N/A</v>
      </c>
    </row>
    <row r="453" spans="1:4" x14ac:dyDescent="0.25">
      <c r="A453" s="6">
        <f>prcp!A453</f>
        <v>0</v>
      </c>
      <c r="B453" s="6">
        <f>prcp!B453</f>
        <v>0</v>
      </c>
      <c r="C453" s="6">
        <f>prcp!C453</f>
        <v>0</v>
      </c>
      <c r="D453" s="3" t="e">
        <f t="shared" si="14"/>
        <v>#N/A</v>
      </c>
    </row>
    <row r="454" spans="1:4" x14ac:dyDescent="0.25">
      <c r="A454" s="6">
        <f>prcp!A454</f>
        <v>0</v>
      </c>
      <c r="B454" s="6">
        <f>prcp!B454</f>
        <v>0</v>
      </c>
      <c r="C454" s="6">
        <f>prcp!C454</f>
        <v>0</v>
      </c>
      <c r="D454" s="3" t="e">
        <f t="shared" si="14"/>
        <v>#N/A</v>
      </c>
    </row>
    <row r="455" spans="1:4" x14ac:dyDescent="0.25">
      <c r="A455" s="6">
        <f>prcp!A455</f>
        <v>0</v>
      </c>
      <c r="B455" s="6">
        <f>prcp!B455</f>
        <v>0</v>
      </c>
      <c r="C455" s="6">
        <f>prcp!C455</f>
        <v>0</v>
      </c>
      <c r="D455" s="3" t="e">
        <f t="shared" si="14"/>
        <v>#N/A</v>
      </c>
    </row>
    <row r="456" spans="1:4" x14ac:dyDescent="0.25">
      <c r="A456" s="6">
        <f>prcp!A456</f>
        <v>0</v>
      </c>
      <c r="B456" s="6">
        <f>prcp!B456</f>
        <v>0</v>
      </c>
      <c r="C456" s="6">
        <f>prcp!C456</f>
        <v>0</v>
      </c>
      <c r="D456" s="3" t="e">
        <f t="shared" si="14"/>
        <v>#N/A</v>
      </c>
    </row>
    <row r="457" spans="1:4" x14ac:dyDescent="0.25">
      <c r="A457" s="6">
        <f>prcp!A457</f>
        <v>0</v>
      </c>
      <c r="B457" s="6">
        <f>prcp!B457</f>
        <v>0</v>
      </c>
      <c r="C457" s="6">
        <f>prcp!C457</f>
        <v>0</v>
      </c>
      <c r="D457" s="3" t="e">
        <f t="shared" si="14"/>
        <v>#N/A</v>
      </c>
    </row>
    <row r="458" spans="1:4" x14ac:dyDescent="0.25">
      <c r="A458" s="6">
        <f>prcp!A458</f>
        <v>0</v>
      </c>
      <c r="B458" s="6">
        <f>prcp!B458</f>
        <v>0</v>
      </c>
      <c r="C458" s="6">
        <f>prcp!C458</f>
        <v>0</v>
      </c>
      <c r="D458" s="3" t="e">
        <f t="shared" si="14"/>
        <v>#N/A</v>
      </c>
    </row>
  </sheetData>
  <mergeCells count="2">
    <mergeCell ref="A1:D1"/>
    <mergeCell ref="F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0223B-49B9-4294-85DC-0729FCB730AF}">
  <dimension ref="A1:Z386"/>
  <sheetViews>
    <sheetView topLeftCell="A344" zoomScale="70" zoomScaleNormal="70" workbookViewId="0">
      <selection activeCell="D383" sqref="D383"/>
    </sheetView>
  </sheetViews>
  <sheetFormatPr defaultRowHeight="15" x14ac:dyDescent="0.25"/>
  <cols>
    <col min="6" max="12" width="12" customWidth="1"/>
  </cols>
  <sheetData>
    <row r="1" spans="1:26" ht="15.75" x14ac:dyDescent="0.25">
      <c r="A1" s="34" t="s">
        <v>9</v>
      </c>
      <c r="B1" s="34"/>
      <c r="C1" s="34"/>
      <c r="D1" s="34"/>
      <c r="F1" s="33" t="s">
        <v>12</v>
      </c>
      <c r="G1" s="33"/>
      <c r="H1" s="33"/>
      <c r="I1" s="33"/>
      <c r="J1" s="33"/>
      <c r="K1" s="33"/>
      <c r="L1" s="33"/>
    </row>
    <row r="2" spans="1:26" x14ac:dyDescent="0.25">
      <c r="A2" s="6" t="s">
        <v>0</v>
      </c>
      <c r="B2" s="6" t="s">
        <v>1</v>
      </c>
      <c r="C2" s="6" t="s">
        <v>2</v>
      </c>
      <c r="D2" s="6" t="s">
        <v>4</v>
      </c>
      <c r="F2" s="1"/>
      <c r="N2" s="4"/>
      <c r="O2" s="4">
        <v>1</v>
      </c>
      <c r="P2" s="4">
        <v>2</v>
      </c>
      <c r="Q2" s="4">
        <v>3</v>
      </c>
      <c r="R2" s="4">
        <v>4</v>
      </c>
      <c r="S2" s="4">
        <v>5</v>
      </c>
      <c r="T2" s="4">
        <v>6</v>
      </c>
      <c r="U2" s="4">
        <v>7</v>
      </c>
      <c r="V2" s="4">
        <v>8</v>
      </c>
      <c r="W2" s="4">
        <v>9</v>
      </c>
      <c r="X2" s="4">
        <v>10</v>
      </c>
      <c r="Y2" s="4">
        <v>11</v>
      </c>
      <c r="Z2" s="4">
        <v>12</v>
      </c>
    </row>
    <row r="3" spans="1:26" x14ac:dyDescent="0.25">
      <c r="A3" s="6">
        <f>prcp!A3</f>
        <v>1990</v>
      </c>
      <c r="B3" s="6">
        <f>prcp!B3</f>
        <v>1</v>
      </c>
      <c r="C3" s="6">
        <f>prcp!C3</f>
        <v>2.3120547949999999</v>
      </c>
      <c r="D3" s="3" t="s">
        <v>42</v>
      </c>
      <c r="F3" s="1"/>
      <c r="L3" s="8"/>
      <c r="N3" s="4">
        <v>1980</v>
      </c>
      <c r="O3" s="3">
        <f>G3</f>
        <v>0</v>
      </c>
      <c r="P3" s="3">
        <f t="shared" ref="P3:T18" si="0">H3</f>
        <v>0</v>
      </c>
      <c r="Q3" s="3">
        <f t="shared" si="0"/>
        <v>0</v>
      </c>
      <c r="R3" s="3">
        <f t="shared" si="0"/>
        <v>0</v>
      </c>
      <c r="S3" s="3">
        <f t="shared" si="0"/>
        <v>0</v>
      </c>
      <c r="T3" s="3">
        <f t="shared" si="0"/>
        <v>0</v>
      </c>
      <c r="U3" s="3">
        <f>G42</f>
        <v>0</v>
      </c>
      <c r="V3" s="3">
        <f t="shared" ref="V3:Z18" si="1">H42</f>
        <v>0</v>
      </c>
      <c r="W3" s="3">
        <f t="shared" si="1"/>
        <v>0</v>
      </c>
      <c r="X3" s="3">
        <f t="shared" si="1"/>
        <v>0</v>
      </c>
      <c r="Y3" s="3">
        <f t="shared" si="1"/>
        <v>0</v>
      </c>
      <c r="Z3" s="3">
        <f t="shared" si="1"/>
        <v>0</v>
      </c>
    </row>
    <row r="4" spans="1:26" x14ac:dyDescent="0.25">
      <c r="A4" s="6">
        <f>prcp!A4</f>
        <v>1990</v>
      </c>
      <c r="B4" s="6">
        <f>prcp!B4</f>
        <v>2</v>
      </c>
      <c r="C4" s="6">
        <f>prcp!C4</f>
        <v>1.9379452049999999</v>
      </c>
      <c r="D4" s="3" t="s">
        <v>42</v>
      </c>
      <c r="F4" s="1"/>
      <c r="G4" s="8"/>
      <c r="H4" s="8"/>
      <c r="I4" s="8"/>
      <c r="J4" s="8"/>
      <c r="K4" s="8"/>
      <c r="L4" s="8"/>
      <c r="N4" s="4">
        <v>1981</v>
      </c>
      <c r="O4" s="3">
        <f t="shared" ref="O4:T40" si="2">G4</f>
        <v>0</v>
      </c>
      <c r="P4" s="3">
        <f t="shared" si="0"/>
        <v>0</v>
      </c>
      <c r="Q4" s="3">
        <f t="shared" si="0"/>
        <v>0</v>
      </c>
      <c r="R4" s="3">
        <f t="shared" si="0"/>
        <v>0</v>
      </c>
      <c r="S4" s="3">
        <f t="shared" si="0"/>
        <v>0</v>
      </c>
      <c r="T4" s="3">
        <f t="shared" si="0"/>
        <v>0</v>
      </c>
      <c r="U4" s="3">
        <f t="shared" ref="U4:Z19" si="3">G43</f>
        <v>0</v>
      </c>
      <c r="V4" s="3">
        <f t="shared" si="1"/>
        <v>0</v>
      </c>
      <c r="W4" s="3">
        <f t="shared" si="1"/>
        <v>0</v>
      </c>
      <c r="X4" s="3">
        <f t="shared" si="1"/>
        <v>0</v>
      </c>
      <c r="Y4" s="3">
        <f t="shared" si="1"/>
        <v>0</v>
      </c>
      <c r="Z4" s="3">
        <f t="shared" si="1"/>
        <v>0</v>
      </c>
    </row>
    <row r="5" spans="1:26" x14ac:dyDescent="0.25">
      <c r="A5" s="6">
        <f>prcp!A5</f>
        <v>1990</v>
      </c>
      <c r="B5" s="6">
        <f>prcp!B5</f>
        <v>3</v>
      </c>
      <c r="C5" s="6">
        <f>prcp!C5</f>
        <v>3.691232877</v>
      </c>
      <c r="D5" s="3" t="s">
        <v>42</v>
      </c>
      <c r="F5" s="1"/>
      <c r="G5" s="8"/>
      <c r="H5" s="8"/>
      <c r="I5" s="8"/>
      <c r="J5" s="8"/>
      <c r="K5" s="8"/>
      <c r="L5" s="8"/>
      <c r="N5" s="4">
        <v>1982</v>
      </c>
      <c r="O5" s="3">
        <f t="shared" si="2"/>
        <v>0</v>
      </c>
      <c r="P5" s="3">
        <f t="shared" si="0"/>
        <v>0</v>
      </c>
      <c r="Q5" s="3">
        <f t="shared" si="0"/>
        <v>0</v>
      </c>
      <c r="R5" s="3">
        <f t="shared" si="0"/>
        <v>0</v>
      </c>
      <c r="S5" s="3">
        <f t="shared" si="0"/>
        <v>0</v>
      </c>
      <c r="T5" s="3">
        <f t="shared" si="0"/>
        <v>0</v>
      </c>
      <c r="U5" s="3">
        <f t="shared" si="3"/>
        <v>0</v>
      </c>
      <c r="V5" s="3">
        <f t="shared" si="1"/>
        <v>0</v>
      </c>
      <c r="W5" s="3">
        <f t="shared" si="1"/>
        <v>0</v>
      </c>
      <c r="X5" s="3">
        <f t="shared" si="1"/>
        <v>0</v>
      </c>
      <c r="Y5" s="3">
        <f t="shared" si="1"/>
        <v>0</v>
      </c>
      <c r="Z5" s="3">
        <f t="shared" si="1"/>
        <v>0</v>
      </c>
    </row>
    <row r="6" spans="1:26" x14ac:dyDescent="0.25">
      <c r="A6" s="6">
        <f>prcp!A6</f>
        <v>1990</v>
      </c>
      <c r="B6" s="6">
        <f>prcp!B6</f>
        <v>4</v>
      </c>
      <c r="C6" s="6">
        <f>prcp!C6</f>
        <v>1.765753425</v>
      </c>
      <c r="D6" s="3" t="s">
        <v>42</v>
      </c>
      <c r="F6" s="1"/>
      <c r="G6" s="8"/>
      <c r="H6" s="8"/>
      <c r="I6" s="8"/>
      <c r="J6" s="8"/>
      <c r="K6" s="8"/>
      <c r="L6" s="8"/>
      <c r="N6" s="4">
        <v>1983</v>
      </c>
      <c r="O6" s="3">
        <f t="shared" si="2"/>
        <v>0</v>
      </c>
      <c r="P6" s="3">
        <f t="shared" si="0"/>
        <v>0</v>
      </c>
      <c r="Q6" s="3">
        <f t="shared" si="0"/>
        <v>0</v>
      </c>
      <c r="R6" s="3">
        <f t="shared" si="0"/>
        <v>0</v>
      </c>
      <c r="S6" s="3">
        <f t="shared" si="0"/>
        <v>0</v>
      </c>
      <c r="T6" s="3">
        <f t="shared" si="0"/>
        <v>0</v>
      </c>
      <c r="U6" s="3">
        <f t="shared" si="3"/>
        <v>0</v>
      </c>
      <c r="V6" s="3">
        <f t="shared" si="1"/>
        <v>0</v>
      </c>
      <c r="W6" s="3">
        <f t="shared" si="1"/>
        <v>0</v>
      </c>
      <c r="X6" s="3">
        <f t="shared" si="1"/>
        <v>0</v>
      </c>
      <c r="Y6" s="3">
        <f t="shared" si="1"/>
        <v>0</v>
      </c>
      <c r="Z6" s="3">
        <f t="shared" si="1"/>
        <v>0</v>
      </c>
    </row>
    <row r="7" spans="1:26" x14ac:dyDescent="0.25">
      <c r="A7" s="6">
        <f>prcp!A7</f>
        <v>1990</v>
      </c>
      <c r="B7" s="6">
        <f>prcp!B7</f>
        <v>5</v>
      </c>
      <c r="C7" s="6">
        <f>prcp!C7</f>
        <v>0.36054794499999998</v>
      </c>
      <c r="D7" s="3" t="s">
        <v>42</v>
      </c>
      <c r="F7" s="1"/>
      <c r="G7" s="8"/>
      <c r="H7" s="8"/>
      <c r="I7" s="8"/>
      <c r="J7" s="8"/>
      <c r="K7" s="8"/>
      <c r="L7" s="8"/>
      <c r="N7" s="4">
        <v>1984</v>
      </c>
      <c r="O7" s="3">
        <f t="shared" si="2"/>
        <v>0</v>
      </c>
      <c r="P7" s="3">
        <f t="shared" si="0"/>
        <v>0</v>
      </c>
      <c r="Q7" s="3">
        <f t="shared" si="0"/>
        <v>0</v>
      </c>
      <c r="R7" s="3">
        <f t="shared" si="0"/>
        <v>0</v>
      </c>
      <c r="S7" s="3">
        <f t="shared" si="0"/>
        <v>0</v>
      </c>
      <c r="T7" s="3">
        <f t="shared" si="0"/>
        <v>0</v>
      </c>
      <c r="U7" s="3">
        <f t="shared" si="3"/>
        <v>0</v>
      </c>
      <c r="V7" s="3">
        <f t="shared" si="1"/>
        <v>0</v>
      </c>
      <c r="W7" s="3">
        <f t="shared" si="1"/>
        <v>0</v>
      </c>
      <c r="X7" s="3">
        <f t="shared" si="1"/>
        <v>0</v>
      </c>
      <c r="Y7" s="3">
        <f t="shared" si="1"/>
        <v>0</v>
      </c>
      <c r="Z7" s="3">
        <f t="shared" si="1"/>
        <v>0</v>
      </c>
    </row>
    <row r="8" spans="1:26" x14ac:dyDescent="0.25">
      <c r="A8" s="6">
        <f>prcp!A8</f>
        <v>1990</v>
      </c>
      <c r="B8" s="6">
        <f>prcp!B8</f>
        <v>6</v>
      </c>
      <c r="C8" s="6">
        <f>prcp!C8</f>
        <v>0.77246575299999998</v>
      </c>
      <c r="D8" s="3">
        <v>1.0377011730000001</v>
      </c>
      <c r="F8" s="1"/>
      <c r="G8" s="8"/>
      <c r="H8" s="8"/>
      <c r="I8" s="8"/>
      <c r="J8" s="8"/>
      <c r="K8" s="8"/>
      <c r="L8" s="8"/>
      <c r="N8" s="4">
        <v>1985</v>
      </c>
      <c r="O8" s="3">
        <f t="shared" si="2"/>
        <v>0</v>
      </c>
      <c r="P8" s="3">
        <f t="shared" si="0"/>
        <v>0</v>
      </c>
      <c r="Q8" s="3">
        <f t="shared" si="0"/>
        <v>0</v>
      </c>
      <c r="R8" s="3">
        <f t="shared" si="0"/>
        <v>0</v>
      </c>
      <c r="S8" s="3">
        <f t="shared" si="0"/>
        <v>0</v>
      </c>
      <c r="T8" s="3">
        <f t="shared" si="0"/>
        <v>0</v>
      </c>
      <c r="U8" s="3">
        <f t="shared" si="3"/>
        <v>0</v>
      </c>
      <c r="V8" s="3">
        <f t="shared" si="1"/>
        <v>0</v>
      </c>
      <c r="W8" s="3">
        <f t="shared" si="1"/>
        <v>0</v>
      </c>
      <c r="X8" s="3">
        <f t="shared" si="1"/>
        <v>0</v>
      </c>
      <c r="Y8" s="3">
        <f t="shared" si="1"/>
        <v>0</v>
      </c>
      <c r="Z8" s="3">
        <f t="shared" si="1"/>
        <v>0</v>
      </c>
    </row>
    <row r="9" spans="1:26" x14ac:dyDescent="0.25">
      <c r="A9" s="6">
        <f>prcp!A9</f>
        <v>1990</v>
      </c>
      <c r="B9" s="6">
        <f>prcp!B9</f>
        <v>7</v>
      </c>
      <c r="C9" s="6">
        <f>prcp!C9</f>
        <v>0.2</v>
      </c>
      <c r="D9" s="3">
        <v>1.204789307</v>
      </c>
      <c r="F9" s="1"/>
      <c r="G9" s="8"/>
      <c r="H9" s="8"/>
      <c r="I9" s="8"/>
      <c r="J9" s="8"/>
      <c r="K9" s="8"/>
      <c r="L9" s="8"/>
      <c r="N9" s="4">
        <v>1986</v>
      </c>
      <c r="O9" s="3">
        <f t="shared" si="2"/>
        <v>0</v>
      </c>
      <c r="P9" s="3">
        <f t="shared" si="0"/>
        <v>0</v>
      </c>
      <c r="Q9" s="3">
        <f t="shared" si="0"/>
        <v>0</v>
      </c>
      <c r="R9" s="3">
        <f t="shared" si="0"/>
        <v>0</v>
      </c>
      <c r="S9" s="3">
        <f t="shared" si="0"/>
        <v>0</v>
      </c>
      <c r="T9" s="3">
        <f t="shared" si="0"/>
        <v>0</v>
      </c>
      <c r="U9" s="3">
        <f t="shared" si="3"/>
        <v>0</v>
      </c>
      <c r="V9" s="3">
        <f t="shared" si="1"/>
        <v>0</v>
      </c>
      <c r="W9" s="3">
        <f t="shared" si="1"/>
        <v>0</v>
      </c>
      <c r="X9" s="3">
        <f t="shared" si="1"/>
        <v>0</v>
      </c>
      <c r="Y9" s="3">
        <f t="shared" si="1"/>
        <v>0</v>
      </c>
      <c r="Z9" s="3">
        <f t="shared" si="1"/>
        <v>0</v>
      </c>
    </row>
    <row r="10" spans="1:26" x14ac:dyDescent="0.25">
      <c r="A10" s="6">
        <f>prcp!A10</f>
        <v>1990</v>
      </c>
      <c r="B10" s="6">
        <f>prcp!B10</f>
        <v>8</v>
      </c>
      <c r="C10" s="6">
        <f>prcp!C10</f>
        <v>1.09369863</v>
      </c>
      <c r="D10" s="3">
        <v>1.0867489809999999</v>
      </c>
      <c r="F10" s="1"/>
      <c r="G10" s="8"/>
      <c r="H10" s="8"/>
      <c r="I10" s="8"/>
      <c r="J10" s="8"/>
      <c r="K10" s="8"/>
      <c r="L10" s="8"/>
      <c r="N10" s="4">
        <v>1987</v>
      </c>
      <c r="O10" s="3">
        <f t="shared" si="2"/>
        <v>0</v>
      </c>
      <c r="P10" s="3">
        <f t="shared" si="0"/>
        <v>0</v>
      </c>
      <c r="Q10" s="3">
        <f t="shared" si="0"/>
        <v>0</v>
      </c>
      <c r="R10" s="3">
        <f t="shared" si="0"/>
        <v>0</v>
      </c>
      <c r="S10" s="3">
        <f t="shared" si="0"/>
        <v>0</v>
      </c>
      <c r="T10" s="3">
        <f t="shared" si="0"/>
        <v>0</v>
      </c>
      <c r="U10" s="3">
        <f t="shared" si="3"/>
        <v>0</v>
      </c>
      <c r="V10" s="3">
        <f t="shared" si="1"/>
        <v>0</v>
      </c>
      <c r="W10" s="3">
        <f t="shared" si="1"/>
        <v>0</v>
      </c>
      <c r="X10" s="3">
        <f t="shared" si="1"/>
        <v>0</v>
      </c>
      <c r="Y10" s="3">
        <f t="shared" si="1"/>
        <v>0</v>
      </c>
      <c r="Z10" s="3">
        <f t="shared" si="1"/>
        <v>0</v>
      </c>
    </row>
    <row r="11" spans="1:26" x14ac:dyDescent="0.25">
      <c r="A11" s="6">
        <f>prcp!A11</f>
        <v>1990</v>
      </c>
      <c r="B11" s="6">
        <f>prcp!B11</f>
        <v>9</v>
      </c>
      <c r="C11" s="6">
        <f>prcp!C11</f>
        <v>0.70041095900000006</v>
      </c>
      <c r="D11" s="3">
        <v>1.30079407</v>
      </c>
      <c r="F11" s="1"/>
      <c r="G11" s="8"/>
      <c r="H11" s="8"/>
      <c r="I11" s="8"/>
      <c r="J11" s="8"/>
      <c r="K11" s="8"/>
      <c r="L11" s="8"/>
      <c r="N11" s="4">
        <v>1988</v>
      </c>
      <c r="O11" s="3">
        <f t="shared" si="2"/>
        <v>0</v>
      </c>
      <c r="P11" s="3">
        <f t="shared" si="0"/>
        <v>0</v>
      </c>
      <c r="Q11" s="3">
        <f t="shared" si="0"/>
        <v>0</v>
      </c>
      <c r="R11" s="3">
        <f t="shared" si="0"/>
        <v>0</v>
      </c>
      <c r="S11" s="3">
        <f t="shared" si="0"/>
        <v>0</v>
      </c>
      <c r="T11" s="3">
        <f t="shared" si="0"/>
        <v>0</v>
      </c>
      <c r="U11" s="3">
        <f t="shared" si="3"/>
        <v>0</v>
      </c>
      <c r="V11" s="3">
        <f t="shared" si="1"/>
        <v>0</v>
      </c>
      <c r="W11" s="3">
        <f t="shared" si="1"/>
        <v>0</v>
      </c>
      <c r="X11" s="3">
        <f t="shared" si="1"/>
        <v>0</v>
      </c>
      <c r="Y11" s="3">
        <f t="shared" si="1"/>
        <v>0</v>
      </c>
      <c r="Z11" s="3">
        <f t="shared" si="1"/>
        <v>0</v>
      </c>
    </row>
    <row r="12" spans="1:26" x14ac:dyDescent="0.25">
      <c r="A12" s="6">
        <f>prcp!A12</f>
        <v>1990</v>
      </c>
      <c r="B12" s="6">
        <f>prcp!B12</f>
        <v>10</v>
      </c>
      <c r="C12" s="6">
        <f>prcp!C12</f>
        <v>1.577671233</v>
      </c>
      <c r="D12" s="3">
        <v>1.4036305010000001</v>
      </c>
      <c r="F12" s="1"/>
      <c r="G12" s="8"/>
      <c r="H12" s="8"/>
      <c r="I12" s="8"/>
      <c r="J12" s="8"/>
      <c r="K12" s="8"/>
      <c r="L12" s="8"/>
      <c r="N12" s="4">
        <v>1989</v>
      </c>
      <c r="O12" s="3">
        <f t="shared" si="2"/>
        <v>0</v>
      </c>
      <c r="P12" s="3">
        <f t="shared" si="0"/>
        <v>0</v>
      </c>
      <c r="Q12" s="3">
        <f t="shared" si="0"/>
        <v>0</v>
      </c>
      <c r="R12" s="3">
        <f t="shared" si="0"/>
        <v>0</v>
      </c>
      <c r="S12" s="3">
        <f t="shared" si="0"/>
        <v>0</v>
      </c>
      <c r="T12" s="3">
        <f t="shared" si="0"/>
        <v>0</v>
      </c>
      <c r="U12" s="3">
        <f t="shared" si="3"/>
        <v>0</v>
      </c>
      <c r="V12" s="3">
        <f t="shared" si="1"/>
        <v>0</v>
      </c>
      <c r="W12" s="3">
        <f t="shared" si="1"/>
        <v>0</v>
      </c>
      <c r="X12" s="3">
        <f t="shared" si="1"/>
        <v>0</v>
      </c>
      <c r="Y12" s="3">
        <f t="shared" si="1"/>
        <v>0</v>
      </c>
      <c r="Z12" s="3">
        <f t="shared" si="1"/>
        <v>0</v>
      </c>
    </row>
    <row r="13" spans="1:26" x14ac:dyDescent="0.25">
      <c r="A13" s="6">
        <f>prcp!A13</f>
        <v>1990</v>
      </c>
      <c r="B13" s="6">
        <f>prcp!B13</f>
        <v>11</v>
      </c>
      <c r="C13" s="6">
        <f>prcp!C13</f>
        <v>0.74726027399999995</v>
      </c>
      <c r="D13" s="3">
        <v>1.580017709</v>
      </c>
      <c r="F13" s="1"/>
      <c r="G13" s="8"/>
      <c r="H13" s="8"/>
      <c r="I13" s="8"/>
      <c r="J13" s="8"/>
      <c r="K13" s="8"/>
      <c r="L13" s="8"/>
      <c r="N13" s="4">
        <v>1990</v>
      </c>
      <c r="O13" s="3">
        <f t="shared" si="2"/>
        <v>0</v>
      </c>
      <c r="P13" s="3">
        <f t="shared" si="0"/>
        <v>0</v>
      </c>
      <c r="Q13" s="3">
        <f t="shared" si="0"/>
        <v>0</v>
      </c>
      <c r="R13" s="3">
        <f t="shared" si="0"/>
        <v>0</v>
      </c>
      <c r="S13" s="3">
        <f t="shared" si="0"/>
        <v>0</v>
      </c>
      <c r="T13" s="3">
        <f t="shared" si="0"/>
        <v>0</v>
      </c>
      <c r="U13" s="3">
        <f t="shared" si="3"/>
        <v>0</v>
      </c>
      <c r="V13" s="3">
        <f t="shared" si="1"/>
        <v>0</v>
      </c>
      <c r="W13" s="3">
        <f t="shared" si="1"/>
        <v>0</v>
      </c>
      <c r="X13" s="3">
        <f t="shared" si="1"/>
        <v>0</v>
      </c>
      <c r="Y13" s="3">
        <f t="shared" si="1"/>
        <v>0</v>
      </c>
      <c r="Z13" s="3">
        <f t="shared" si="1"/>
        <v>0</v>
      </c>
    </row>
    <row r="14" spans="1:26" x14ac:dyDescent="0.25">
      <c r="A14" s="6">
        <f>prcp!A14</f>
        <v>1990</v>
      </c>
      <c r="B14" s="6">
        <f>prcp!B14</f>
        <v>12</v>
      </c>
      <c r="C14" s="6">
        <f>prcp!C14</f>
        <v>2.4493150680000002</v>
      </c>
      <c r="D14" s="3">
        <v>1.4630443230000001</v>
      </c>
      <c r="F14" s="1"/>
      <c r="G14" s="8"/>
      <c r="H14" s="8"/>
      <c r="I14" s="8"/>
      <c r="J14" s="8"/>
      <c r="K14" s="8"/>
      <c r="L14" s="8"/>
      <c r="N14" s="4">
        <v>1991</v>
      </c>
      <c r="O14" s="3">
        <f t="shared" si="2"/>
        <v>0</v>
      </c>
      <c r="P14" s="3">
        <f t="shared" si="0"/>
        <v>0</v>
      </c>
      <c r="Q14" s="3">
        <f t="shared" si="0"/>
        <v>0</v>
      </c>
      <c r="R14" s="3">
        <f t="shared" si="0"/>
        <v>0</v>
      </c>
      <c r="S14" s="3">
        <f t="shared" si="0"/>
        <v>0</v>
      </c>
      <c r="T14" s="3">
        <f t="shared" si="0"/>
        <v>0</v>
      </c>
      <c r="U14" s="3">
        <f t="shared" si="3"/>
        <v>0</v>
      </c>
      <c r="V14" s="3">
        <f t="shared" si="1"/>
        <v>0</v>
      </c>
      <c r="W14" s="3">
        <f t="shared" si="1"/>
        <v>0</v>
      </c>
      <c r="X14" s="3">
        <f t="shared" si="1"/>
        <v>0</v>
      </c>
      <c r="Y14" s="3">
        <f t="shared" si="1"/>
        <v>0</v>
      </c>
      <c r="Z14" s="3">
        <f t="shared" si="1"/>
        <v>0</v>
      </c>
    </row>
    <row r="15" spans="1:26" x14ac:dyDescent="0.25">
      <c r="A15" s="6">
        <f>prcp!A15</f>
        <v>1991</v>
      </c>
      <c r="B15" s="6">
        <f>prcp!B15</f>
        <v>1</v>
      </c>
      <c r="C15" s="6">
        <f>prcp!C15</f>
        <v>3.9582191779999998</v>
      </c>
      <c r="D15" s="3">
        <v>1.384864278</v>
      </c>
      <c r="F15" s="1"/>
      <c r="G15" s="8"/>
      <c r="H15" s="8"/>
      <c r="I15" s="8"/>
      <c r="J15" s="8"/>
      <c r="K15" s="8"/>
      <c r="L15" s="8"/>
      <c r="N15" s="4">
        <v>1992</v>
      </c>
      <c r="O15" s="3">
        <f t="shared" si="2"/>
        <v>0</v>
      </c>
      <c r="P15" s="3">
        <f t="shared" si="0"/>
        <v>0</v>
      </c>
      <c r="Q15" s="3">
        <f t="shared" si="0"/>
        <v>0</v>
      </c>
      <c r="R15" s="3">
        <f t="shared" si="0"/>
        <v>0</v>
      </c>
      <c r="S15" s="3">
        <f t="shared" si="0"/>
        <v>0</v>
      </c>
      <c r="T15" s="3">
        <f t="shared" si="0"/>
        <v>0</v>
      </c>
      <c r="U15" s="3">
        <f t="shared" si="3"/>
        <v>0</v>
      </c>
      <c r="V15" s="3">
        <f t="shared" si="1"/>
        <v>0</v>
      </c>
      <c r="W15" s="3">
        <f t="shared" si="1"/>
        <v>0</v>
      </c>
      <c r="X15" s="3">
        <f t="shared" si="1"/>
        <v>0</v>
      </c>
      <c r="Y15" s="3">
        <f t="shared" si="1"/>
        <v>0</v>
      </c>
      <c r="Z15" s="3">
        <f t="shared" si="1"/>
        <v>0</v>
      </c>
    </row>
    <row r="16" spans="1:26" x14ac:dyDescent="0.25">
      <c r="A16" s="6">
        <f>prcp!A16</f>
        <v>1991</v>
      </c>
      <c r="B16" s="6">
        <f>prcp!B16</f>
        <v>2</v>
      </c>
      <c r="C16" s="6">
        <f>prcp!C16</f>
        <v>3.7438356160000001</v>
      </c>
      <c r="D16" s="3">
        <v>1.368099835</v>
      </c>
      <c r="F16" s="1"/>
      <c r="G16" s="8"/>
      <c r="H16" s="8"/>
      <c r="I16" s="8"/>
      <c r="J16" s="8"/>
      <c r="K16" s="8"/>
      <c r="L16" s="8"/>
      <c r="N16" s="4">
        <v>1993</v>
      </c>
      <c r="O16" s="3">
        <f t="shared" si="2"/>
        <v>0</v>
      </c>
      <c r="P16" s="3">
        <f t="shared" si="0"/>
        <v>0</v>
      </c>
      <c r="Q16" s="3">
        <f t="shared" si="0"/>
        <v>0</v>
      </c>
      <c r="R16" s="3">
        <f t="shared" si="0"/>
        <v>0</v>
      </c>
      <c r="S16" s="3">
        <f t="shared" si="0"/>
        <v>0</v>
      </c>
      <c r="T16" s="3">
        <f t="shared" si="0"/>
        <v>0</v>
      </c>
      <c r="U16" s="3">
        <f t="shared" si="3"/>
        <v>0</v>
      </c>
      <c r="V16" s="3">
        <f t="shared" si="1"/>
        <v>0</v>
      </c>
      <c r="W16" s="3">
        <f t="shared" si="1"/>
        <v>0</v>
      </c>
      <c r="X16" s="3">
        <f t="shared" si="1"/>
        <v>0</v>
      </c>
      <c r="Y16" s="3">
        <f t="shared" si="1"/>
        <v>0</v>
      </c>
      <c r="Z16" s="3">
        <f t="shared" si="1"/>
        <v>0</v>
      </c>
    </row>
    <row r="17" spans="1:26" x14ac:dyDescent="0.25">
      <c r="A17" s="6">
        <f>prcp!A17</f>
        <v>1991</v>
      </c>
      <c r="B17" s="6">
        <f>prcp!B17</f>
        <v>3</v>
      </c>
      <c r="C17" s="6">
        <f>prcp!C17</f>
        <v>2.4832876709999998</v>
      </c>
      <c r="D17" s="3">
        <v>1.391578582</v>
      </c>
      <c r="F17" s="1"/>
      <c r="G17" s="8"/>
      <c r="H17" s="8"/>
      <c r="I17" s="8"/>
      <c r="J17" s="8"/>
      <c r="K17" s="8"/>
      <c r="L17" s="8"/>
      <c r="N17" s="4">
        <v>1994</v>
      </c>
      <c r="O17" s="3">
        <f t="shared" si="2"/>
        <v>0</v>
      </c>
      <c r="P17" s="3">
        <f t="shared" si="0"/>
        <v>0</v>
      </c>
      <c r="Q17" s="3">
        <f t="shared" si="0"/>
        <v>0</v>
      </c>
      <c r="R17" s="3">
        <f t="shared" si="0"/>
        <v>0</v>
      </c>
      <c r="S17" s="3">
        <f t="shared" si="0"/>
        <v>0</v>
      </c>
      <c r="T17" s="3">
        <f t="shared" si="0"/>
        <v>0</v>
      </c>
      <c r="U17" s="3">
        <f t="shared" si="3"/>
        <v>0</v>
      </c>
      <c r="V17" s="3">
        <f t="shared" si="1"/>
        <v>0</v>
      </c>
      <c r="W17" s="3">
        <f t="shared" si="1"/>
        <v>0</v>
      </c>
      <c r="X17" s="3">
        <f t="shared" si="1"/>
        <v>0</v>
      </c>
      <c r="Y17" s="3">
        <f t="shared" si="1"/>
        <v>0</v>
      </c>
      <c r="Z17" s="3">
        <f t="shared" si="1"/>
        <v>0</v>
      </c>
    </row>
    <row r="18" spans="1:26" x14ac:dyDescent="0.25">
      <c r="A18" s="6">
        <f>prcp!A18</f>
        <v>1991</v>
      </c>
      <c r="B18" s="6">
        <f>prcp!B18</f>
        <v>4</v>
      </c>
      <c r="C18" s="6">
        <f>prcp!C18</f>
        <v>0.29945205499999999</v>
      </c>
      <c r="D18" s="3">
        <v>1.518160663</v>
      </c>
      <c r="F18" s="1"/>
      <c r="G18" s="8"/>
      <c r="H18" s="8"/>
      <c r="I18" s="8"/>
      <c r="J18" s="8"/>
      <c r="K18" s="8"/>
      <c r="L18" s="8"/>
      <c r="N18" s="4">
        <v>1995</v>
      </c>
      <c r="O18" s="3">
        <f t="shared" si="2"/>
        <v>0</v>
      </c>
      <c r="P18" s="3">
        <f t="shared" si="0"/>
        <v>0</v>
      </c>
      <c r="Q18" s="3">
        <f t="shared" si="0"/>
        <v>0</v>
      </c>
      <c r="R18" s="3">
        <f t="shared" si="0"/>
        <v>0</v>
      </c>
      <c r="S18" s="3">
        <f t="shared" si="0"/>
        <v>0</v>
      </c>
      <c r="T18" s="3">
        <f t="shared" si="0"/>
        <v>0</v>
      </c>
      <c r="U18" s="3">
        <f t="shared" si="3"/>
        <v>0</v>
      </c>
      <c r="V18" s="3">
        <f t="shared" si="1"/>
        <v>0</v>
      </c>
      <c r="W18" s="3">
        <f t="shared" si="1"/>
        <v>0</v>
      </c>
      <c r="X18" s="3">
        <f t="shared" si="1"/>
        <v>0</v>
      </c>
      <c r="Y18" s="3">
        <f t="shared" si="1"/>
        <v>0</v>
      </c>
      <c r="Z18" s="3">
        <f t="shared" si="1"/>
        <v>0</v>
      </c>
    </row>
    <row r="19" spans="1:26" x14ac:dyDescent="0.25">
      <c r="A19" s="6">
        <f>prcp!A19</f>
        <v>1991</v>
      </c>
      <c r="B19" s="6">
        <f>prcp!B19</f>
        <v>5</v>
      </c>
      <c r="C19" s="6">
        <f>prcp!C19</f>
        <v>0.489589041</v>
      </c>
      <c r="D19" s="3">
        <v>1.4255028199999999</v>
      </c>
      <c r="F19" s="1"/>
      <c r="G19" s="8"/>
      <c r="H19" s="8"/>
      <c r="I19" s="8"/>
      <c r="J19" s="8"/>
      <c r="K19" s="8"/>
      <c r="L19" s="8"/>
      <c r="N19" s="4">
        <v>1996</v>
      </c>
      <c r="O19" s="3">
        <f t="shared" si="2"/>
        <v>0</v>
      </c>
      <c r="P19" s="3">
        <f t="shared" si="2"/>
        <v>0</v>
      </c>
      <c r="Q19" s="3">
        <f t="shared" si="2"/>
        <v>0</v>
      </c>
      <c r="R19" s="3">
        <f t="shared" si="2"/>
        <v>0</v>
      </c>
      <c r="S19" s="3">
        <f t="shared" si="2"/>
        <v>0</v>
      </c>
      <c r="T19" s="3">
        <f t="shared" si="2"/>
        <v>0</v>
      </c>
      <c r="U19" s="3">
        <f t="shared" si="3"/>
        <v>0</v>
      </c>
      <c r="V19" s="3">
        <f t="shared" si="3"/>
        <v>0</v>
      </c>
      <c r="W19" s="3">
        <f t="shared" si="3"/>
        <v>0</v>
      </c>
      <c r="X19" s="3">
        <f t="shared" si="3"/>
        <v>0</v>
      </c>
      <c r="Y19" s="3">
        <f t="shared" si="3"/>
        <v>0</v>
      </c>
      <c r="Z19" s="3">
        <f t="shared" si="3"/>
        <v>0</v>
      </c>
    </row>
    <row r="20" spans="1:26" x14ac:dyDescent="0.25">
      <c r="A20" s="6">
        <f>prcp!A20</f>
        <v>1991</v>
      </c>
      <c r="B20" s="6">
        <f>prcp!B20</f>
        <v>6</v>
      </c>
      <c r="C20" s="6">
        <f>prcp!C20</f>
        <v>0.70904109599999998</v>
      </c>
      <c r="D20" s="3">
        <v>1.37068652</v>
      </c>
      <c r="F20" s="1"/>
      <c r="G20" s="8"/>
      <c r="H20" s="8"/>
      <c r="I20" s="8"/>
      <c r="J20" s="8"/>
      <c r="K20" s="8"/>
      <c r="L20" s="8"/>
      <c r="N20" s="4">
        <v>1997</v>
      </c>
      <c r="O20" s="3">
        <f t="shared" si="2"/>
        <v>0</v>
      </c>
      <c r="P20" s="3">
        <f t="shared" si="2"/>
        <v>0</v>
      </c>
      <c r="Q20" s="3">
        <f t="shared" si="2"/>
        <v>0</v>
      </c>
      <c r="R20" s="3">
        <f t="shared" si="2"/>
        <v>0</v>
      </c>
      <c r="S20" s="3">
        <f t="shared" si="2"/>
        <v>0</v>
      </c>
      <c r="T20" s="3">
        <f t="shared" si="2"/>
        <v>0</v>
      </c>
      <c r="U20" s="3">
        <f t="shared" ref="U20:Z35" si="4">G59</f>
        <v>0</v>
      </c>
      <c r="V20" s="3">
        <f t="shared" si="4"/>
        <v>0</v>
      </c>
      <c r="W20" s="3">
        <f t="shared" si="4"/>
        <v>0</v>
      </c>
      <c r="X20" s="3">
        <f t="shared" si="4"/>
        <v>0</v>
      </c>
      <c r="Y20" s="3">
        <f t="shared" si="4"/>
        <v>0</v>
      </c>
      <c r="Z20" s="3">
        <f t="shared" si="4"/>
        <v>0</v>
      </c>
    </row>
    <row r="21" spans="1:26" x14ac:dyDescent="0.25">
      <c r="A21" s="6">
        <f>prcp!A21</f>
        <v>1991</v>
      </c>
      <c r="B21" s="6">
        <f>prcp!B21</f>
        <v>7</v>
      </c>
      <c r="C21" s="6">
        <f>prcp!C21</f>
        <v>0.12068493199999999</v>
      </c>
      <c r="D21" s="3">
        <v>1.351637881</v>
      </c>
      <c r="F21" s="1"/>
      <c r="G21" s="8"/>
      <c r="H21" s="8"/>
      <c r="I21" s="8"/>
      <c r="J21" s="8"/>
      <c r="K21" s="8"/>
      <c r="L21" s="8"/>
      <c r="N21" s="4">
        <v>1998</v>
      </c>
      <c r="O21" s="3">
        <f t="shared" si="2"/>
        <v>0</v>
      </c>
      <c r="P21" s="3">
        <f t="shared" si="2"/>
        <v>0</v>
      </c>
      <c r="Q21" s="3">
        <f t="shared" si="2"/>
        <v>0</v>
      </c>
      <c r="R21" s="3">
        <f t="shared" si="2"/>
        <v>0</v>
      </c>
      <c r="S21" s="3">
        <f t="shared" si="2"/>
        <v>0</v>
      </c>
      <c r="T21" s="3">
        <f t="shared" si="2"/>
        <v>0</v>
      </c>
      <c r="U21" s="3">
        <f t="shared" si="4"/>
        <v>0</v>
      </c>
      <c r="V21" s="3">
        <f t="shared" si="4"/>
        <v>0</v>
      </c>
      <c r="W21" s="3">
        <f t="shared" si="4"/>
        <v>0</v>
      </c>
      <c r="X21" s="3">
        <f t="shared" si="4"/>
        <v>0</v>
      </c>
      <c r="Y21" s="3">
        <f t="shared" si="4"/>
        <v>0</v>
      </c>
      <c r="Z21" s="3">
        <f t="shared" si="4"/>
        <v>0</v>
      </c>
    </row>
    <row r="22" spans="1:26" x14ac:dyDescent="0.25">
      <c r="A22" s="6">
        <f>prcp!A22</f>
        <v>1991</v>
      </c>
      <c r="B22" s="6">
        <f>prcp!B22</f>
        <v>8</v>
      </c>
      <c r="C22" s="6">
        <f>prcp!C22</f>
        <v>0.61109588999999997</v>
      </c>
      <c r="D22" s="3">
        <v>1.303375231</v>
      </c>
      <c r="F22" s="1"/>
      <c r="G22" s="8"/>
      <c r="H22" s="8"/>
      <c r="I22" s="8"/>
      <c r="J22" s="8"/>
      <c r="K22" s="8"/>
      <c r="L22" s="8"/>
      <c r="N22" s="4">
        <v>1999</v>
      </c>
      <c r="O22" s="3">
        <f t="shared" si="2"/>
        <v>0</v>
      </c>
      <c r="P22" s="3">
        <f t="shared" si="2"/>
        <v>0</v>
      </c>
      <c r="Q22" s="3">
        <f t="shared" si="2"/>
        <v>0</v>
      </c>
      <c r="R22" s="3">
        <f t="shared" si="2"/>
        <v>0</v>
      </c>
      <c r="S22" s="3">
        <f t="shared" si="2"/>
        <v>0</v>
      </c>
      <c r="T22" s="3">
        <f t="shared" si="2"/>
        <v>0</v>
      </c>
      <c r="U22" s="3">
        <f t="shared" si="4"/>
        <v>0</v>
      </c>
      <c r="V22" s="3">
        <f t="shared" si="4"/>
        <v>0</v>
      </c>
      <c r="W22" s="3">
        <f t="shared" si="4"/>
        <v>0</v>
      </c>
      <c r="X22" s="3">
        <f t="shared" si="4"/>
        <v>0</v>
      </c>
      <c r="Y22" s="3">
        <f t="shared" si="4"/>
        <v>0</v>
      </c>
      <c r="Z22" s="3">
        <f t="shared" si="4"/>
        <v>0</v>
      </c>
    </row>
    <row r="23" spans="1:26" x14ac:dyDescent="0.25">
      <c r="A23" s="6">
        <f>prcp!A23</f>
        <v>1991</v>
      </c>
      <c r="B23" s="6">
        <f>prcp!B23</f>
        <v>9</v>
      </c>
      <c r="C23" s="6">
        <f>prcp!C23</f>
        <v>1.3771232879999999</v>
      </c>
      <c r="D23" s="3">
        <v>1.365743323</v>
      </c>
      <c r="F23" s="1"/>
      <c r="G23" s="8"/>
      <c r="H23" s="8"/>
      <c r="I23" s="8"/>
      <c r="J23" s="8"/>
      <c r="K23" s="8"/>
      <c r="L23" s="8"/>
      <c r="N23" s="4">
        <v>2000</v>
      </c>
      <c r="O23" s="3">
        <f t="shared" si="2"/>
        <v>0</v>
      </c>
      <c r="P23" s="3">
        <f t="shared" si="2"/>
        <v>0</v>
      </c>
      <c r="Q23" s="3">
        <f t="shared" si="2"/>
        <v>0</v>
      </c>
      <c r="R23" s="3">
        <f t="shared" si="2"/>
        <v>0</v>
      </c>
      <c r="S23" s="3">
        <f t="shared" si="2"/>
        <v>0</v>
      </c>
      <c r="T23" s="3">
        <f t="shared" si="2"/>
        <v>0</v>
      </c>
      <c r="U23" s="3">
        <f t="shared" si="4"/>
        <v>0</v>
      </c>
      <c r="V23" s="3">
        <f t="shared" si="4"/>
        <v>0</v>
      </c>
      <c r="W23" s="3">
        <f t="shared" si="4"/>
        <v>0</v>
      </c>
      <c r="X23" s="3">
        <f t="shared" si="4"/>
        <v>0</v>
      </c>
      <c r="Y23" s="3">
        <f t="shared" si="4"/>
        <v>0</v>
      </c>
      <c r="Z23" s="3">
        <f t="shared" si="4"/>
        <v>0</v>
      </c>
    </row>
    <row r="24" spans="1:26" x14ac:dyDescent="0.25">
      <c r="A24" s="6">
        <f>prcp!A24</f>
        <v>1991</v>
      </c>
      <c r="B24" s="6">
        <f>prcp!B24</f>
        <v>10</v>
      </c>
      <c r="C24" s="6">
        <f>prcp!C24</f>
        <v>5.3023287669999997</v>
      </c>
      <c r="D24" s="3">
        <v>1.3341566419999999</v>
      </c>
      <c r="F24" s="1"/>
      <c r="G24" s="8"/>
      <c r="H24" s="8"/>
      <c r="I24" s="8"/>
      <c r="J24" s="8"/>
      <c r="K24" s="8"/>
      <c r="L24" s="8"/>
      <c r="N24" s="4">
        <v>2001</v>
      </c>
      <c r="O24" s="3">
        <f t="shared" si="2"/>
        <v>0</v>
      </c>
      <c r="P24" s="3">
        <f t="shared" si="2"/>
        <v>0</v>
      </c>
      <c r="Q24" s="3">
        <f t="shared" si="2"/>
        <v>0</v>
      </c>
      <c r="R24" s="3">
        <f t="shared" si="2"/>
        <v>0</v>
      </c>
      <c r="S24" s="3">
        <f t="shared" si="2"/>
        <v>0</v>
      </c>
      <c r="T24" s="3">
        <f t="shared" si="2"/>
        <v>0</v>
      </c>
      <c r="U24" s="3">
        <f t="shared" si="4"/>
        <v>0</v>
      </c>
      <c r="V24" s="3">
        <f t="shared" si="4"/>
        <v>0</v>
      </c>
      <c r="W24" s="3">
        <f t="shared" si="4"/>
        <v>0</v>
      </c>
      <c r="X24" s="3">
        <f t="shared" si="4"/>
        <v>0</v>
      </c>
      <c r="Y24" s="3">
        <f t="shared" si="4"/>
        <v>0</v>
      </c>
      <c r="Z24" s="3">
        <f t="shared" si="4"/>
        <v>0</v>
      </c>
    </row>
    <row r="25" spans="1:26" x14ac:dyDescent="0.25">
      <c r="A25" s="6">
        <f>prcp!A25</f>
        <v>1991</v>
      </c>
      <c r="B25" s="6">
        <f>prcp!B25</f>
        <v>11</v>
      </c>
      <c r="C25" s="6">
        <f>prcp!C25</f>
        <v>2.3057534249999998</v>
      </c>
      <c r="D25" s="3">
        <v>1.0990391740000001</v>
      </c>
      <c r="F25" s="1"/>
      <c r="G25" s="8"/>
      <c r="H25" s="8"/>
      <c r="I25" s="8"/>
      <c r="J25" s="8"/>
      <c r="K25" s="8"/>
      <c r="L25" s="8"/>
      <c r="N25" s="4">
        <v>2002</v>
      </c>
      <c r="O25" s="3">
        <f t="shared" si="2"/>
        <v>0</v>
      </c>
      <c r="P25" s="3">
        <f t="shared" si="2"/>
        <v>0</v>
      </c>
      <c r="Q25" s="3">
        <f t="shared" si="2"/>
        <v>0</v>
      </c>
      <c r="R25" s="3">
        <f t="shared" si="2"/>
        <v>0</v>
      </c>
      <c r="S25" s="3">
        <f t="shared" si="2"/>
        <v>0</v>
      </c>
      <c r="T25" s="3">
        <f t="shared" si="2"/>
        <v>0</v>
      </c>
      <c r="U25" s="3">
        <f t="shared" si="4"/>
        <v>0</v>
      </c>
      <c r="V25" s="3">
        <f t="shared" si="4"/>
        <v>0</v>
      </c>
      <c r="W25" s="3">
        <f t="shared" si="4"/>
        <v>0</v>
      </c>
      <c r="X25" s="3">
        <f t="shared" si="4"/>
        <v>0</v>
      </c>
      <c r="Y25" s="3">
        <f t="shared" si="4"/>
        <v>0</v>
      </c>
      <c r="Z25" s="3">
        <f t="shared" si="4"/>
        <v>0</v>
      </c>
    </row>
    <row r="26" spans="1:26" x14ac:dyDescent="0.25">
      <c r="A26" s="6">
        <f>prcp!A26</f>
        <v>1991</v>
      </c>
      <c r="B26" s="6">
        <f>prcp!B26</f>
        <v>12</v>
      </c>
      <c r="C26" s="6">
        <f>prcp!C26</f>
        <v>2.8676712329999998</v>
      </c>
      <c r="D26" s="3">
        <v>1.0868828749999999</v>
      </c>
      <c r="F26" s="1"/>
      <c r="G26" s="8"/>
      <c r="H26" s="8"/>
      <c r="I26" s="8"/>
      <c r="J26" s="8"/>
      <c r="K26" s="8"/>
      <c r="L26" s="8"/>
      <c r="N26" s="4">
        <v>2003</v>
      </c>
      <c r="O26" s="3">
        <f t="shared" si="2"/>
        <v>0</v>
      </c>
      <c r="P26" s="3">
        <f t="shared" si="2"/>
        <v>0</v>
      </c>
      <c r="Q26" s="3">
        <f t="shared" si="2"/>
        <v>0</v>
      </c>
      <c r="R26" s="3">
        <f t="shared" si="2"/>
        <v>0</v>
      </c>
      <c r="S26" s="3">
        <f t="shared" si="2"/>
        <v>0</v>
      </c>
      <c r="T26" s="3">
        <f t="shared" si="2"/>
        <v>0</v>
      </c>
      <c r="U26" s="3">
        <f t="shared" si="4"/>
        <v>0</v>
      </c>
      <c r="V26" s="3">
        <f t="shared" si="4"/>
        <v>0</v>
      </c>
      <c r="W26" s="3">
        <f t="shared" si="4"/>
        <v>0</v>
      </c>
      <c r="X26" s="3">
        <f t="shared" si="4"/>
        <v>0</v>
      </c>
      <c r="Y26" s="3">
        <f t="shared" si="4"/>
        <v>0</v>
      </c>
      <c r="Z26" s="3">
        <f t="shared" si="4"/>
        <v>0</v>
      </c>
    </row>
    <row r="27" spans="1:26" x14ac:dyDescent="0.25">
      <c r="A27" s="6">
        <f>prcp!A27</f>
        <v>1992</v>
      </c>
      <c r="B27" s="6">
        <f>prcp!B27</f>
        <v>1</v>
      </c>
      <c r="C27" s="6">
        <f>prcp!C27</f>
        <v>1.6398630139999999</v>
      </c>
      <c r="D27" s="3">
        <v>0.96965699800000005</v>
      </c>
      <c r="F27" s="1"/>
      <c r="G27" s="8"/>
      <c r="H27" s="8"/>
      <c r="I27" s="8"/>
      <c r="J27" s="8"/>
      <c r="K27" s="8"/>
      <c r="L27" s="8"/>
      <c r="N27" s="4">
        <v>2004</v>
      </c>
      <c r="O27" s="3">
        <f t="shared" si="2"/>
        <v>0</v>
      </c>
      <c r="P27" s="3">
        <f t="shared" si="2"/>
        <v>0</v>
      </c>
      <c r="Q27" s="3">
        <f t="shared" si="2"/>
        <v>0</v>
      </c>
      <c r="R27" s="3">
        <f t="shared" si="2"/>
        <v>0</v>
      </c>
      <c r="S27" s="3">
        <f t="shared" si="2"/>
        <v>0</v>
      </c>
      <c r="T27" s="3">
        <f t="shared" si="2"/>
        <v>0</v>
      </c>
      <c r="U27" s="3">
        <f t="shared" si="4"/>
        <v>0</v>
      </c>
      <c r="V27" s="3">
        <f t="shared" si="4"/>
        <v>0</v>
      </c>
      <c r="W27" s="3">
        <f t="shared" si="4"/>
        <v>0</v>
      </c>
      <c r="X27" s="3">
        <f t="shared" si="4"/>
        <v>0</v>
      </c>
      <c r="Y27" s="3">
        <f t="shared" si="4"/>
        <v>0</v>
      </c>
      <c r="Z27" s="3">
        <f t="shared" si="4"/>
        <v>0</v>
      </c>
    </row>
    <row r="28" spans="1:26" x14ac:dyDescent="0.25">
      <c r="A28" s="6">
        <f>prcp!A28</f>
        <v>1992</v>
      </c>
      <c r="B28" s="6">
        <f>prcp!B28</f>
        <v>2</v>
      </c>
      <c r="C28" s="6">
        <f>prcp!C28</f>
        <v>2.3069863009999998</v>
      </c>
      <c r="D28" s="3">
        <v>1.0666695770000001</v>
      </c>
      <c r="F28" s="1"/>
      <c r="G28" s="8"/>
      <c r="H28" s="8"/>
      <c r="I28" s="8"/>
      <c r="J28" s="8"/>
      <c r="K28" s="8"/>
      <c r="L28" s="8"/>
      <c r="N28" s="4">
        <v>2005</v>
      </c>
      <c r="O28" s="3">
        <f t="shared" si="2"/>
        <v>0</v>
      </c>
      <c r="P28" s="3">
        <f t="shared" si="2"/>
        <v>0</v>
      </c>
      <c r="Q28" s="3">
        <f t="shared" si="2"/>
        <v>0</v>
      </c>
      <c r="R28" s="3">
        <f t="shared" si="2"/>
        <v>0</v>
      </c>
      <c r="S28" s="3">
        <f t="shared" si="2"/>
        <v>0</v>
      </c>
      <c r="T28" s="3">
        <f t="shared" si="2"/>
        <v>0</v>
      </c>
      <c r="U28" s="3">
        <f t="shared" si="4"/>
        <v>0</v>
      </c>
      <c r="V28" s="3">
        <f t="shared" si="4"/>
        <v>0</v>
      </c>
      <c r="W28" s="3">
        <f t="shared" si="4"/>
        <v>0</v>
      </c>
      <c r="X28" s="3">
        <f t="shared" si="4"/>
        <v>0</v>
      </c>
      <c r="Y28" s="3">
        <f t="shared" si="4"/>
        <v>0</v>
      </c>
      <c r="Z28" s="3">
        <f t="shared" si="4"/>
        <v>0</v>
      </c>
    </row>
    <row r="29" spans="1:26" x14ac:dyDescent="0.25">
      <c r="A29" s="6">
        <f>prcp!A29</f>
        <v>1992</v>
      </c>
      <c r="B29" s="6">
        <f>prcp!B29</f>
        <v>3</v>
      </c>
      <c r="C29" s="6">
        <f>prcp!C29</f>
        <v>1.678082192</v>
      </c>
      <c r="D29" s="3">
        <v>0.83404217899999999</v>
      </c>
      <c r="F29" s="1"/>
      <c r="G29" s="8"/>
      <c r="H29" s="8"/>
      <c r="I29" s="8"/>
      <c r="J29" s="8"/>
      <c r="K29" s="8"/>
      <c r="L29" s="8"/>
      <c r="N29" s="4">
        <v>2006</v>
      </c>
      <c r="O29" s="3">
        <f t="shared" si="2"/>
        <v>0</v>
      </c>
      <c r="P29" s="3">
        <f t="shared" si="2"/>
        <v>0</v>
      </c>
      <c r="Q29" s="3">
        <f t="shared" si="2"/>
        <v>0</v>
      </c>
      <c r="R29" s="3">
        <f t="shared" si="2"/>
        <v>0</v>
      </c>
      <c r="S29" s="3">
        <f t="shared" si="2"/>
        <v>0</v>
      </c>
      <c r="T29" s="3">
        <f t="shared" si="2"/>
        <v>0</v>
      </c>
      <c r="U29" s="3">
        <f t="shared" si="4"/>
        <v>0</v>
      </c>
      <c r="V29" s="3">
        <f t="shared" si="4"/>
        <v>0</v>
      </c>
      <c r="W29" s="3">
        <f t="shared" si="4"/>
        <v>0</v>
      </c>
      <c r="X29" s="3">
        <f t="shared" si="4"/>
        <v>0</v>
      </c>
      <c r="Y29" s="3">
        <f t="shared" si="4"/>
        <v>0</v>
      </c>
      <c r="Z29" s="3">
        <f t="shared" si="4"/>
        <v>0</v>
      </c>
    </row>
    <row r="30" spans="1:26" x14ac:dyDescent="0.25">
      <c r="A30" s="6">
        <f>prcp!A30</f>
        <v>1992</v>
      </c>
      <c r="B30" s="6">
        <f>prcp!B30</f>
        <v>4</v>
      </c>
      <c r="C30" s="6">
        <f>prcp!C30</f>
        <v>0.89835616399999996</v>
      </c>
      <c r="D30" s="3">
        <v>0.68952135999999997</v>
      </c>
      <c r="F30" s="1"/>
      <c r="G30" s="8"/>
      <c r="H30" s="8"/>
      <c r="I30" s="8"/>
      <c r="J30" s="8"/>
      <c r="K30" s="8"/>
      <c r="L30" s="8"/>
      <c r="N30" s="4">
        <v>2007</v>
      </c>
      <c r="O30" s="3">
        <f t="shared" si="2"/>
        <v>0</v>
      </c>
      <c r="P30" s="3">
        <f t="shared" si="2"/>
        <v>0</v>
      </c>
      <c r="Q30" s="3">
        <f t="shared" si="2"/>
        <v>0</v>
      </c>
      <c r="R30" s="3">
        <f t="shared" si="2"/>
        <v>0</v>
      </c>
      <c r="S30" s="3">
        <f t="shared" si="2"/>
        <v>0</v>
      </c>
      <c r="T30" s="3">
        <f t="shared" si="2"/>
        <v>0</v>
      </c>
      <c r="U30" s="3">
        <f t="shared" si="4"/>
        <v>0</v>
      </c>
      <c r="V30" s="3">
        <f t="shared" si="4"/>
        <v>0</v>
      </c>
      <c r="W30" s="3">
        <f t="shared" si="4"/>
        <v>0</v>
      </c>
      <c r="X30" s="3">
        <f t="shared" si="4"/>
        <v>0</v>
      </c>
      <c r="Y30" s="3">
        <f t="shared" si="4"/>
        <v>0</v>
      </c>
      <c r="Z30" s="3">
        <f t="shared" si="4"/>
        <v>0</v>
      </c>
    </row>
    <row r="31" spans="1:26" x14ac:dyDescent="0.25">
      <c r="A31" s="6">
        <f>prcp!A31</f>
        <v>1992</v>
      </c>
      <c r="B31" s="6">
        <f>prcp!B31</f>
        <v>5</v>
      </c>
      <c r="C31" s="6">
        <f>prcp!C31</f>
        <v>0.194794521</v>
      </c>
      <c r="D31" s="3">
        <v>0.75877868800000003</v>
      </c>
      <c r="F31" s="1"/>
      <c r="G31" s="8"/>
      <c r="H31" s="8"/>
      <c r="I31" s="8"/>
      <c r="J31" s="8"/>
      <c r="K31" s="8"/>
      <c r="L31" s="8"/>
      <c r="N31" s="4">
        <v>2008</v>
      </c>
      <c r="O31" s="3">
        <f t="shared" si="2"/>
        <v>0</v>
      </c>
      <c r="P31" s="3">
        <f t="shared" si="2"/>
        <v>0</v>
      </c>
      <c r="Q31" s="3">
        <f t="shared" si="2"/>
        <v>0</v>
      </c>
      <c r="R31" s="3">
        <f t="shared" si="2"/>
        <v>0</v>
      </c>
      <c r="S31" s="3">
        <f t="shared" si="2"/>
        <v>0</v>
      </c>
      <c r="T31" s="3">
        <f t="shared" si="2"/>
        <v>0</v>
      </c>
      <c r="U31" s="3">
        <f t="shared" si="4"/>
        <v>0</v>
      </c>
      <c r="V31" s="3">
        <f t="shared" si="4"/>
        <v>0</v>
      </c>
      <c r="W31" s="3">
        <f t="shared" si="4"/>
        <v>0</v>
      </c>
      <c r="X31" s="3">
        <f t="shared" si="4"/>
        <v>0</v>
      </c>
      <c r="Y31" s="3">
        <f t="shared" si="4"/>
        <v>0</v>
      </c>
      <c r="Z31" s="3">
        <f t="shared" si="4"/>
        <v>0</v>
      </c>
    </row>
    <row r="32" spans="1:26" x14ac:dyDescent="0.25">
      <c r="A32" s="6">
        <f>prcp!A32</f>
        <v>1992</v>
      </c>
      <c r="B32" s="6">
        <f>prcp!B32</f>
        <v>6</v>
      </c>
      <c r="C32" s="6">
        <f>prcp!C32</f>
        <v>0.66849315099999995</v>
      </c>
      <c r="D32" s="3">
        <v>0.741743598</v>
      </c>
      <c r="F32" s="1"/>
      <c r="G32" s="8"/>
      <c r="H32" s="8"/>
      <c r="I32" s="8"/>
      <c r="J32" s="8"/>
      <c r="K32" s="8"/>
      <c r="L32" s="8"/>
      <c r="N32" s="4">
        <v>2009</v>
      </c>
      <c r="O32" s="3">
        <f t="shared" si="2"/>
        <v>0</v>
      </c>
      <c r="P32" s="3">
        <f t="shared" si="2"/>
        <v>0</v>
      </c>
      <c r="Q32" s="3">
        <f t="shared" si="2"/>
        <v>0</v>
      </c>
      <c r="R32" s="3">
        <f t="shared" si="2"/>
        <v>0</v>
      </c>
      <c r="S32" s="3">
        <f t="shared" si="2"/>
        <v>0</v>
      </c>
      <c r="T32" s="3">
        <f t="shared" si="2"/>
        <v>0</v>
      </c>
      <c r="U32" s="3">
        <f t="shared" si="4"/>
        <v>0</v>
      </c>
      <c r="V32" s="3">
        <f t="shared" si="4"/>
        <v>0</v>
      </c>
      <c r="W32" s="3">
        <f t="shared" si="4"/>
        <v>0</v>
      </c>
      <c r="X32" s="3">
        <f t="shared" si="4"/>
        <v>0</v>
      </c>
      <c r="Y32" s="3">
        <f t="shared" si="4"/>
        <v>0</v>
      </c>
      <c r="Z32" s="3">
        <f t="shared" si="4"/>
        <v>0</v>
      </c>
    </row>
    <row r="33" spans="1:26" x14ac:dyDescent="0.25">
      <c r="A33" s="6">
        <f>prcp!A33</f>
        <v>1992</v>
      </c>
      <c r="B33" s="6">
        <f>prcp!B33</f>
        <v>7</v>
      </c>
      <c r="C33" s="6">
        <f>prcp!C33</f>
        <v>0.42219178099999999</v>
      </c>
      <c r="D33" s="3">
        <v>0.817559339</v>
      </c>
      <c r="F33" s="1"/>
      <c r="G33" s="8"/>
      <c r="H33" s="8"/>
      <c r="I33" s="8"/>
      <c r="J33" s="8"/>
      <c r="K33" s="8"/>
      <c r="L33" s="8"/>
      <c r="N33" s="4">
        <v>2010</v>
      </c>
      <c r="O33" s="3">
        <f t="shared" si="2"/>
        <v>0</v>
      </c>
      <c r="P33" s="3">
        <f t="shared" si="2"/>
        <v>0</v>
      </c>
      <c r="Q33" s="3">
        <f t="shared" si="2"/>
        <v>0</v>
      </c>
      <c r="R33" s="3">
        <f t="shared" si="2"/>
        <v>0</v>
      </c>
      <c r="S33" s="3">
        <f t="shared" si="2"/>
        <v>0</v>
      </c>
      <c r="T33" s="3">
        <f t="shared" si="2"/>
        <v>0</v>
      </c>
      <c r="U33" s="3">
        <f t="shared" si="4"/>
        <v>0</v>
      </c>
      <c r="V33" s="3">
        <f t="shared" si="4"/>
        <v>0</v>
      </c>
      <c r="W33" s="3">
        <f t="shared" si="4"/>
        <v>0</v>
      </c>
      <c r="X33" s="3">
        <f t="shared" si="4"/>
        <v>0</v>
      </c>
      <c r="Y33" s="3">
        <f t="shared" si="4"/>
        <v>0</v>
      </c>
      <c r="Z33" s="3">
        <f t="shared" si="4"/>
        <v>0</v>
      </c>
    </row>
    <row r="34" spans="1:26" x14ac:dyDescent="0.25">
      <c r="A34" s="6">
        <f>prcp!A34</f>
        <v>1992</v>
      </c>
      <c r="B34" s="6">
        <f>prcp!B34</f>
        <v>8</v>
      </c>
      <c r="C34" s="6">
        <f>prcp!C34</f>
        <v>1.3728767120000001</v>
      </c>
      <c r="D34" s="3">
        <v>1.0455512010000001</v>
      </c>
      <c r="F34" s="1"/>
      <c r="G34" s="8"/>
      <c r="H34" s="8"/>
      <c r="I34" s="8"/>
      <c r="J34" s="8"/>
      <c r="K34" s="8"/>
      <c r="L34" s="8"/>
      <c r="N34" s="4">
        <v>2011</v>
      </c>
      <c r="O34" s="3">
        <f t="shared" si="2"/>
        <v>0</v>
      </c>
      <c r="P34" s="3">
        <f t="shared" si="2"/>
        <v>0</v>
      </c>
      <c r="Q34" s="3">
        <f t="shared" si="2"/>
        <v>0</v>
      </c>
      <c r="R34" s="3">
        <f t="shared" si="2"/>
        <v>0</v>
      </c>
      <c r="S34" s="3">
        <f t="shared" si="2"/>
        <v>0</v>
      </c>
      <c r="T34" s="3">
        <f t="shared" si="2"/>
        <v>0</v>
      </c>
      <c r="U34" s="3">
        <f t="shared" si="4"/>
        <v>0</v>
      </c>
      <c r="V34" s="3">
        <f t="shared" si="4"/>
        <v>0</v>
      </c>
      <c r="W34" s="3">
        <f t="shared" si="4"/>
        <v>0</v>
      </c>
      <c r="X34" s="3">
        <f t="shared" si="4"/>
        <v>0</v>
      </c>
      <c r="Y34" s="3">
        <f t="shared" si="4"/>
        <v>0</v>
      </c>
      <c r="Z34" s="3">
        <f t="shared" si="4"/>
        <v>0</v>
      </c>
    </row>
    <row r="35" spans="1:26" x14ac:dyDescent="0.25">
      <c r="A35" s="6">
        <f>prcp!A35</f>
        <v>1992</v>
      </c>
      <c r="B35" s="6">
        <f>prcp!B35</f>
        <v>9</v>
      </c>
      <c r="C35" s="6">
        <f>prcp!C35</f>
        <v>0.62835616400000005</v>
      </c>
      <c r="D35" s="3">
        <v>1.0454619979999999</v>
      </c>
      <c r="F35" s="1"/>
      <c r="G35" s="8"/>
      <c r="H35" s="8"/>
      <c r="I35" s="8"/>
      <c r="J35" s="8"/>
      <c r="K35" s="8"/>
      <c r="L35" s="8"/>
      <c r="N35" s="4">
        <v>2012</v>
      </c>
      <c r="O35" s="3">
        <f t="shared" si="2"/>
        <v>0</v>
      </c>
      <c r="P35" s="3">
        <f t="shared" si="2"/>
        <v>0</v>
      </c>
      <c r="Q35" s="3">
        <f t="shared" si="2"/>
        <v>0</v>
      </c>
      <c r="R35" s="3">
        <f t="shared" si="2"/>
        <v>0</v>
      </c>
      <c r="S35" s="3">
        <f t="shared" si="2"/>
        <v>0</v>
      </c>
      <c r="T35" s="3">
        <f t="shared" si="2"/>
        <v>0</v>
      </c>
      <c r="U35" s="3">
        <f t="shared" si="4"/>
        <v>0</v>
      </c>
      <c r="V35" s="3">
        <f t="shared" si="4"/>
        <v>0</v>
      </c>
      <c r="W35" s="3">
        <f t="shared" si="4"/>
        <v>0</v>
      </c>
      <c r="X35" s="3">
        <f t="shared" si="4"/>
        <v>0</v>
      </c>
      <c r="Y35" s="3">
        <f t="shared" si="4"/>
        <v>0</v>
      </c>
      <c r="Z35" s="3">
        <f t="shared" si="4"/>
        <v>0</v>
      </c>
    </row>
    <row r="36" spans="1:26" x14ac:dyDescent="0.25">
      <c r="A36" s="6">
        <f>prcp!A36</f>
        <v>1992</v>
      </c>
      <c r="B36" s="6">
        <f>prcp!B36</f>
        <v>10</v>
      </c>
      <c r="C36" s="6">
        <f>prcp!C36</f>
        <v>1.9638356159999999</v>
      </c>
      <c r="D36" s="3">
        <v>1.1423457290000001</v>
      </c>
      <c r="F36" s="1"/>
      <c r="G36" s="8"/>
      <c r="H36" s="8"/>
      <c r="I36" s="8"/>
      <c r="J36" s="8"/>
      <c r="K36" s="8"/>
      <c r="L36" s="8"/>
      <c r="N36" s="4">
        <v>2013</v>
      </c>
      <c r="O36" s="3">
        <f t="shared" si="2"/>
        <v>0</v>
      </c>
      <c r="P36" s="3">
        <f t="shared" si="2"/>
        <v>0</v>
      </c>
      <c r="Q36" s="3">
        <f t="shared" si="2"/>
        <v>0</v>
      </c>
      <c r="R36" s="3">
        <f t="shared" si="2"/>
        <v>0</v>
      </c>
      <c r="S36" s="3">
        <f t="shared" si="2"/>
        <v>0</v>
      </c>
      <c r="T36" s="3">
        <f t="shared" si="2"/>
        <v>0</v>
      </c>
      <c r="U36" s="3">
        <f t="shared" ref="U36:Z40" si="5">G75</f>
        <v>0</v>
      </c>
      <c r="V36" s="3">
        <f t="shared" si="5"/>
        <v>0</v>
      </c>
      <c r="W36" s="3">
        <f t="shared" si="5"/>
        <v>0</v>
      </c>
      <c r="X36" s="3">
        <f t="shared" si="5"/>
        <v>0</v>
      </c>
      <c r="Y36" s="3">
        <f t="shared" si="5"/>
        <v>0</v>
      </c>
      <c r="Z36" s="3">
        <f t="shared" si="5"/>
        <v>0</v>
      </c>
    </row>
    <row r="37" spans="1:26" x14ac:dyDescent="0.25">
      <c r="A37" s="6">
        <f>prcp!A37</f>
        <v>1992</v>
      </c>
      <c r="B37" s="6">
        <f>prcp!B37</f>
        <v>11</v>
      </c>
      <c r="C37" s="6">
        <f>prcp!C37</f>
        <v>2.4587671229999999</v>
      </c>
      <c r="D37" s="3">
        <v>1.1522547919999999</v>
      </c>
      <c r="F37" s="1"/>
      <c r="G37" s="8"/>
      <c r="H37" s="8"/>
      <c r="I37" s="8"/>
      <c r="J37" s="8"/>
      <c r="K37" s="8"/>
      <c r="L37" s="8"/>
      <c r="N37" s="4">
        <v>2014</v>
      </c>
      <c r="O37" s="3">
        <f t="shared" si="2"/>
        <v>0</v>
      </c>
      <c r="P37" s="3">
        <f t="shared" si="2"/>
        <v>0</v>
      </c>
      <c r="Q37" s="3">
        <f t="shared" si="2"/>
        <v>0</v>
      </c>
      <c r="R37" s="3">
        <f t="shared" si="2"/>
        <v>0</v>
      </c>
      <c r="S37" s="3">
        <f t="shared" si="2"/>
        <v>0</v>
      </c>
      <c r="T37" s="3">
        <f t="shared" si="2"/>
        <v>0</v>
      </c>
      <c r="U37" s="3">
        <f t="shared" si="5"/>
        <v>0</v>
      </c>
      <c r="V37" s="3">
        <f t="shared" si="5"/>
        <v>0</v>
      </c>
      <c r="W37" s="3">
        <f t="shared" si="5"/>
        <v>0</v>
      </c>
      <c r="X37" s="3">
        <f t="shared" si="5"/>
        <v>0</v>
      </c>
      <c r="Y37" s="3">
        <f t="shared" si="5"/>
        <v>0</v>
      </c>
      <c r="Z37" s="3">
        <f t="shared" si="5"/>
        <v>0</v>
      </c>
    </row>
    <row r="38" spans="1:26" x14ac:dyDescent="0.25">
      <c r="A38" s="6">
        <f>prcp!A38</f>
        <v>1992</v>
      </c>
      <c r="B38" s="6">
        <f>prcp!B38</f>
        <v>12</v>
      </c>
      <c r="C38" s="6">
        <f>prcp!C38</f>
        <v>1.4936986299999999</v>
      </c>
      <c r="D38" s="3">
        <v>1.281748968</v>
      </c>
      <c r="F38" s="1"/>
      <c r="G38" s="8"/>
      <c r="H38" s="8"/>
      <c r="I38" s="8"/>
      <c r="J38" s="8"/>
      <c r="K38" s="8"/>
      <c r="L38" s="8"/>
      <c r="N38" s="4">
        <v>2015</v>
      </c>
      <c r="O38" s="3">
        <f t="shared" si="2"/>
        <v>0</v>
      </c>
      <c r="P38" s="3">
        <f t="shared" si="2"/>
        <v>0</v>
      </c>
      <c r="Q38" s="3">
        <f t="shared" si="2"/>
        <v>0</v>
      </c>
      <c r="R38" s="3">
        <f t="shared" si="2"/>
        <v>0</v>
      </c>
      <c r="S38" s="3">
        <f t="shared" si="2"/>
        <v>0</v>
      </c>
      <c r="T38" s="3">
        <f t="shared" si="2"/>
        <v>0</v>
      </c>
      <c r="U38" s="3">
        <f t="shared" si="5"/>
        <v>0</v>
      </c>
      <c r="V38" s="3">
        <f t="shared" si="5"/>
        <v>0</v>
      </c>
      <c r="W38" s="3">
        <f t="shared" si="5"/>
        <v>0</v>
      </c>
      <c r="X38" s="3">
        <f t="shared" si="5"/>
        <v>0</v>
      </c>
      <c r="Y38" s="3">
        <f t="shared" si="5"/>
        <v>0</v>
      </c>
      <c r="Z38" s="3">
        <f t="shared" si="5"/>
        <v>0</v>
      </c>
    </row>
    <row r="39" spans="1:26" x14ac:dyDescent="0.25">
      <c r="A39" s="6">
        <f>prcp!A39</f>
        <v>1993</v>
      </c>
      <c r="B39" s="6">
        <f>prcp!B39</f>
        <v>1</v>
      </c>
      <c r="C39" s="6">
        <f>prcp!C39</f>
        <v>1.9834246579999999</v>
      </c>
      <c r="D39" s="3">
        <v>1.3846536199999999</v>
      </c>
      <c r="F39" s="1"/>
      <c r="G39" s="8"/>
      <c r="H39" s="8"/>
      <c r="I39" s="8"/>
      <c r="J39" s="8"/>
      <c r="K39" s="8"/>
      <c r="L39" s="8"/>
      <c r="N39" s="4">
        <v>2016</v>
      </c>
      <c r="O39" s="3">
        <f t="shared" si="2"/>
        <v>0</v>
      </c>
      <c r="P39" s="3">
        <f t="shared" si="2"/>
        <v>0</v>
      </c>
      <c r="Q39" s="3">
        <f t="shared" si="2"/>
        <v>0</v>
      </c>
      <c r="R39" s="3">
        <f t="shared" si="2"/>
        <v>0</v>
      </c>
      <c r="S39" s="3">
        <f t="shared" si="2"/>
        <v>0</v>
      </c>
      <c r="T39" s="3">
        <f t="shared" si="2"/>
        <v>0</v>
      </c>
      <c r="U39" s="3">
        <f t="shared" si="5"/>
        <v>0</v>
      </c>
      <c r="V39" s="3">
        <f t="shared" si="5"/>
        <v>0</v>
      </c>
      <c r="W39" s="3">
        <f t="shared" si="5"/>
        <v>0</v>
      </c>
      <c r="X39" s="3">
        <f t="shared" si="5"/>
        <v>0</v>
      </c>
      <c r="Y39" s="3">
        <f t="shared" si="5"/>
        <v>0</v>
      </c>
      <c r="Z39" s="3">
        <f t="shared" si="5"/>
        <v>0</v>
      </c>
    </row>
    <row r="40" spans="1:26" x14ac:dyDescent="0.25">
      <c r="A40" s="6">
        <f>prcp!A40</f>
        <v>1993</v>
      </c>
      <c r="B40" s="6">
        <f>prcp!B40</f>
        <v>2</v>
      </c>
      <c r="C40" s="6">
        <f>prcp!C40</f>
        <v>3.2027397259999999</v>
      </c>
      <c r="D40" s="3">
        <v>1.157791993</v>
      </c>
      <c r="F40" s="1"/>
      <c r="G40" s="8"/>
      <c r="H40" s="8"/>
      <c r="I40" s="8"/>
      <c r="J40" s="8"/>
      <c r="K40" s="8"/>
      <c r="L40" s="8"/>
      <c r="N40" s="4">
        <v>2017</v>
      </c>
      <c r="O40" s="3">
        <f t="shared" si="2"/>
        <v>0</v>
      </c>
      <c r="P40" s="3">
        <f t="shared" si="2"/>
        <v>0</v>
      </c>
      <c r="Q40" s="3">
        <f t="shared" si="2"/>
        <v>0</v>
      </c>
      <c r="R40" s="3">
        <f t="shared" si="2"/>
        <v>0</v>
      </c>
      <c r="S40" s="3">
        <f t="shared" si="2"/>
        <v>0</v>
      </c>
      <c r="T40" s="3">
        <f t="shared" si="2"/>
        <v>0</v>
      </c>
      <c r="U40" s="3">
        <f t="shared" si="5"/>
        <v>0</v>
      </c>
      <c r="V40" s="3">
        <f t="shared" si="5"/>
        <v>0</v>
      </c>
      <c r="W40" s="3">
        <f t="shared" si="5"/>
        <v>0</v>
      </c>
      <c r="X40" s="3">
        <f t="shared" si="5"/>
        <v>0</v>
      </c>
      <c r="Y40" s="3">
        <f t="shared" si="5"/>
        <v>0</v>
      </c>
      <c r="Z40" s="3">
        <f t="shared" si="5"/>
        <v>0</v>
      </c>
    </row>
    <row r="41" spans="1:26" x14ac:dyDescent="0.25">
      <c r="A41" s="6">
        <f>prcp!A41</f>
        <v>1993</v>
      </c>
      <c r="B41" s="6">
        <f>prcp!B41</f>
        <v>3</v>
      </c>
      <c r="C41" s="6">
        <f>prcp!C41</f>
        <v>1.4027397260000001</v>
      </c>
      <c r="D41" s="3">
        <v>1.2025938709999999</v>
      </c>
      <c r="F41" s="1"/>
    </row>
    <row r="42" spans="1:26" x14ac:dyDescent="0.25">
      <c r="A42" s="6">
        <f>prcp!A42</f>
        <v>1993</v>
      </c>
      <c r="B42" s="6">
        <f>prcp!B42</f>
        <v>4</v>
      </c>
      <c r="C42" s="6">
        <f>prcp!C42</f>
        <v>1.634520548</v>
      </c>
      <c r="D42" s="3">
        <v>0.98467957800000006</v>
      </c>
      <c r="F42" s="1"/>
      <c r="G42" s="8"/>
      <c r="H42" s="8"/>
      <c r="I42" s="8"/>
      <c r="J42" s="8"/>
      <c r="K42" s="8"/>
      <c r="L42" s="8"/>
    </row>
    <row r="43" spans="1:26" x14ac:dyDescent="0.25">
      <c r="A43" s="6">
        <f>prcp!A43</f>
        <v>1993</v>
      </c>
      <c r="B43" s="6">
        <f>prcp!B43</f>
        <v>5</v>
      </c>
      <c r="C43" s="6">
        <f>prcp!C43</f>
        <v>0.40164383599999998</v>
      </c>
      <c r="D43" s="3">
        <v>1.08502711</v>
      </c>
      <c r="F43" s="1"/>
      <c r="G43" s="8"/>
      <c r="H43" s="8"/>
      <c r="I43" s="8"/>
      <c r="J43" s="8"/>
      <c r="K43" s="8"/>
      <c r="L43" s="8"/>
    </row>
    <row r="44" spans="1:26" x14ac:dyDescent="0.25">
      <c r="A44" s="6">
        <f>prcp!A44</f>
        <v>1993</v>
      </c>
      <c r="B44" s="6">
        <f>prcp!B44</f>
        <v>6</v>
      </c>
      <c r="C44" s="6">
        <f>prcp!C44</f>
        <v>0.65342465800000005</v>
      </c>
      <c r="D44" s="3">
        <v>1.0767352050000001</v>
      </c>
      <c r="F44" s="1"/>
      <c r="G44" s="8"/>
      <c r="H44" s="8"/>
      <c r="I44" s="8"/>
      <c r="J44" s="8"/>
      <c r="K44" s="8"/>
      <c r="L44" s="8"/>
    </row>
    <row r="45" spans="1:26" x14ac:dyDescent="0.25">
      <c r="A45" s="6">
        <f>prcp!A45</f>
        <v>1993</v>
      </c>
      <c r="B45" s="6">
        <f>prcp!B45</f>
        <v>7</v>
      </c>
      <c r="C45" s="6">
        <f>prcp!C45</f>
        <v>0.21205479499999999</v>
      </c>
      <c r="D45" s="3">
        <v>1.0358897929999999</v>
      </c>
      <c r="F45" s="1"/>
      <c r="G45" s="8"/>
      <c r="H45" s="8"/>
      <c r="I45" s="8"/>
      <c r="J45" s="8"/>
      <c r="K45" s="8"/>
      <c r="L45" s="8"/>
    </row>
    <row r="46" spans="1:26" x14ac:dyDescent="0.25">
      <c r="A46" s="6">
        <f>prcp!A46</f>
        <v>1993</v>
      </c>
      <c r="B46" s="6">
        <f>prcp!B46</f>
        <v>8</v>
      </c>
      <c r="C46" s="6">
        <f>prcp!C46</f>
        <v>0.84328767100000002</v>
      </c>
      <c r="D46" s="3">
        <v>1.0214227279999999</v>
      </c>
      <c r="F46" s="1"/>
      <c r="G46" s="8"/>
      <c r="H46" s="8"/>
      <c r="I46" s="8"/>
      <c r="J46" s="8"/>
      <c r="K46" s="8"/>
      <c r="L46" s="8"/>
    </row>
    <row r="47" spans="1:26" x14ac:dyDescent="0.25">
      <c r="A47" s="6">
        <f>prcp!A47</f>
        <v>1993</v>
      </c>
      <c r="B47" s="6">
        <f>prcp!B47</f>
        <v>9</v>
      </c>
      <c r="C47" s="6">
        <f>prcp!C47</f>
        <v>2.4568493149999999</v>
      </c>
      <c r="D47" s="3">
        <v>0.928116371</v>
      </c>
      <c r="F47" s="1"/>
      <c r="G47" s="8"/>
      <c r="H47" s="8"/>
      <c r="I47" s="8"/>
      <c r="J47" s="8"/>
      <c r="K47" s="8"/>
      <c r="L47" s="8"/>
    </row>
    <row r="48" spans="1:26" x14ac:dyDescent="0.25">
      <c r="A48" s="6">
        <f>prcp!A48</f>
        <v>1993</v>
      </c>
      <c r="B48" s="6">
        <f>prcp!B48</f>
        <v>10</v>
      </c>
      <c r="C48" s="6">
        <f>prcp!C48</f>
        <v>2.9634246580000001</v>
      </c>
      <c r="D48" s="3">
        <v>0.97746985799999997</v>
      </c>
      <c r="F48" s="1"/>
      <c r="G48" s="8"/>
      <c r="H48" s="8"/>
      <c r="I48" s="8"/>
      <c r="J48" s="8"/>
      <c r="K48" s="8"/>
      <c r="L48" s="8"/>
    </row>
    <row r="49" spans="1:12" x14ac:dyDescent="0.25">
      <c r="A49" s="6">
        <f>prcp!A49</f>
        <v>1993</v>
      </c>
      <c r="B49" s="6">
        <f>prcp!B49</f>
        <v>11</v>
      </c>
      <c r="C49" s="6">
        <f>prcp!C49</f>
        <v>2.44890411</v>
      </c>
      <c r="D49" s="3">
        <v>0.95437241399999995</v>
      </c>
      <c r="F49" s="1"/>
      <c r="G49" s="8"/>
      <c r="H49" s="8"/>
      <c r="I49" s="8"/>
      <c r="J49" s="8"/>
      <c r="K49" s="8"/>
      <c r="L49" s="8"/>
    </row>
    <row r="50" spans="1:12" x14ac:dyDescent="0.25">
      <c r="A50" s="6">
        <f>prcp!A50</f>
        <v>1993</v>
      </c>
      <c r="B50" s="6">
        <f>prcp!B50</f>
        <v>12</v>
      </c>
      <c r="C50" s="6">
        <f>prcp!C50</f>
        <v>4.9695890409999999</v>
      </c>
      <c r="D50" s="3">
        <v>0.94080001400000002</v>
      </c>
      <c r="F50" s="1"/>
      <c r="G50" s="8"/>
      <c r="H50" s="8"/>
      <c r="I50" s="8"/>
      <c r="J50" s="8"/>
      <c r="K50" s="8"/>
      <c r="L50" s="8"/>
    </row>
    <row r="51" spans="1:12" x14ac:dyDescent="0.25">
      <c r="A51" s="6">
        <f>prcp!A51</f>
        <v>1994</v>
      </c>
      <c r="B51" s="6">
        <f>prcp!B51</f>
        <v>1</v>
      </c>
      <c r="C51" s="6">
        <f>prcp!C51</f>
        <v>4.0138356159999997</v>
      </c>
      <c r="D51" s="3">
        <v>0.98886318200000001</v>
      </c>
      <c r="F51" s="1"/>
      <c r="G51" s="8"/>
      <c r="H51" s="8"/>
      <c r="I51" s="8"/>
      <c r="J51" s="8"/>
      <c r="K51" s="8"/>
      <c r="L51" s="8"/>
    </row>
    <row r="52" spans="1:12" x14ac:dyDescent="0.25">
      <c r="A52" s="6">
        <f>prcp!A52</f>
        <v>1994</v>
      </c>
      <c r="B52" s="6">
        <f>prcp!B52</f>
        <v>2</v>
      </c>
      <c r="C52" s="6">
        <f>prcp!C52</f>
        <v>4.478356164</v>
      </c>
      <c r="D52" s="3">
        <v>1.0103620280000001</v>
      </c>
      <c r="F52" s="1"/>
      <c r="G52" s="8"/>
      <c r="H52" s="8"/>
      <c r="I52" s="8"/>
      <c r="J52" s="8"/>
      <c r="K52" s="8"/>
      <c r="L52" s="8"/>
    </row>
    <row r="53" spans="1:12" x14ac:dyDescent="0.25">
      <c r="A53" s="6">
        <f>prcp!A53</f>
        <v>1994</v>
      </c>
      <c r="B53" s="6">
        <f>prcp!B53</f>
        <v>3</v>
      </c>
      <c r="C53" s="6">
        <f>prcp!C53</f>
        <v>2.2298630140000002</v>
      </c>
      <c r="D53" s="3">
        <v>1.085844112</v>
      </c>
      <c r="F53" s="1"/>
      <c r="G53" s="8"/>
      <c r="H53" s="8"/>
      <c r="I53" s="8"/>
      <c r="J53" s="8"/>
      <c r="K53" s="8"/>
      <c r="L53" s="8"/>
    </row>
    <row r="54" spans="1:12" x14ac:dyDescent="0.25">
      <c r="A54" s="6">
        <f>prcp!A54</f>
        <v>1994</v>
      </c>
      <c r="B54" s="6">
        <f>prcp!B54</f>
        <v>4</v>
      </c>
      <c r="C54" s="6">
        <f>prcp!C54</f>
        <v>0.81520547899999996</v>
      </c>
      <c r="D54" s="3">
        <v>1.350821925</v>
      </c>
      <c r="F54" s="1"/>
      <c r="G54" s="8"/>
      <c r="H54" s="8"/>
      <c r="I54" s="8"/>
      <c r="J54" s="8"/>
      <c r="K54" s="8"/>
      <c r="L54" s="8"/>
    </row>
    <row r="55" spans="1:12" x14ac:dyDescent="0.25">
      <c r="A55" s="6">
        <f>prcp!A55</f>
        <v>1994</v>
      </c>
      <c r="B55" s="6">
        <f>prcp!B55</f>
        <v>5</v>
      </c>
      <c r="C55" s="6">
        <f>prcp!C55</f>
        <v>0.30191780800000001</v>
      </c>
      <c r="D55" s="3">
        <v>1.213815131</v>
      </c>
      <c r="F55" s="1"/>
      <c r="G55" s="8"/>
      <c r="H55" s="8"/>
      <c r="I55" s="8"/>
      <c r="J55" s="8"/>
      <c r="K55" s="8"/>
      <c r="L55" s="8"/>
    </row>
    <row r="56" spans="1:12" x14ac:dyDescent="0.25">
      <c r="A56" s="6">
        <f>prcp!A56</f>
        <v>1994</v>
      </c>
      <c r="B56" s="6">
        <f>prcp!B56</f>
        <v>6</v>
      </c>
      <c r="C56" s="6">
        <f>prcp!C56</f>
        <v>0.42123287700000001</v>
      </c>
      <c r="D56" s="3">
        <v>1.1783377049999999</v>
      </c>
      <c r="F56" s="1"/>
      <c r="G56" s="8"/>
      <c r="H56" s="8"/>
      <c r="I56" s="8"/>
      <c r="J56" s="8"/>
      <c r="K56" s="8"/>
      <c r="L56" s="8"/>
    </row>
    <row r="57" spans="1:12" x14ac:dyDescent="0.25">
      <c r="A57" s="6">
        <f>prcp!A57</f>
        <v>1994</v>
      </c>
      <c r="B57" s="6">
        <f>prcp!B57</f>
        <v>7</v>
      </c>
      <c r="C57" s="6">
        <f>prcp!C57</f>
        <v>1.0161643840000001</v>
      </c>
      <c r="D57" s="3">
        <v>0.93521955499999998</v>
      </c>
      <c r="F57" s="1"/>
      <c r="G57" s="8"/>
      <c r="H57" s="8"/>
      <c r="I57" s="8"/>
      <c r="J57" s="8"/>
      <c r="K57" s="8"/>
      <c r="L57" s="8"/>
    </row>
    <row r="58" spans="1:12" x14ac:dyDescent="0.25">
      <c r="A58" s="6">
        <f>prcp!A58</f>
        <v>1994</v>
      </c>
      <c r="B58" s="6">
        <f>prcp!B58</f>
        <v>8</v>
      </c>
      <c r="C58" s="6">
        <f>prcp!C58</f>
        <v>1.442328767</v>
      </c>
      <c r="D58" s="3">
        <v>0.96828151500000004</v>
      </c>
      <c r="F58" s="1"/>
      <c r="G58" s="8"/>
      <c r="H58" s="8"/>
      <c r="I58" s="8"/>
      <c r="J58" s="8"/>
      <c r="K58" s="8"/>
      <c r="L58" s="8"/>
    </row>
    <row r="59" spans="1:12" x14ac:dyDescent="0.25">
      <c r="A59" s="6">
        <f>prcp!A59</f>
        <v>1994</v>
      </c>
      <c r="B59" s="6">
        <f>prcp!B59</f>
        <v>9</v>
      </c>
      <c r="C59" s="6">
        <f>prcp!C59</f>
        <v>0.21630136999999999</v>
      </c>
      <c r="D59" s="3">
        <v>1.033040886</v>
      </c>
      <c r="F59" s="1"/>
      <c r="G59" s="8"/>
      <c r="H59" s="8"/>
      <c r="I59" s="8"/>
      <c r="J59" s="8"/>
      <c r="K59" s="8"/>
      <c r="L59" s="8"/>
    </row>
    <row r="60" spans="1:12" x14ac:dyDescent="0.25">
      <c r="A60" s="6">
        <f>prcp!A60</f>
        <v>1994</v>
      </c>
      <c r="B60" s="6">
        <f>prcp!B60</f>
        <v>10</v>
      </c>
      <c r="C60" s="6">
        <f>prcp!C60</f>
        <v>1.4343835620000001</v>
      </c>
      <c r="D60" s="3">
        <v>0.70598221000000005</v>
      </c>
      <c r="F60" s="1"/>
      <c r="G60" s="8"/>
      <c r="H60" s="8"/>
      <c r="I60" s="8"/>
      <c r="J60" s="8"/>
      <c r="K60" s="8"/>
      <c r="L60" s="8"/>
    </row>
    <row r="61" spans="1:12" x14ac:dyDescent="0.25">
      <c r="A61" s="6">
        <f>prcp!A61</f>
        <v>1994</v>
      </c>
      <c r="B61" s="6">
        <f>prcp!B61</f>
        <v>11</v>
      </c>
      <c r="C61" s="6">
        <f>prcp!C61</f>
        <v>0.91739725999999999</v>
      </c>
      <c r="D61" s="3">
        <v>0.80374794100000002</v>
      </c>
      <c r="F61" s="1"/>
      <c r="G61" s="8"/>
      <c r="H61" s="8"/>
      <c r="I61" s="8"/>
      <c r="J61" s="8"/>
      <c r="K61" s="8"/>
      <c r="L61" s="8"/>
    </row>
    <row r="62" spans="1:12" x14ac:dyDescent="0.25">
      <c r="A62" s="6">
        <f>prcp!A62</f>
        <v>1994</v>
      </c>
      <c r="B62" s="6">
        <f>prcp!B62</f>
        <v>12</v>
      </c>
      <c r="C62" s="6">
        <f>prcp!C62</f>
        <v>3.4913698630000001</v>
      </c>
      <c r="D62" s="3">
        <v>1.012265339</v>
      </c>
      <c r="F62" s="1"/>
      <c r="G62" s="8"/>
      <c r="H62" s="8"/>
      <c r="I62" s="8"/>
      <c r="J62" s="8"/>
      <c r="K62" s="8"/>
      <c r="L62" s="8"/>
    </row>
    <row r="63" spans="1:12" x14ac:dyDescent="0.25">
      <c r="A63" s="6">
        <f>prcp!A63</f>
        <v>1995</v>
      </c>
      <c r="B63" s="6">
        <f>prcp!B63</f>
        <v>1</v>
      </c>
      <c r="C63" s="6">
        <f>prcp!C63</f>
        <v>3.5524657529999999</v>
      </c>
      <c r="D63" s="3">
        <v>1.0427691640000001</v>
      </c>
      <c r="F63" s="1"/>
      <c r="G63" s="8"/>
      <c r="H63" s="8"/>
      <c r="I63" s="8"/>
      <c r="J63" s="8"/>
      <c r="K63" s="8"/>
      <c r="L63" s="8"/>
    </row>
    <row r="64" spans="1:12" x14ac:dyDescent="0.25">
      <c r="A64" s="6">
        <f>prcp!A64</f>
        <v>1995</v>
      </c>
      <c r="B64" s="6">
        <f>prcp!B64</f>
        <v>2</v>
      </c>
      <c r="C64" s="6">
        <f>prcp!C64</f>
        <v>1.818630137</v>
      </c>
      <c r="D64" s="3">
        <v>1.2310674939999999</v>
      </c>
      <c r="F64" s="1"/>
      <c r="G64" s="8"/>
      <c r="H64" s="8"/>
      <c r="I64" s="8"/>
      <c r="J64" s="8"/>
      <c r="K64" s="8"/>
      <c r="L64" s="8"/>
    </row>
    <row r="65" spans="1:12" x14ac:dyDescent="0.25">
      <c r="A65" s="6">
        <f>prcp!A65</f>
        <v>1995</v>
      </c>
      <c r="B65" s="6">
        <f>prcp!B65</f>
        <v>3</v>
      </c>
      <c r="C65" s="6">
        <f>prcp!C65</f>
        <v>3.8473972600000002</v>
      </c>
      <c r="D65" s="3">
        <v>1.281374359</v>
      </c>
      <c r="F65" s="1"/>
      <c r="G65" s="8"/>
      <c r="H65" s="8"/>
      <c r="I65" s="8"/>
      <c r="J65" s="8"/>
      <c r="K65" s="8"/>
      <c r="L65" s="8"/>
    </row>
    <row r="66" spans="1:12" x14ac:dyDescent="0.25">
      <c r="A66" s="6">
        <f>prcp!A66</f>
        <v>1995</v>
      </c>
      <c r="B66" s="6">
        <f>prcp!B66</f>
        <v>4</v>
      </c>
      <c r="C66" s="6">
        <f>prcp!C66</f>
        <v>1.995068493</v>
      </c>
      <c r="D66" s="3">
        <v>1.219215138</v>
      </c>
      <c r="F66" s="1"/>
      <c r="G66" s="8"/>
      <c r="H66" s="8"/>
      <c r="I66" s="8"/>
      <c r="J66" s="8"/>
      <c r="K66" s="8"/>
      <c r="L66" s="8"/>
    </row>
    <row r="67" spans="1:12" x14ac:dyDescent="0.25">
      <c r="A67" s="6">
        <f>prcp!A67</f>
        <v>1995</v>
      </c>
      <c r="B67" s="6">
        <f>prcp!B67</f>
        <v>5</v>
      </c>
      <c r="C67" s="6">
        <f>prcp!C67</f>
        <v>1.154657534</v>
      </c>
      <c r="D67" s="3">
        <v>1.334878459</v>
      </c>
      <c r="F67" s="1"/>
      <c r="G67" s="8"/>
      <c r="H67" s="8"/>
      <c r="I67" s="8"/>
      <c r="J67" s="8"/>
      <c r="K67" s="8"/>
      <c r="L67" s="8"/>
    </row>
    <row r="68" spans="1:12" x14ac:dyDescent="0.25">
      <c r="A68" s="6">
        <f>prcp!A68</f>
        <v>1995</v>
      </c>
      <c r="B68" s="6">
        <f>prcp!B68</f>
        <v>6</v>
      </c>
      <c r="C68" s="6">
        <f>prcp!C68</f>
        <v>0.43890411000000001</v>
      </c>
      <c r="D68" s="3">
        <v>1.1058188600000001</v>
      </c>
      <c r="F68" s="1"/>
      <c r="G68" s="8"/>
      <c r="H68" s="8"/>
      <c r="I68" s="8"/>
      <c r="J68" s="8"/>
      <c r="K68" s="8"/>
      <c r="L68" s="8"/>
    </row>
    <row r="69" spans="1:12" x14ac:dyDescent="0.25">
      <c r="A69" s="6">
        <f>prcp!A69</f>
        <v>1995</v>
      </c>
      <c r="B69" s="6">
        <f>prcp!B69</f>
        <v>7</v>
      </c>
      <c r="C69" s="6">
        <f>prcp!C69</f>
        <v>0.35315068500000002</v>
      </c>
      <c r="D69" s="3">
        <v>0.90451859099999998</v>
      </c>
      <c r="F69" s="1"/>
      <c r="G69" s="8"/>
      <c r="H69" s="8"/>
      <c r="I69" s="8"/>
      <c r="J69" s="8"/>
      <c r="K69" s="8"/>
      <c r="L69" s="8"/>
    </row>
    <row r="70" spans="1:12" x14ac:dyDescent="0.25">
      <c r="A70" s="6">
        <f>prcp!A70</f>
        <v>1995</v>
      </c>
      <c r="B70" s="6">
        <f>prcp!B70</f>
        <v>8</v>
      </c>
      <c r="C70" s="6">
        <f>prcp!C70</f>
        <v>0.51849315100000004</v>
      </c>
      <c r="D70" s="3">
        <v>0.68589841600000001</v>
      </c>
      <c r="F70" s="1"/>
      <c r="G70" s="8"/>
      <c r="H70" s="8"/>
      <c r="I70" s="8"/>
      <c r="J70" s="8"/>
      <c r="K70" s="8"/>
      <c r="L70" s="8"/>
    </row>
    <row r="71" spans="1:12" x14ac:dyDescent="0.25">
      <c r="A71" s="6">
        <f>prcp!A71</f>
        <v>1995</v>
      </c>
      <c r="B71" s="6">
        <f>prcp!B71</f>
        <v>9</v>
      </c>
      <c r="C71" s="6">
        <f>prcp!C71</f>
        <v>1.147123288</v>
      </c>
      <c r="D71" s="3">
        <v>0.48215033899999998</v>
      </c>
      <c r="F71" s="1"/>
      <c r="G71" s="8"/>
      <c r="H71" s="8"/>
      <c r="I71" s="8"/>
      <c r="J71" s="8"/>
      <c r="K71" s="8"/>
      <c r="L71" s="8"/>
    </row>
    <row r="72" spans="1:12" x14ac:dyDescent="0.25">
      <c r="A72" s="6">
        <f>prcp!A72</f>
        <v>1995</v>
      </c>
      <c r="B72" s="6">
        <f>prcp!B72</f>
        <v>10</v>
      </c>
      <c r="C72" s="6">
        <f>prcp!C72</f>
        <v>1.9168493150000001</v>
      </c>
      <c r="D72" s="3">
        <v>0.79787078600000005</v>
      </c>
      <c r="F72" s="1"/>
      <c r="G72" s="8"/>
      <c r="H72" s="8"/>
      <c r="I72" s="8"/>
      <c r="J72" s="8"/>
      <c r="K72" s="8"/>
      <c r="L72" s="8"/>
    </row>
    <row r="73" spans="1:12" x14ac:dyDescent="0.25">
      <c r="A73" s="6">
        <f>prcp!A73</f>
        <v>1995</v>
      </c>
      <c r="B73" s="6">
        <f>prcp!B73</f>
        <v>11</v>
      </c>
      <c r="C73" s="6">
        <f>prcp!C73</f>
        <v>3.4260273969999999</v>
      </c>
      <c r="D73" s="3">
        <v>0.67258934599999998</v>
      </c>
      <c r="F73" s="1"/>
      <c r="G73" s="8"/>
      <c r="H73" s="8"/>
      <c r="I73" s="8"/>
      <c r="J73" s="8"/>
      <c r="K73" s="8"/>
      <c r="L73" s="8"/>
    </row>
    <row r="74" spans="1:12" x14ac:dyDescent="0.25">
      <c r="A74" s="6">
        <f>prcp!A74</f>
        <v>1995</v>
      </c>
      <c r="B74" s="6">
        <f>prcp!B74</f>
        <v>12</v>
      </c>
      <c r="C74" s="6">
        <f>prcp!C74</f>
        <v>4.8884931509999996</v>
      </c>
      <c r="D74" s="3">
        <v>0.72597838000000003</v>
      </c>
      <c r="F74" s="1"/>
      <c r="G74" s="8"/>
      <c r="H74" s="8"/>
      <c r="I74" s="8"/>
      <c r="J74" s="8"/>
      <c r="K74" s="8"/>
      <c r="L74" s="8"/>
    </row>
    <row r="75" spans="1:12" x14ac:dyDescent="0.25">
      <c r="A75" s="6">
        <f>prcp!A75</f>
        <v>1996</v>
      </c>
      <c r="B75" s="6">
        <f>prcp!B75</f>
        <v>1</v>
      </c>
      <c r="C75" s="6">
        <f>prcp!C75</f>
        <v>4.1297260270000002</v>
      </c>
      <c r="D75" s="3">
        <v>0.99619221300000005</v>
      </c>
      <c r="F75" s="1"/>
      <c r="G75" s="8"/>
      <c r="H75" s="8"/>
      <c r="I75" s="8"/>
      <c r="J75" s="8"/>
      <c r="K75" s="8"/>
      <c r="L75" s="8"/>
    </row>
    <row r="76" spans="1:12" x14ac:dyDescent="0.25">
      <c r="A76" s="6">
        <f>prcp!A76</f>
        <v>1996</v>
      </c>
      <c r="B76" s="6">
        <f>prcp!B76</f>
        <v>2</v>
      </c>
      <c r="C76" s="6">
        <f>prcp!C76</f>
        <v>3.1976712329999999</v>
      </c>
      <c r="D76" s="3">
        <v>1.1576899460000001</v>
      </c>
      <c r="F76" s="1"/>
      <c r="G76" s="8"/>
      <c r="H76" s="8"/>
      <c r="I76" s="8"/>
      <c r="J76" s="8"/>
      <c r="K76" s="8"/>
      <c r="L76" s="8"/>
    </row>
    <row r="77" spans="1:12" x14ac:dyDescent="0.25">
      <c r="A77" s="6">
        <f>prcp!A77</f>
        <v>1996</v>
      </c>
      <c r="B77" s="6">
        <f>prcp!B77</f>
        <v>3</v>
      </c>
      <c r="C77" s="6">
        <f>prcp!C77</f>
        <v>2.4687671230000001</v>
      </c>
      <c r="D77" s="3">
        <v>1.309017895</v>
      </c>
      <c r="F77" s="1"/>
      <c r="G77" s="8"/>
      <c r="H77" s="8"/>
      <c r="I77" s="8"/>
      <c r="J77" s="8"/>
      <c r="K77" s="8"/>
      <c r="L77" s="8"/>
    </row>
    <row r="78" spans="1:12" x14ac:dyDescent="0.25">
      <c r="A78" s="6">
        <f>prcp!A78</f>
        <v>1996</v>
      </c>
      <c r="B78" s="6">
        <f>prcp!B78</f>
        <v>4</v>
      </c>
      <c r="C78" s="6">
        <f>prcp!C78</f>
        <v>1.379452055</v>
      </c>
      <c r="D78" s="3">
        <v>1.0817397339999999</v>
      </c>
      <c r="F78" s="1"/>
      <c r="G78" s="8"/>
      <c r="H78" s="8"/>
      <c r="I78" s="8"/>
      <c r="J78" s="8"/>
      <c r="K78" s="8"/>
      <c r="L78" s="8"/>
    </row>
    <row r="79" spans="1:12" x14ac:dyDescent="0.25">
      <c r="A79" s="6">
        <f>prcp!A79</f>
        <v>1996</v>
      </c>
      <c r="B79" s="6">
        <f>prcp!B79</f>
        <v>5</v>
      </c>
      <c r="C79" s="6">
        <f>prcp!C79</f>
        <v>0.552328767</v>
      </c>
      <c r="D79" s="3">
        <v>0.97584325100000002</v>
      </c>
      <c r="F79" s="2"/>
      <c r="G79" s="8"/>
      <c r="H79" s="8"/>
      <c r="I79" s="8"/>
      <c r="J79" s="8"/>
      <c r="K79" s="8"/>
      <c r="L79" s="8"/>
    </row>
    <row r="80" spans="1:12" x14ac:dyDescent="0.25">
      <c r="A80" s="6">
        <f>prcp!A80</f>
        <v>1996</v>
      </c>
      <c r="B80" s="6">
        <f>prcp!B80</f>
        <v>6</v>
      </c>
      <c r="C80" s="6">
        <f>prcp!C80</f>
        <v>9.1917808000000004E-2</v>
      </c>
      <c r="D80" s="3">
        <v>1.1126791060000001</v>
      </c>
    </row>
    <row r="81" spans="1:4" x14ac:dyDescent="0.25">
      <c r="A81" s="6">
        <f>prcp!A81</f>
        <v>1996</v>
      </c>
      <c r="B81" s="6">
        <f>prcp!B81</f>
        <v>7</v>
      </c>
      <c r="C81" s="6">
        <f>prcp!C81</f>
        <v>1.4653424660000001</v>
      </c>
      <c r="D81" s="3">
        <v>1.067265626</v>
      </c>
    </row>
    <row r="82" spans="1:4" x14ac:dyDescent="0.25">
      <c r="A82" s="6">
        <f>prcp!A82</f>
        <v>1996</v>
      </c>
      <c r="B82" s="6">
        <f>prcp!B82</f>
        <v>8</v>
      </c>
      <c r="C82" s="6">
        <f>prcp!C82</f>
        <v>0.63136986299999998</v>
      </c>
      <c r="D82" s="3">
        <v>1.1120643530000001</v>
      </c>
    </row>
    <row r="83" spans="1:4" x14ac:dyDescent="0.25">
      <c r="A83" s="6">
        <f>prcp!A83</f>
        <v>1996</v>
      </c>
      <c r="B83" s="6">
        <f>prcp!B83</f>
        <v>9</v>
      </c>
      <c r="C83" s="6">
        <f>prcp!C83</f>
        <v>0.60520547899999999</v>
      </c>
      <c r="D83" s="3">
        <v>0.89313962199999997</v>
      </c>
    </row>
    <row r="84" spans="1:4" x14ac:dyDescent="0.25">
      <c r="A84" s="6">
        <f>prcp!A84</f>
        <v>1996</v>
      </c>
      <c r="B84" s="6">
        <f>prcp!B84</f>
        <v>10</v>
      </c>
      <c r="C84" s="6">
        <f>prcp!C84</f>
        <v>2.7534246580000001</v>
      </c>
      <c r="D84" s="3">
        <v>1.0236070880000001</v>
      </c>
    </row>
    <row r="85" spans="1:4" x14ac:dyDescent="0.25">
      <c r="A85" s="6">
        <f>prcp!A85</f>
        <v>1996</v>
      </c>
      <c r="B85" s="6">
        <f>prcp!B85</f>
        <v>11</v>
      </c>
      <c r="C85" s="6">
        <f>prcp!C85</f>
        <v>6.1668493150000003</v>
      </c>
      <c r="D85" s="3">
        <v>1.2070392759999999</v>
      </c>
    </row>
    <row r="86" spans="1:4" x14ac:dyDescent="0.25">
      <c r="A86" s="6">
        <f>prcp!A86</f>
        <v>1996</v>
      </c>
      <c r="B86" s="6">
        <f>prcp!B86</f>
        <v>12</v>
      </c>
      <c r="C86" s="6">
        <f>prcp!C86</f>
        <v>3.392054795</v>
      </c>
      <c r="D86" s="3">
        <v>0.83032567700000004</v>
      </c>
    </row>
    <row r="87" spans="1:4" x14ac:dyDescent="0.25">
      <c r="A87" s="6">
        <f>prcp!A87</f>
        <v>1997</v>
      </c>
      <c r="B87" s="6">
        <f>prcp!B87</f>
        <v>1</v>
      </c>
      <c r="C87" s="6">
        <f>prcp!C87</f>
        <v>3.034931507</v>
      </c>
      <c r="D87" s="3">
        <v>0.61176906799999997</v>
      </c>
    </row>
    <row r="88" spans="1:4" x14ac:dyDescent="0.25">
      <c r="A88" s="6">
        <f>prcp!A88</f>
        <v>1997</v>
      </c>
      <c r="B88" s="6">
        <f>prcp!B88</f>
        <v>2</v>
      </c>
      <c r="C88" s="6">
        <f>prcp!C88</f>
        <v>1.7991780820000001</v>
      </c>
      <c r="D88" s="3">
        <v>0.64252700600000001</v>
      </c>
    </row>
    <row r="89" spans="1:4" x14ac:dyDescent="0.25">
      <c r="A89" s="6">
        <f>prcp!A89</f>
        <v>1997</v>
      </c>
      <c r="B89" s="6">
        <f>prcp!B89</f>
        <v>3</v>
      </c>
      <c r="C89" s="6">
        <f>prcp!C89</f>
        <v>3.0520547950000001</v>
      </c>
      <c r="D89" s="3">
        <v>0.74899842900000002</v>
      </c>
    </row>
    <row r="90" spans="1:4" x14ac:dyDescent="0.25">
      <c r="A90" s="6">
        <f>prcp!A90</f>
        <v>1997</v>
      </c>
      <c r="B90" s="6">
        <f>prcp!B90</f>
        <v>4</v>
      </c>
      <c r="C90" s="6">
        <f>prcp!C90</f>
        <v>2.7286301370000001</v>
      </c>
      <c r="D90" s="3">
        <v>0.72690889999999997</v>
      </c>
    </row>
    <row r="91" spans="1:4" x14ac:dyDescent="0.25">
      <c r="A91" s="6">
        <f>prcp!A91</f>
        <v>1997</v>
      </c>
      <c r="B91" s="6">
        <f>prcp!B91</f>
        <v>5</v>
      </c>
      <c r="C91" s="6">
        <f>prcp!C91</f>
        <v>1.370547945</v>
      </c>
      <c r="D91" s="3">
        <v>0.56559382700000005</v>
      </c>
    </row>
    <row r="92" spans="1:4" x14ac:dyDescent="0.25">
      <c r="A92" s="6">
        <f>prcp!A92</f>
        <v>1997</v>
      </c>
      <c r="B92" s="6">
        <f>prcp!B92</f>
        <v>6</v>
      </c>
      <c r="C92" s="6">
        <f>prcp!C92</f>
        <v>2.1119178079999998</v>
      </c>
      <c r="D92" s="3">
        <v>0.71387017500000005</v>
      </c>
    </row>
    <row r="93" spans="1:4" x14ac:dyDescent="0.25">
      <c r="A93" s="6">
        <f>prcp!A93</f>
        <v>1997</v>
      </c>
      <c r="B93" s="6">
        <f>prcp!B93</f>
        <v>7</v>
      </c>
      <c r="C93" s="6">
        <f>prcp!C93</f>
        <v>1.0194520549999999</v>
      </c>
      <c r="D93" s="3">
        <v>0.76313946499999996</v>
      </c>
    </row>
    <row r="94" spans="1:4" x14ac:dyDescent="0.25">
      <c r="A94" s="6">
        <f>prcp!A94</f>
        <v>1997</v>
      </c>
      <c r="B94" s="6">
        <f>prcp!B94</f>
        <v>8</v>
      </c>
      <c r="C94" s="6">
        <f>prcp!C94</f>
        <v>0.791232877</v>
      </c>
      <c r="D94" s="3">
        <v>0.55743331799999996</v>
      </c>
    </row>
    <row r="95" spans="1:4" x14ac:dyDescent="0.25">
      <c r="A95" s="6">
        <f>prcp!A95</f>
        <v>1997</v>
      </c>
      <c r="B95" s="6">
        <f>prcp!B95</f>
        <v>9</v>
      </c>
      <c r="C95" s="6">
        <f>prcp!C95</f>
        <v>0.66767123299999998</v>
      </c>
      <c r="D95" s="3">
        <v>0.582254571</v>
      </c>
    </row>
    <row r="96" spans="1:4" x14ac:dyDescent="0.25">
      <c r="A96" s="6">
        <f>prcp!A96</f>
        <v>1997</v>
      </c>
      <c r="B96" s="6">
        <f>prcp!B96</f>
        <v>10</v>
      </c>
      <c r="C96" s="6">
        <f>prcp!C96</f>
        <v>2.1786301369999999</v>
      </c>
      <c r="D96" s="3">
        <v>0.56432322599999996</v>
      </c>
    </row>
    <row r="97" spans="1:4" x14ac:dyDescent="0.25">
      <c r="A97" s="6">
        <f>prcp!A97</f>
        <v>1997</v>
      </c>
      <c r="B97" s="6">
        <f>prcp!B97</f>
        <v>11</v>
      </c>
      <c r="C97" s="6">
        <f>prcp!C97</f>
        <v>2.1787671230000001</v>
      </c>
      <c r="D97" s="3">
        <v>0.674038582</v>
      </c>
    </row>
    <row r="98" spans="1:4" x14ac:dyDescent="0.25">
      <c r="A98" s="6">
        <f>prcp!A98</f>
        <v>1997</v>
      </c>
      <c r="B98" s="6">
        <f>prcp!B98</f>
        <v>12</v>
      </c>
      <c r="C98" s="6">
        <f>prcp!C98</f>
        <v>1.3623287669999999</v>
      </c>
      <c r="D98" s="3">
        <v>0.468352404</v>
      </c>
    </row>
    <row r="99" spans="1:4" x14ac:dyDescent="0.25">
      <c r="A99" s="6">
        <f>prcp!A99</f>
        <v>1998</v>
      </c>
      <c r="B99" s="6">
        <f>prcp!B99</f>
        <v>1</v>
      </c>
      <c r="C99" s="6">
        <f>prcp!C99</f>
        <v>2.7958904109999998</v>
      </c>
      <c r="D99" s="3">
        <v>0.38795347600000002</v>
      </c>
    </row>
    <row r="100" spans="1:4" x14ac:dyDescent="0.25">
      <c r="A100" s="6">
        <f>prcp!A100</f>
        <v>1998</v>
      </c>
      <c r="B100" s="6">
        <f>prcp!B100</f>
        <v>2</v>
      </c>
      <c r="C100" s="6">
        <f>prcp!C100</f>
        <v>3.3949315069999999</v>
      </c>
      <c r="D100" s="3">
        <v>0.27797909700000001</v>
      </c>
    </row>
    <row r="101" spans="1:4" x14ac:dyDescent="0.25">
      <c r="A101" s="6">
        <f>prcp!A101</f>
        <v>1998</v>
      </c>
      <c r="B101" s="6">
        <f>prcp!B101</f>
        <v>3</v>
      </c>
      <c r="C101" s="6">
        <f>prcp!C101</f>
        <v>3.687123288</v>
      </c>
      <c r="D101" s="3">
        <v>-0.12622645599999999</v>
      </c>
    </row>
    <row r="102" spans="1:4" x14ac:dyDescent="0.25">
      <c r="A102" s="6">
        <f>prcp!A102</f>
        <v>1998</v>
      </c>
      <c r="B102" s="6">
        <f>prcp!B102</f>
        <v>4</v>
      </c>
      <c r="C102" s="6">
        <f>prcp!C102</f>
        <v>1.4445205480000001</v>
      </c>
      <c r="D102" s="3">
        <v>-0.30267729599999998</v>
      </c>
    </row>
    <row r="103" spans="1:4" x14ac:dyDescent="0.25">
      <c r="A103" s="6">
        <f>prcp!A103</f>
        <v>1998</v>
      </c>
      <c r="B103" s="6">
        <f>prcp!B103</f>
        <v>5</v>
      </c>
      <c r="C103" s="6">
        <f>prcp!C103</f>
        <v>0.63876712300000005</v>
      </c>
      <c r="D103" s="3">
        <v>-0.64904730799999999</v>
      </c>
    </row>
    <row r="104" spans="1:4" x14ac:dyDescent="0.25">
      <c r="A104" s="6">
        <f>prcp!A104</f>
        <v>1998</v>
      </c>
      <c r="B104" s="6">
        <f>prcp!B104</f>
        <v>6</v>
      </c>
      <c r="C104" s="6">
        <f>prcp!C104</f>
        <v>0.119041096</v>
      </c>
      <c r="D104" s="3">
        <v>-0.506850774</v>
      </c>
    </row>
    <row r="105" spans="1:4" x14ac:dyDescent="0.25">
      <c r="A105" s="6">
        <f>prcp!A105</f>
        <v>1998</v>
      </c>
      <c r="B105" s="6">
        <f>prcp!B105</f>
        <v>7</v>
      </c>
      <c r="C105" s="6">
        <f>prcp!C105</f>
        <v>0.54821917799999997</v>
      </c>
      <c r="D105" s="3">
        <v>-0.54001347099999997</v>
      </c>
    </row>
    <row r="106" spans="1:4" x14ac:dyDescent="0.25">
      <c r="A106" s="6">
        <f>prcp!A106</f>
        <v>1998</v>
      </c>
      <c r="B106" s="6">
        <f>prcp!B106</f>
        <v>8</v>
      </c>
      <c r="C106" s="6">
        <f>prcp!C106</f>
        <v>1.401369863</v>
      </c>
      <c r="D106" s="3">
        <v>-0.114071407</v>
      </c>
    </row>
    <row r="107" spans="1:4" x14ac:dyDescent="0.25">
      <c r="A107" s="6">
        <f>prcp!A107</f>
        <v>1998</v>
      </c>
      <c r="B107" s="6">
        <f>prcp!B107</f>
        <v>9</v>
      </c>
      <c r="C107" s="6">
        <f>prcp!C107</f>
        <v>1.228219178</v>
      </c>
      <c r="D107" s="3">
        <v>4.0196071E-2</v>
      </c>
    </row>
    <row r="108" spans="1:4" x14ac:dyDescent="0.25">
      <c r="A108" s="6">
        <f>prcp!A108</f>
        <v>1998</v>
      </c>
      <c r="B108" s="6">
        <f>prcp!B108</f>
        <v>10</v>
      </c>
      <c r="C108" s="6">
        <f>prcp!C108</f>
        <v>1.615479452</v>
      </c>
      <c r="D108" s="3">
        <v>2.7992149999999999E-3</v>
      </c>
    </row>
    <row r="109" spans="1:4" x14ac:dyDescent="0.25">
      <c r="A109" s="6">
        <f>prcp!A109</f>
        <v>1998</v>
      </c>
      <c r="B109" s="6">
        <f>prcp!B109</f>
        <v>11</v>
      </c>
      <c r="C109" s="6">
        <f>prcp!C109</f>
        <v>4.0123287669999996</v>
      </c>
      <c r="D109" s="3">
        <v>0.21633937</v>
      </c>
    </row>
    <row r="110" spans="1:4" x14ac:dyDescent="0.25">
      <c r="A110" s="6">
        <f>prcp!A110</f>
        <v>1998</v>
      </c>
      <c r="B110" s="6">
        <f>prcp!B110</f>
        <v>12</v>
      </c>
      <c r="C110" s="6">
        <f>prcp!C110</f>
        <v>2.935205479</v>
      </c>
      <c r="D110" s="3">
        <v>0.35366236400000001</v>
      </c>
    </row>
    <row r="111" spans="1:4" x14ac:dyDescent="0.25">
      <c r="A111" s="6">
        <f>prcp!A111</f>
        <v>1999</v>
      </c>
      <c r="B111" s="6">
        <f>prcp!B111</f>
        <v>1</v>
      </c>
      <c r="C111" s="6">
        <f>prcp!C111</f>
        <v>3.0687671230000002</v>
      </c>
      <c r="D111" s="3">
        <v>0.39412086299999999</v>
      </c>
    </row>
    <row r="112" spans="1:4" x14ac:dyDescent="0.25">
      <c r="A112" s="6">
        <f>prcp!A112</f>
        <v>1999</v>
      </c>
      <c r="B112" s="6">
        <f>prcp!B112</f>
        <v>2</v>
      </c>
      <c r="C112" s="6">
        <f>prcp!C112</f>
        <v>3.1009589040000001</v>
      </c>
      <c r="D112" s="3">
        <v>0.189795407</v>
      </c>
    </row>
    <row r="113" spans="1:4" x14ac:dyDescent="0.25">
      <c r="A113" s="6">
        <f>prcp!A113</f>
        <v>1999</v>
      </c>
      <c r="B113" s="6">
        <f>prcp!B113</f>
        <v>3</v>
      </c>
      <c r="C113" s="6">
        <f>prcp!C113</f>
        <v>2.2024657529999998</v>
      </c>
      <c r="D113" s="3">
        <v>0.164276739</v>
      </c>
    </row>
    <row r="114" spans="1:4" x14ac:dyDescent="0.25">
      <c r="A114" s="6">
        <f>prcp!A114</f>
        <v>1999</v>
      </c>
      <c r="B114" s="6">
        <f>prcp!B114</f>
        <v>4</v>
      </c>
      <c r="C114" s="6">
        <f>prcp!C114</f>
        <v>1.5112328770000001</v>
      </c>
      <c r="D114" s="3">
        <v>0.249673957</v>
      </c>
    </row>
    <row r="115" spans="1:4" x14ac:dyDescent="0.25">
      <c r="A115" s="6">
        <f>prcp!A115</f>
        <v>1999</v>
      </c>
      <c r="B115" s="6">
        <f>prcp!B115</f>
        <v>5</v>
      </c>
      <c r="C115" s="6">
        <f>prcp!C115</f>
        <v>0.83643835600000005</v>
      </c>
      <c r="D115" s="3">
        <v>0.33464113299999998</v>
      </c>
    </row>
    <row r="116" spans="1:4" x14ac:dyDescent="0.25">
      <c r="A116" s="6">
        <f>prcp!A116</f>
        <v>1999</v>
      </c>
      <c r="B116" s="6">
        <f>prcp!B116</f>
        <v>6</v>
      </c>
      <c r="C116" s="6">
        <f>prcp!C116</f>
        <v>0.296712329</v>
      </c>
      <c r="D116" s="3">
        <v>0.146650523</v>
      </c>
    </row>
    <row r="117" spans="1:4" x14ac:dyDescent="0.25">
      <c r="A117" s="6">
        <f>prcp!A117</f>
        <v>1999</v>
      </c>
      <c r="B117" s="6">
        <f>prcp!B117</f>
        <v>7</v>
      </c>
      <c r="C117" s="6">
        <f>prcp!C117</f>
        <v>1.1410958899999999</v>
      </c>
      <c r="D117" s="3">
        <v>0.21864301</v>
      </c>
    </row>
    <row r="118" spans="1:4" x14ac:dyDescent="0.25">
      <c r="A118" s="6">
        <f>prcp!A118</f>
        <v>1999</v>
      </c>
      <c r="B118" s="6">
        <f>prcp!B118</f>
        <v>8</v>
      </c>
      <c r="C118" s="6">
        <f>prcp!C118</f>
        <v>0.25178082200000002</v>
      </c>
      <c r="D118" s="3">
        <v>0.20720309200000001</v>
      </c>
    </row>
    <row r="119" spans="1:4" x14ac:dyDescent="0.25">
      <c r="A119" s="6">
        <f>prcp!A119</f>
        <v>1999</v>
      </c>
      <c r="B119" s="6">
        <f>prcp!B119</f>
        <v>9</v>
      </c>
      <c r="C119" s="6">
        <f>prcp!C119</f>
        <v>1.01</v>
      </c>
      <c r="D119" s="3">
        <v>0.22668379299999999</v>
      </c>
    </row>
    <row r="120" spans="1:4" x14ac:dyDescent="0.25">
      <c r="A120" s="6">
        <f>prcp!A120</f>
        <v>1999</v>
      </c>
      <c r="B120" s="6">
        <f>prcp!B120</f>
        <v>10</v>
      </c>
      <c r="C120" s="6">
        <f>prcp!C120</f>
        <v>2.2161643839999998</v>
      </c>
      <c r="D120" s="3">
        <v>0.135781704</v>
      </c>
    </row>
    <row r="121" spans="1:4" x14ac:dyDescent="0.25">
      <c r="A121" s="6">
        <f>prcp!A121</f>
        <v>1999</v>
      </c>
      <c r="B121" s="6">
        <f>prcp!B121</f>
        <v>11</v>
      </c>
      <c r="C121" s="6">
        <f>prcp!C121</f>
        <v>1.5871232879999999</v>
      </c>
      <c r="D121" s="3">
        <v>-0.14233241199999999</v>
      </c>
    </row>
    <row r="122" spans="1:4" x14ac:dyDescent="0.25">
      <c r="A122" s="6">
        <f>prcp!A122</f>
        <v>1999</v>
      </c>
      <c r="B122" s="6">
        <f>prcp!B122</f>
        <v>12</v>
      </c>
      <c r="C122" s="6">
        <f>prcp!C122</f>
        <v>4.0256164380000001</v>
      </c>
      <c r="D122" s="3">
        <v>-0.278231548</v>
      </c>
    </row>
    <row r="123" spans="1:4" x14ac:dyDescent="0.25">
      <c r="A123" s="6">
        <f>prcp!A123</f>
        <v>2000</v>
      </c>
      <c r="B123" s="6">
        <f>prcp!B123</f>
        <v>1</v>
      </c>
      <c r="C123" s="6">
        <f>prcp!C123</f>
        <v>5.0584931510000004</v>
      </c>
      <c r="D123" s="3">
        <v>-0.121143376</v>
      </c>
    </row>
    <row r="124" spans="1:4" x14ac:dyDescent="0.25">
      <c r="A124" s="6">
        <f>prcp!A124</f>
        <v>2000</v>
      </c>
      <c r="B124" s="6">
        <f>prcp!B124</f>
        <v>2</v>
      </c>
      <c r="C124" s="6">
        <f>prcp!C124</f>
        <v>4.4163013700000002</v>
      </c>
      <c r="D124" s="3">
        <v>-2.2853802999999999E-2</v>
      </c>
    </row>
    <row r="125" spans="1:4" x14ac:dyDescent="0.25">
      <c r="A125" s="6">
        <f>prcp!A125</f>
        <v>2000</v>
      </c>
      <c r="B125" s="6">
        <f>prcp!B125</f>
        <v>3</v>
      </c>
      <c r="C125" s="6">
        <f>prcp!C125</f>
        <v>4.4350684930000002</v>
      </c>
      <c r="D125" s="3">
        <v>-0.144753099</v>
      </c>
    </row>
    <row r="126" spans="1:4" x14ac:dyDescent="0.25">
      <c r="A126" s="6">
        <f>prcp!A126</f>
        <v>2000</v>
      </c>
      <c r="B126" s="6">
        <f>prcp!B126</f>
        <v>4</v>
      </c>
      <c r="C126" s="6">
        <f>prcp!C126</f>
        <v>2.0183561640000001</v>
      </c>
      <c r="D126" s="3">
        <v>-0.21406173000000001</v>
      </c>
    </row>
    <row r="127" spans="1:4" x14ac:dyDescent="0.25">
      <c r="A127" s="6">
        <f>prcp!A127</f>
        <v>2000</v>
      </c>
      <c r="B127" s="6">
        <f>prcp!B127</f>
        <v>5</v>
      </c>
      <c r="C127" s="6">
        <f>prcp!C127</f>
        <v>1.0331506850000001</v>
      </c>
      <c r="D127" s="3">
        <v>-0.120779278</v>
      </c>
    </row>
    <row r="128" spans="1:4" x14ac:dyDescent="0.25">
      <c r="A128" s="6">
        <f>prcp!A128</f>
        <v>2000</v>
      </c>
      <c r="B128" s="6">
        <f>prcp!B128</f>
        <v>6</v>
      </c>
      <c r="C128" s="6">
        <f>prcp!C128</f>
        <v>0.32410958899999998</v>
      </c>
      <c r="D128" s="3">
        <v>0.18390805599999999</v>
      </c>
    </row>
    <row r="129" spans="1:4" x14ac:dyDescent="0.25">
      <c r="A129" s="6">
        <f>prcp!A129</f>
        <v>2000</v>
      </c>
      <c r="B129" s="6">
        <f>prcp!B129</f>
        <v>7</v>
      </c>
      <c r="C129" s="6">
        <f>prcp!C129</f>
        <v>0.34095890400000001</v>
      </c>
      <c r="D129" s="3">
        <v>0.138956996</v>
      </c>
    </row>
    <row r="130" spans="1:4" x14ac:dyDescent="0.25">
      <c r="A130" s="6">
        <f>prcp!A130</f>
        <v>2000</v>
      </c>
      <c r="B130" s="6">
        <f>prcp!B130</f>
        <v>8</v>
      </c>
      <c r="C130" s="6">
        <f>prcp!C130</f>
        <v>0.32356164399999998</v>
      </c>
      <c r="D130" s="3">
        <v>8.8014756E-2</v>
      </c>
    </row>
    <row r="131" spans="1:4" x14ac:dyDescent="0.25">
      <c r="A131" s="6">
        <f>prcp!A131</f>
        <v>2000</v>
      </c>
      <c r="B131" s="6">
        <f>prcp!B131</f>
        <v>9</v>
      </c>
      <c r="C131" s="6">
        <f>prcp!C131</f>
        <v>2.4871232879999998</v>
      </c>
      <c r="D131" s="3">
        <v>3.8907450000000003E-2</v>
      </c>
    </row>
    <row r="132" spans="1:4" x14ac:dyDescent="0.25">
      <c r="A132" s="6">
        <f>prcp!A132</f>
        <v>2000</v>
      </c>
      <c r="B132" s="6">
        <f>prcp!B132</f>
        <v>10</v>
      </c>
      <c r="C132" s="6">
        <f>prcp!C132</f>
        <v>1.7683561640000001</v>
      </c>
      <c r="D132" s="3">
        <v>-6.5196325999999999E-2</v>
      </c>
    </row>
    <row r="133" spans="1:4" x14ac:dyDescent="0.25">
      <c r="A133" s="6">
        <f>prcp!A133</f>
        <v>2000</v>
      </c>
      <c r="B133" s="6">
        <f>prcp!B133</f>
        <v>11</v>
      </c>
      <c r="C133" s="6">
        <f>prcp!C133</f>
        <v>3.8069863009999998</v>
      </c>
      <c r="D133" s="3">
        <v>-0.32360472200000001</v>
      </c>
    </row>
    <row r="134" spans="1:4" x14ac:dyDescent="0.25">
      <c r="A134" s="6">
        <f>prcp!A134</f>
        <v>2000</v>
      </c>
      <c r="B134" s="6">
        <f>prcp!B134</f>
        <v>12</v>
      </c>
      <c r="C134" s="6">
        <f>prcp!C134</f>
        <v>2.1271232879999999</v>
      </c>
      <c r="D134" s="3">
        <v>-1.046429608</v>
      </c>
    </row>
    <row r="135" spans="1:4" x14ac:dyDescent="0.25">
      <c r="A135" s="6">
        <f>prcp!A135</f>
        <v>2001</v>
      </c>
      <c r="B135" s="6">
        <f>prcp!B135</f>
        <v>1</v>
      </c>
      <c r="C135" s="6">
        <f>prcp!C135</f>
        <v>2.6019178080000001</v>
      </c>
      <c r="D135" s="3">
        <v>-1.5787611459999999</v>
      </c>
    </row>
    <row r="136" spans="1:4" x14ac:dyDescent="0.25">
      <c r="A136" s="6">
        <f>prcp!A136</f>
        <v>2001</v>
      </c>
      <c r="B136" s="6">
        <f>prcp!B136</f>
        <v>2</v>
      </c>
      <c r="C136" s="6">
        <f>prcp!C136</f>
        <v>1.859452055</v>
      </c>
      <c r="D136" s="3">
        <v>-1.7890208809999999</v>
      </c>
    </row>
    <row r="137" spans="1:4" x14ac:dyDescent="0.25">
      <c r="A137" s="6">
        <f>prcp!A137</f>
        <v>2001</v>
      </c>
      <c r="B137" s="6">
        <f>prcp!B137</f>
        <v>3</v>
      </c>
      <c r="C137" s="6">
        <f>prcp!C137</f>
        <v>1.7646575339999999</v>
      </c>
      <c r="D137" s="3">
        <v>-1.712481309</v>
      </c>
    </row>
    <row r="138" spans="1:4" x14ac:dyDescent="0.25">
      <c r="A138" s="6">
        <f>prcp!A138</f>
        <v>2001</v>
      </c>
      <c r="B138" s="6">
        <f>prcp!B138</f>
        <v>4</v>
      </c>
      <c r="C138" s="6">
        <f>prcp!C138</f>
        <v>3.0504109590000001</v>
      </c>
      <c r="D138" s="3">
        <v>-1.370115924</v>
      </c>
    </row>
    <row r="139" spans="1:4" x14ac:dyDescent="0.25">
      <c r="A139" s="6">
        <f>prcp!A139</f>
        <v>2001</v>
      </c>
      <c r="B139" s="6">
        <f>prcp!B139</f>
        <v>5</v>
      </c>
      <c r="C139" s="6">
        <f>prcp!C139</f>
        <v>0.255479452</v>
      </c>
      <c r="D139" s="3">
        <v>-1.220870101</v>
      </c>
    </row>
    <row r="140" spans="1:4" x14ac:dyDescent="0.25">
      <c r="A140" s="6">
        <f>prcp!A140</f>
        <v>2001</v>
      </c>
      <c r="B140" s="6">
        <f>prcp!B140</f>
        <v>6</v>
      </c>
      <c r="C140" s="6">
        <f>prcp!C140</f>
        <v>0.37205479499999999</v>
      </c>
      <c r="D140" s="3">
        <v>-1.126834323</v>
      </c>
    </row>
    <row r="141" spans="1:4" x14ac:dyDescent="0.25">
      <c r="A141" s="6">
        <f>prcp!A141</f>
        <v>2001</v>
      </c>
      <c r="B141" s="6">
        <f>prcp!B141</f>
        <v>7</v>
      </c>
      <c r="C141" s="6">
        <f>prcp!C141</f>
        <v>0.67219178099999999</v>
      </c>
      <c r="D141" s="3">
        <v>-0.86270032299999999</v>
      </c>
    </row>
    <row r="142" spans="1:4" x14ac:dyDescent="0.25">
      <c r="A142" s="6">
        <f>prcp!A142</f>
        <v>2001</v>
      </c>
      <c r="B142" s="6">
        <f>prcp!B142</f>
        <v>8</v>
      </c>
      <c r="C142" s="6">
        <f>prcp!C142</f>
        <v>1.482328767</v>
      </c>
      <c r="D142" s="3">
        <v>-1.133070671</v>
      </c>
    </row>
    <row r="143" spans="1:4" x14ac:dyDescent="0.25">
      <c r="A143" s="6">
        <f>prcp!A143</f>
        <v>2001</v>
      </c>
      <c r="B143" s="6">
        <f>prcp!B143</f>
        <v>9</v>
      </c>
      <c r="C143" s="6">
        <f>prcp!C143</f>
        <v>1.97890411</v>
      </c>
      <c r="D143" s="3">
        <v>-0.94343102099999998</v>
      </c>
    </row>
    <row r="144" spans="1:4" x14ac:dyDescent="0.25">
      <c r="A144" s="6">
        <f>prcp!A144</f>
        <v>2001</v>
      </c>
      <c r="B144" s="6">
        <f>prcp!B144</f>
        <v>10</v>
      </c>
      <c r="C144" s="6">
        <f>prcp!C144</f>
        <v>3.6480821919999999</v>
      </c>
      <c r="D144" s="3">
        <v>-1.1656725610000001</v>
      </c>
    </row>
    <row r="145" spans="1:4" x14ac:dyDescent="0.25">
      <c r="A145" s="6">
        <f>prcp!A145</f>
        <v>2001</v>
      </c>
      <c r="B145" s="6">
        <f>prcp!B145</f>
        <v>11</v>
      </c>
      <c r="C145" s="6">
        <f>prcp!C145</f>
        <v>7.0690410960000003</v>
      </c>
      <c r="D145" s="3">
        <v>-1.3002769759999999</v>
      </c>
    </row>
    <row r="146" spans="1:4" x14ac:dyDescent="0.25">
      <c r="A146" s="6">
        <f>prcp!A146</f>
        <v>2001</v>
      </c>
      <c r="B146" s="6">
        <f>prcp!B146</f>
        <v>12</v>
      </c>
      <c r="C146" s="6">
        <f>prcp!C146</f>
        <v>3.495890411</v>
      </c>
      <c r="D146" s="3">
        <v>-1.2394575990000001</v>
      </c>
    </row>
    <row r="147" spans="1:4" x14ac:dyDescent="0.25">
      <c r="A147" s="6">
        <f>prcp!A147</f>
        <v>2002</v>
      </c>
      <c r="B147" s="6">
        <f>prcp!B147</f>
        <v>1</v>
      </c>
      <c r="C147" s="6">
        <f>prcp!C147</f>
        <v>3.4706849320000002</v>
      </c>
      <c r="D147" s="3">
        <v>-0.91666925799999999</v>
      </c>
    </row>
    <row r="148" spans="1:4" x14ac:dyDescent="0.25">
      <c r="A148" s="6">
        <f>prcp!A148</f>
        <v>2002</v>
      </c>
      <c r="B148" s="6">
        <f>prcp!B148</f>
        <v>2</v>
      </c>
      <c r="C148" s="6">
        <f>prcp!C148</f>
        <v>1.694109589</v>
      </c>
      <c r="D148" s="3">
        <v>-0.81249383399999997</v>
      </c>
    </row>
    <row r="149" spans="1:4" x14ac:dyDescent="0.25">
      <c r="A149" s="6">
        <f>prcp!A149</f>
        <v>2002</v>
      </c>
      <c r="B149" s="6">
        <f>prcp!B149</f>
        <v>3</v>
      </c>
      <c r="C149" s="6">
        <f>prcp!C149</f>
        <v>1.819589041</v>
      </c>
      <c r="D149" s="3">
        <v>-0.97890433200000004</v>
      </c>
    </row>
    <row r="150" spans="1:4" x14ac:dyDescent="0.25">
      <c r="A150" s="6">
        <f>prcp!A150</f>
        <v>2002</v>
      </c>
      <c r="B150" s="6">
        <f>prcp!B150</f>
        <v>4</v>
      </c>
      <c r="C150" s="6">
        <f>prcp!C150</f>
        <v>1.505890411</v>
      </c>
      <c r="D150" s="3">
        <v>-1.0075057730000001</v>
      </c>
    </row>
    <row r="151" spans="1:4" x14ac:dyDescent="0.25">
      <c r="A151" s="6">
        <f>prcp!A151</f>
        <v>2002</v>
      </c>
      <c r="B151" s="6">
        <f>prcp!B151</f>
        <v>5</v>
      </c>
      <c r="C151" s="6">
        <f>prcp!C151</f>
        <v>1.096849315</v>
      </c>
      <c r="D151" s="3">
        <v>-1.027831591</v>
      </c>
    </row>
    <row r="152" spans="1:4" x14ac:dyDescent="0.25">
      <c r="A152" s="6">
        <f>prcp!A152</f>
        <v>2002</v>
      </c>
      <c r="B152" s="6">
        <f>prcp!B152</f>
        <v>6</v>
      </c>
      <c r="C152" s="6">
        <f>prcp!C152</f>
        <v>0.54506849300000004</v>
      </c>
      <c r="D152" s="3">
        <v>-0.77313922000000002</v>
      </c>
    </row>
    <row r="153" spans="1:4" x14ac:dyDescent="0.25">
      <c r="A153" s="6">
        <f>prcp!A153</f>
        <v>2002</v>
      </c>
      <c r="B153" s="6">
        <f>prcp!B153</f>
        <v>7</v>
      </c>
      <c r="C153" s="6">
        <f>prcp!C153</f>
        <v>1.769041096</v>
      </c>
      <c r="D153" s="3">
        <v>-1.1015029000000001</v>
      </c>
    </row>
    <row r="154" spans="1:4" x14ac:dyDescent="0.25">
      <c r="A154" s="6">
        <f>prcp!A154</f>
        <v>2002</v>
      </c>
      <c r="B154" s="6">
        <f>prcp!B154</f>
        <v>8</v>
      </c>
      <c r="C154" s="6">
        <f>prcp!C154</f>
        <v>3.3219178079999998</v>
      </c>
      <c r="D154" s="3">
        <v>-1.1489642099999999</v>
      </c>
    </row>
    <row r="155" spans="1:4" x14ac:dyDescent="0.25">
      <c r="A155" s="6">
        <f>prcp!A155</f>
        <v>2002</v>
      </c>
      <c r="B155" s="6">
        <f>prcp!B155</f>
        <v>9</v>
      </c>
      <c r="C155" s="6">
        <f>prcp!C155</f>
        <v>2.491780822</v>
      </c>
      <c r="D155" s="3">
        <v>-1.139819736</v>
      </c>
    </row>
    <row r="156" spans="1:4" x14ac:dyDescent="0.25">
      <c r="A156" s="6">
        <f>prcp!A156</f>
        <v>2002</v>
      </c>
      <c r="B156" s="6">
        <f>prcp!B156</f>
        <v>10</v>
      </c>
      <c r="C156" s="6">
        <f>prcp!C156</f>
        <v>0.69602739700000005</v>
      </c>
      <c r="D156" s="3">
        <v>-1.208879947</v>
      </c>
    </row>
    <row r="157" spans="1:4" x14ac:dyDescent="0.25">
      <c r="A157" s="6">
        <f>prcp!A157</f>
        <v>2002</v>
      </c>
      <c r="B157" s="6">
        <f>prcp!B157</f>
        <v>11</v>
      </c>
      <c r="C157" s="6">
        <f>prcp!C157</f>
        <v>1.709863014</v>
      </c>
      <c r="D157" s="3">
        <v>-0.85498265699999998</v>
      </c>
    </row>
    <row r="158" spans="1:4" x14ac:dyDescent="0.25">
      <c r="A158" s="6">
        <f>prcp!A158</f>
        <v>2002</v>
      </c>
      <c r="B158" s="6">
        <f>prcp!B158</f>
        <v>12</v>
      </c>
      <c r="C158" s="6">
        <f>prcp!C158</f>
        <v>3.4760273970000002</v>
      </c>
      <c r="D158" s="3">
        <v>-1.092118835</v>
      </c>
    </row>
    <row r="159" spans="1:4" x14ac:dyDescent="0.25">
      <c r="A159" s="6">
        <f>prcp!A159</f>
        <v>2003</v>
      </c>
      <c r="B159" s="6">
        <f>prcp!B159</f>
        <v>1</v>
      </c>
      <c r="C159" s="6">
        <f>prcp!C159</f>
        <v>2.2394520550000001</v>
      </c>
      <c r="D159" s="3">
        <v>-0.92922110999999996</v>
      </c>
    </row>
    <row r="160" spans="1:4" x14ac:dyDescent="0.25">
      <c r="A160" s="6">
        <f>prcp!A160</f>
        <v>2003</v>
      </c>
      <c r="B160" s="6">
        <f>prcp!B160</f>
        <v>2</v>
      </c>
      <c r="C160" s="6">
        <f>prcp!C160</f>
        <v>2.3241095889999999</v>
      </c>
      <c r="D160" s="3">
        <v>-0.90032814100000003</v>
      </c>
    </row>
    <row r="161" spans="1:4" x14ac:dyDescent="0.25">
      <c r="A161" s="6">
        <f>prcp!A161</f>
        <v>2003</v>
      </c>
      <c r="B161" s="6">
        <f>prcp!B161</f>
        <v>3</v>
      </c>
      <c r="C161" s="6">
        <f>prcp!C161</f>
        <v>4.1880821920000004</v>
      </c>
      <c r="D161" s="3">
        <v>-0.94659649000000001</v>
      </c>
    </row>
    <row r="162" spans="1:4" x14ac:dyDescent="0.25">
      <c r="A162" s="6">
        <f>prcp!A162</f>
        <v>2003</v>
      </c>
      <c r="B162" s="6">
        <f>prcp!B162</f>
        <v>4</v>
      </c>
      <c r="C162" s="6">
        <f>prcp!C162</f>
        <v>1.2386301369999999</v>
      </c>
      <c r="D162" s="3">
        <v>-0.80789277699999995</v>
      </c>
    </row>
    <row r="163" spans="1:4" x14ac:dyDescent="0.25">
      <c r="A163" s="6">
        <f>prcp!A163</f>
        <v>2003</v>
      </c>
      <c r="B163" s="6">
        <f>prcp!B163</f>
        <v>5</v>
      </c>
      <c r="C163" s="6">
        <f>prcp!C163</f>
        <v>0.640958904</v>
      </c>
      <c r="D163" s="3">
        <v>-1.018987117</v>
      </c>
    </row>
    <row r="164" spans="1:4" x14ac:dyDescent="0.25">
      <c r="A164" s="6">
        <f>prcp!A164</f>
        <v>2003</v>
      </c>
      <c r="B164" s="6">
        <f>prcp!B164</f>
        <v>6</v>
      </c>
      <c r="C164" s="6">
        <f>prcp!C164</f>
        <v>0.59438356199999998</v>
      </c>
      <c r="D164" s="3">
        <v>-1.3153779560000001</v>
      </c>
    </row>
    <row r="165" spans="1:4" x14ac:dyDescent="0.25">
      <c r="A165" s="6">
        <f>prcp!A165</f>
        <v>2003</v>
      </c>
      <c r="B165" s="6">
        <f>prcp!B165</f>
        <v>7</v>
      </c>
      <c r="C165" s="6">
        <f>prcp!C165</f>
        <v>0.252054795</v>
      </c>
      <c r="D165" s="3">
        <v>-1.2696147689999999</v>
      </c>
    </row>
    <row r="166" spans="1:4" x14ac:dyDescent="0.25">
      <c r="A166" s="6">
        <f>prcp!A166</f>
        <v>2003</v>
      </c>
      <c r="B166" s="6">
        <f>prcp!B166</f>
        <v>8</v>
      </c>
      <c r="C166" s="6">
        <f>prcp!C166</f>
        <v>0.78643835600000001</v>
      </c>
      <c r="D166" s="3">
        <v>-1.3487572489999999</v>
      </c>
    </row>
    <row r="167" spans="1:4" x14ac:dyDescent="0.25">
      <c r="A167" s="6">
        <f>prcp!A167</f>
        <v>2003</v>
      </c>
      <c r="B167" s="6">
        <f>prcp!B167</f>
        <v>9</v>
      </c>
      <c r="C167" s="6">
        <f>prcp!C167</f>
        <v>1.337534247</v>
      </c>
      <c r="D167" s="3">
        <v>-1.307939797</v>
      </c>
    </row>
    <row r="168" spans="1:4" x14ac:dyDescent="0.25">
      <c r="A168" s="6">
        <f>prcp!A168</f>
        <v>2003</v>
      </c>
      <c r="B168" s="6">
        <f>prcp!B168</f>
        <v>10</v>
      </c>
      <c r="C168" s="6">
        <f>prcp!C168</f>
        <v>1.29</v>
      </c>
      <c r="D168" s="3">
        <v>-1.4302615320000001</v>
      </c>
    </row>
    <row r="169" spans="1:4" x14ac:dyDescent="0.25">
      <c r="A169" s="6">
        <f>prcp!A169</f>
        <v>2003</v>
      </c>
      <c r="B169" s="6">
        <f>prcp!B169</f>
        <v>11</v>
      </c>
      <c r="C169" s="6">
        <f>prcp!C169</f>
        <v>1.813835616</v>
      </c>
      <c r="D169" s="3">
        <v>-1.734821011</v>
      </c>
    </row>
    <row r="170" spans="1:4" x14ac:dyDescent="0.25">
      <c r="A170" s="6">
        <f>prcp!A170</f>
        <v>2003</v>
      </c>
      <c r="B170" s="6">
        <f>prcp!B170</f>
        <v>12</v>
      </c>
      <c r="C170" s="6">
        <f>prcp!C170</f>
        <v>2.6023287669999999</v>
      </c>
      <c r="D170" s="3">
        <v>-1.28971708</v>
      </c>
    </row>
    <row r="171" spans="1:4" x14ac:dyDescent="0.25">
      <c r="A171" s="6">
        <f>prcp!A171</f>
        <v>2004</v>
      </c>
      <c r="B171" s="6">
        <f>prcp!B171</f>
        <v>1</v>
      </c>
      <c r="C171" s="6">
        <f>prcp!C171</f>
        <v>4.0068493150000002</v>
      </c>
      <c r="D171" s="3">
        <v>-1.403295194</v>
      </c>
    </row>
    <row r="172" spans="1:4" x14ac:dyDescent="0.25">
      <c r="A172" s="6">
        <f>prcp!A172</f>
        <v>2004</v>
      </c>
      <c r="B172" s="6">
        <f>prcp!B172</f>
        <v>2</v>
      </c>
      <c r="C172" s="6">
        <f>prcp!C172</f>
        <v>2.8346575340000002</v>
      </c>
      <c r="D172" s="3">
        <v>-1.5577755579999999</v>
      </c>
    </row>
    <row r="173" spans="1:4" x14ac:dyDescent="0.25">
      <c r="A173" s="6">
        <f>prcp!A173</f>
        <v>2004</v>
      </c>
      <c r="B173" s="6">
        <f>prcp!B173</f>
        <v>3</v>
      </c>
      <c r="C173" s="6">
        <f>prcp!C173</f>
        <v>3.599452055</v>
      </c>
      <c r="D173" s="3">
        <v>-1.6021958679999999</v>
      </c>
    </row>
    <row r="174" spans="1:4" x14ac:dyDescent="0.25">
      <c r="A174" s="6">
        <f>prcp!A174</f>
        <v>2004</v>
      </c>
      <c r="B174" s="6">
        <f>prcp!B174</f>
        <v>4</v>
      </c>
      <c r="C174" s="6">
        <f>prcp!C174</f>
        <v>1.705068493</v>
      </c>
      <c r="D174" s="3">
        <v>-1.601119805</v>
      </c>
    </row>
    <row r="175" spans="1:4" x14ac:dyDescent="0.25">
      <c r="A175" s="6">
        <f>prcp!A175</f>
        <v>2004</v>
      </c>
      <c r="B175" s="6">
        <f>prcp!B175</f>
        <v>5</v>
      </c>
      <c r="C175" s="6">
        <f>prcp!C175</f>
        <v>0.32150684899999998</v>
      </c>
      <c r="D175" s="3">
        <v>-1.4267287639999999</v>
      </c>
    </row>
    <row r="176" spans="1:4" x14ac:dyDescent="0.25">
      <c r="A176" s="6">
        <f>prcp!A176</f>
        <v>2004</v>
      </c>
      <c r="B176" s="6">
        <f>prcp!B176</f>
        <v>6</v>
      </c>
      <c r="C176" s="6">
        <f>prcp!C176</f>
        <v>0.551643836</v>
      </c>
      <c r="D176" s="3">
        <v>-2.0832009619999998</v>
      </c>
    </row>
    <row r="177" spans="1:4" x14ac:dyDescent="0.25">
      <c r="A177" s="6">
        <f>prcp!A177</f>
        <v>2004</v>
      </c>
      <c r="B177" s="6">
        <f>prcp!B177</f>
        <v>7</v>
      </c>
      <c r="C177" s="6">
        <f>prcp!C177</f>
        <v>1.215068493</v>
      </c>
      <c r="D177" s="3">
        <v>-1.766439493</v>
      </c>
    </row>
    <row r="178" spans="1:4" x14ac:dyDescent="0.25">
      <c r="A178" s="6">
        <f>prcp!A178</f>
        <v>2004</v>
      </c>
      <c r="B178" s="6">
        <f>prcp!B178</f>
        <v>8</v>
      </c>
      <c r="C178" s="6">
        <f>prcp!C178</f>
        <v>0.50013698600000001</v>
      </c>
      <c r="D178" s="3">
        <v>-1.745904731</v>
      </c>
    </row>
    <row r="179" spans="1:4" x14ac:dyDescent="0.25">
      <c r="A179" s="6">
        <f>prcp!A179</f>
        <v>2004</v>
      </c>
      <c r="B179" s="6">
        <f>prcp!B179</f>
        <v>9</v>
      </c>
      <c r="C179" s="6">
        <f>prcp!C179</f>
        <v>2.4769863010000002</v>
      </c>
      <c r="D179" s="3">
        <v>-1.687724537</v>
      </c>
    </row>
    <row r="180" spans="1:4" x14ac:dyDescent="0.25">
      <c r="A180" s="6">
        <f>prcp!A180</f>
        <v>2004</v>
      </c>
      <c r="B180" s="6">
        <f>prcp!B180</f>
        <v>10</v>
      </c>
      <c r="C180" s="6">
        <f>prcp!C180</f>
        <v>1.415479452</v>
      </c>
      <c r="D180" s="3">
        <v>-1.5616799450000001</v>
      </c>
    </row>
    <row r="181" spans="1:4" x14ac:dyDescent="0.25">
      <c r="A181" s="6">
        <f>prcp!A181</f>
        <v>2004</v>
      </c>
      <c r="B181" s="6">
        <f>prcp!B181</f>
        <v>11</v>
      </c>
      <c r="C181" s="6">
        <f>prcp!C181</f>
        <v>1.84260274</v>
      </c>
      <c r="D181" s="3">
        <v>-1.039659417</v>
      </c>
    </row>
    <row r="182" spans="1:4" x14ac:dyDescent="0.25">
      <c r="A182" s="6">
        <f>prcp!A182</f>
        <v>2004</v>
      </c>
      <c r="B182" s="6">
        <f>prcp!B182</f>
        <v>12</v>
      </c>
      <c r="C182" s="6">
        <f>prcp!C182</f>
        <v>4.0071232879999998</v>
      </c>
      <c r="D182" s="3">
        <v>-1.0200046199999999</v>
      </c>
    </row>
    <row r="183" spans="1:4" x14ac:dyDescent="0.25">
      <c r="A183" s="6">
        <f>prcp!A183</f>
        <v>2005</v>
      </c>
      <c r="B183" s="6">
        <f>prcp!B183</f>
        <v>1</v>
      </c>
      <c r="C183" s="6">
        <f>prcp!C183</f>
        <v>4.1641095889999997</v>
      </c>
      <c r="D183" s="3">
        <v>-0.82575214299999999</v>
      </c>
    </row>
    <row r="184" spans="1:4" x14ac:dyDescent="0.25">
      <c r="A184" s="6">
        <f>prcp!A184</f>
        <v>2005</v>
      </c>
      <c r="B184" s="6">
        <f>prcp!B184</f>
        <v>2</v>
      </c>
      <c r="C184" s="6">
        <f>prcp!C184</f>
        <v>3.166438356</v>
      </c>
      <c r="D184" s="3">
        <v>-0.43847770000000003</v>
      </c>
    </row>
    <row r="185" spans="1:4" x14ac:dyDescent="0.25">
      <c r="A185" s="6">
        <f>prcp!A185</f>
        <v>2005</v>
      </c>
      <c r="B185" s="6">
        <f>prcp!B185</f>
        <v>3</v>
      </c>
      <c r="C185" s="6">
        <f>prcp!C185</f>
        <v>2.777671233</v>
      </c>
      <c r="D185" s="3">
        <v>-0.30206060600000001</v>
      </c>
    </row>
    <row r="186" spans="1:4" x14ac:dyDescent="0.25">
      <c r="A186" s="6">
        <f>prcp!A186</f>
        <v>2005</v>
      </c>
      <c r="B186" s="6">
        <f>prcp!B186</f>
        <v>4</v>
      </c>
      <c r="C186" s="6">
        <f>prcp!C186</f>
        <v>1.9446575340000001</v>
      </c>
      <c r="D186" s="3">
        <v>-0.38300489300000001</v>
      </c>
    </row>
    <row r="187" spans="1:4" x14ac:dyDescent="0.25">
      <c r="A187" s="6">
        <f>prcp!A187</f>
        <v>2005</v>
      </c>
      <c r="B187" s="6">
        <f>prcp!B187</f>
        <v>5</v>
      </c>
      <c r="C187" s="6">
        <f>prcp!C187</f>
        <v>1.1995890410000001</v>
      </c>
      <c r="D187" s="3">
        <v>-0.86864149700000004</v>
      </c>
    </row>
    <row r="188" spans="1:4" x14ac:dyDescent="0.25">
      <c r="A188" s="6">
        <f>prcp!A188</f>
        <v>2005</v>
      </c>
      <c r="B188" s="6">
        <f>prcp!B188</f>
        <v>6</v>
      </c>
      <c r="C188" s="6">
        <f>prcp!C188</f>
        <v>0.45178082200000003</v>
      </c>
      <c r="D188" s="3">
        <v>-0.78468821099999997</v>
      </c>
    </row>
    <row r="189" spans="1:4" x14ac:dyDescent="0.25">
      <c r="A189" s="6">
        <f>prcp!A189</f>
        <v>2005</v>
      </c>
      <c r="B189" s="6">
        <f>prcp!B189</f>
        <v>7</v>
      </c>
      <c r="C189" s="6">
        <f>prcp!C189</f>
        <v>0.111369863</v>
      </c>
      <c r="D189" s="3">
        <v>-0.884854853</v>
      </c>
    </row>
    <row r="190" spans="1:4" x14ac:dyDescent="0.25">
      <c r="A190" s="6">
        <f>prcp!A190</f>
        <v>2005</v>
      </c>
      <c r="B190" s="6">
        <f>prcp!B190</f>
        <v>8</v>
      </c>
      <c r="C190" s="6">
        <f>prcp!C190</f>
        <v>1.1169863010000001</v>
      </c>
      <c r="D190" s="3">
        <v>-1.475390421</v>
      </c>
    </row>
    <row r="191" spans="1:4" x14ac:dyDescent="0.25">
      <c r="A191" s="6">
        <f>prcp!A191</f>
        <v>2005</v>
      </c>
      <c r="B191" s="6">
        <f>prcp!B191</f>
        <v>9</v>
      </c>
      <c r="C191" s="6">
        <f>prcp!C191</f>
        <v>0.51219178099999996</v>
      </c>
      <c r="D191" s="3">
        <v>-1.860432106</v>
      </c>
    </row>
    <row r="192" spans="1:4" x14ac:dyDescent="0.25">
      <c r="A192" s="6">
        <f>prcp!A192</f>
        <v>2005</v>
      </c>
      <c r="B192" s="6">
        <f>prcp!B192</f>
        <v>10</v>
      </c>
      <c r="C192" s="6">
        <f>prcp!C192</f>
        <v>1.445342466</v>
      </c>
      <c r="D192" s="3">
        <v>-1.8619870700000001</v>
      </c>
    </row>
    <row r="193" spans="1:4" x14ac:dyDescent="0.25">
      <c r="A193" s="6">
        <f>prcp!A193</f>
        <v>2005</v>
      </c>
      <c r="B193" s="6">
        <f>prcp!B193</f>
        <v>11</v>
      </c>
      <c r="C193" s="6">
        <f>prcp!C193</f>
        <v>4.2539726030000002</v>
      </c>
      <c r="D193" s="3">
        <v>-1.9292319120000001</v>
      </c>
    </row>
    <row r="194" spans="1:4" x14ac:dyDescent="0.25">
      <c r="A194" s="6">
        <f>prcp!A194</f>
        <v>2005</v>
      </c>
      <c r="B194" s="6">
        <f>prcp!B194</f>
        <v>12</v>
      </c>
      <c r="C194" s="6">
        <f>prcp!C194</f>
        <v>1.1836986300000001</v>
      </c>
      <c r="D194" s="3">
        <v>-2.2360471890000002</v>
      </c>
    </row>
    <row r="195" spans="1:4" x14ac:dyDescent="0.25">
      <c r="A195" s="6">
        <f>prcp!A195</f>
        <v>2006</v>
      </c>
      <c r="B195" s="6">
        <f>prcp!B195</f>
        <v>1</v>
      </c>
      <c r="C195" s="6">
        <f>prcp!C195</f>
        <v>4.517808219</v>
      </c>
      <c r="D195" s="3">
        <v>-2.2656471159999998</v>
      </c>
    </row>
    <row r="196" spans="1:4" x14ac:dyDescent="0.25">
      <c r="A196" s="6">
        <f>prcp!A196</f>
        <v>2006</v>
      </c>
      <c r="B196" s="6">
        <f>prcp!B196</f>
        <v>2</v>
      </c>
      <c r="C196" s="6">
        <f>prcp!C196</f>
        <v>4.7498630139999998</v>
      </c>
      <c r="D196" s="3">
        <v>-2.3581249739999999</v>
      </c>
    </row>
    <row r="197" spans="1:4" x14ac:dyDescent="0.25">
      <c r="A197" s="6">
        <f>prcp!A197</f>
        <v>2006</v>
      </c>
      <c r="B197" s="6">
        <f>prcp!B197</f>
        <v>3</v>
      </c>
      <c r="C197" s="6">
        <f>prcp!C197</f>
        <v>1.8301369860000001</v>
      </c>
      <c r="D197" s="3">
        <v>-2.2295386239999999</v>
      </c>
    </row>
    <row r="198" spans="1:4" x14ac:dyDescent="0.25">
      <c r="A198" s="6">
        <f>prcp!A198</f>
        <v>2006</v>
      </c>
      <c r="B198" s="6">
        <f>prcp!B198</f>
        <v>4</v>
      </c>
      <c r="C198" s="6">
        <f>prcp!C198</f>
        <v>2.6802739729999998</v>
      </c>
      <c r="D198" s="3">
        <v>-2.24792989</v>
      </c>
    </row>
    <row r="199" spans="1:4" x14ac:dyDescent="0.25">
      <c r="A199" s="6">
        <f>prcp!A199</f>
        <v>2006</v>
      </c>
      <c r="B199" s="6">
        <f>prcp!B199</f>
        <v>5</v>
      </c>
      <c r="C199" s="6">
        <f>prcp!C199</f>
        <v>1.9668493149999999</v>
      </c>
      <c r="D199" s="3">
        <v>-1.791585008</v>
      </c>
    </row>
    <row r="200" spans="1:4" x14ac:dyDescent="0.25">
      <c r="A200" s="6">
        <f>prcp!A200</f>
        <v>2006</v>
      </c>
      <c r="B200" s="6">
        <f>prcp!B200</f>
        <v>6</v>
      </c>
      <c r="C200" s="6">
        <f>prcp!C200</f>
        <v>0.39397260299999998</v>
      </c>
      <c r="D200" s="3">
        <v>-2.0471773940000002</v>
      </c>
    </row>
    <row r="201" spans="1:4" x14ac:dyDescent="0.25">
      <c r="A201" s="6">
        <f>prcp!A201</f>
        <v>2006</v>
      </c>
      <c r="B201" s="6">
        <f>prcp!B201</f>
        <v>7</v>
      </c>
      <c r="C201" s="6">
        <f>prcp!C201</f>
        <v>0.44931506799999998</v>
      </c>
      <c r="D201" s="3">
        <v>-1.4291655000000001</v>
      </c>
    </row>
    <row r="202" spans="1:4" x14ac:dyDescent="0.25">
      <c r="A202" s="6">
        <f>prcp!A202</f>
        <v>2006</v>
      </c>
      <c r="B202" s="6">
        <f>prcp!B202</f>
        <v>8</v>
      </c>
      <c r="C202" s="6">
        <f>prcp!C202</f>
        <v>3.9798630140000002</v>
      </c>
      <c r="D202" s="3">
        <v>-1.1892811940000001</v>
      </c>
    </row>
    <row r="203" spans="1:4" x14ac:dyDescent="0.25">
      <c r="A203" s="6">
        <f>prcp!A203</f>
        <v>2006</v>
      </c>
      <c r="B203" s="6">
        <f>prcp!B203</f>
        <v>9</v>
      </c>
      <c r="C203" s="6">
        <f>prcp!C203</f>
        <v>1.4338356160000001</v>
      </c>
      <c r="D203" s="3">
        <v>-1.1128495359999999</v>
      </c>
    </row>
    <row r="204" spans="1:4" x14ac:dyDescent="0.25">
      <c r="A204" s="6">
        <f>prcp!A204</f>
        <v>2006</v>
      </c>
      <c r="B204" s="6">
        <f>prcp!B204</f>
        <v>10</v>
      </c>
      <c r="C204" s="6">
        <f>prcp!C204</f>
        <v>4.2138356159999999</v>
      </c>
      <c r="D204" s="3">
        <v>-0.88230061699999995</v>
      </c>
    </row>
    <row r="205" spans="1:4" x14ac:dyDescent="0.25">
      <c r="A205" s="6">
        <f>prcp!A205</f>
        <v>2006</v>
      </c>
      <c r="B205" s="6">
        <f>prcp!B205</f>
        <v>11</v>
      </c>
      <c r="C205" s="6">
        <f>prcp!C205</f>
        <v>2.5334246579999999</v>
      </c>
      <c r="D205" s="3">
        <v>-1.092492799</v>
      </c>
    </row>
    <row r="206" spans="1:4" x14ac:dyDescent="0.25">
      <c r="A206" s="6">
        <f>prcp!A206</f>
        <v>2006</v>
      </c>
      <c r="B206" s="6">
        <f>prcp!B206</f>
        <v>12</v>
      </c>
      <c r="C206" s="6">
        <f>prcp!C206</f>
        <v>2.7031506850000002</v>
      </c>
      <c r="D206" s="3">
        <v>-1.0522762210000001</v>
      </c>
    </row>
    <row r="207" spans="1:4" x14ac:dyDescent="0.25">
      <c r="A207" s="6">
        <f>prcp!A207</f>
        <v>2007</v>
      </c>
      <c r="B207" s="6">
        <f>prcp!B207</f>
        <v>1</v>
      </c>
      <c r="C207" s="6">
        <f>prcp!C207</f>
        <v>2.0034246580000001</v>
      </c>
      <c r="D207" s="3">
        <v>-0.91412522100000004</v>
      </c>
    </row>
    <row r="208" spans="1:4" x14ac:dyDescent="0.25">
      <c r="A208" s="6">
        <f>prcp!A208</f>
        <v>2007</v>
      </c>
      <c r="B208" s="6">
        <f>prcp!B208</f>
        <v>2</v>
      </c>
      <c r="C208" s="6">
        <f>prcp!C208</f>
        <v>1.557534247</v>
      </c>
      <c r="D208" s="3">
        <v>-1.141066409</v>
      </c>
    </row>
    <row r="209" spans="1:4" x14ac:dyDescent="0.25">
      <c r="A209" s="6">
        <f>prcp!A209</f>
        <v>2007</v>
      </c>
      <c r="B209" s="6">
        <f>prcp!B209</f>
        <v>3</v>
      </c>
      <c r="C209" s="6">
        <f>prcp!C209</f>
        <v>2.963150685</v>
      </c>
      <c r="D209" s="3">
        <v>-0.97843239000000004</v>
      </c>
    </row>
    <row r="210" spans="1:4" x14ac:dyDescent="0.25">
      <c r="A210" s="6">
        <f>prcp!A210</f>
        <v>2007</v>
      </c>
      <c r="B210" s="6">
        <f>prcp!B210</f>
        <v>4</v>
      </c>
      <c r="C210" s="6">
        <f>prcp!C210</f>
        <v>1.899589041</v>
      </c>
      <c r="D210" s="3">
        <v>-1.2481319070000001</v>
      </c>
    </row>
    <row r="211" spans="1:4" x14ac:dyDescent="0.25">
      <c r="A211" s="6">
        <f>prcp!A211</f>
        <v>2007</v>
      </c>
      <c r="B211" s="6">
        <f>prcp!B211</f>
        <v>5</v>
      </c>
      <c r="C211" s="6">
        <f>prcp!C211</f>
        <v>0.68123287700000001</v>
      </c>
      <c r="D211" s="3">
        <v>-1.2062340979999999</v>
      </c>
    </row>
    <row r="212" spans="1:4" x14ac:dyDescent="0.25">
      <c r="A212" s="6">
        <f>prcp!A212</f>
        <v>2007</v>
      </c>
      <c r="B212" s="6">
        <f>prcp!B212</f>
        <v>6</v>
      </c>
      <c r="C212" s="6">
        <f>prcp!C212</f>
        <v>0.75575342499999998</v>
      </c>
      <c r="D212" s="3">
        <v>-1.3583594299999999</v>
      </c>
    </row>
    <row r="213" spans="1:4" x14ac:dyDescent="0.25">
      <c r="A213" s="6">
        <f>prcp!A213</f>
        <v>2007</v>
      </c>
      <c r="B213" s="6">
        <f>prcp!B213</f>
        <v>7</v>
      </c>
      <c r="C213" s="6">
        <f>prcp!C213</f>
        <v>0.29027397300000002</v>
      </c>
      <c r="D213" s="3">
        <v>-1.885469724</v>
      </c>
    </row>
    <row r="214" spans="1:4" x14ac:dyDescent="0.25">
      <c r="A214" s="6">
        <f>prcp!A214</f>
        <v>2007</v>
      </c>
      <c r="B214" s="6">
        <f>prcp!B214</f>
        <v>8</v>
      </c>
      <c r="C214" s="6">
        <f>prcp!C214</f>
        <v>0.56698630100000003</v>
      </c>
      <c r="D214" s="3">
        <v>-1.6844431479999999</v>
      </c>
    </row>
    <row r="215" spans="1:4" x14ac:dyDescent="0.25">
      <c r="A215" s="6">
        <f>prcp!A215</f>
        <v>2007</v>
      </c>
      <c r="B215" s="6">
        <f>prcp!B215</f>
        <v>9</v>
      </c>
      <c r="C215" s="6">
        <f>prcp!C215</f>
        <v>0.848493151</v>
      </c>
      <c r="D215" s="3">
        <v>-2.025601172</v>
      </c>
    </row>
    <row r="216" spans="1:4" x14ac:dyDescent="0.25">
      <c r="A216" s="6">
        <f>prcp!A216</f>
        <v>2007</v>
      </c>
      <c r="B216" s="6">
        <f>prcp!B216</f>
        <v>10</v>
      </c>
      <c r="C216" s="6">
        <f>prcp!C216</f>
        <v>2.815753425</v>
      </c>
      <c r="D216" s="3">
        <v>-1.2045210500000001</v>
      </c>
    </row>
    <row r="217" spans="1:4" x14ac:dyDescent="0.25">
      <c r="A217" s="6">
        <f>prcp!A217</f>
        <v>2007</v>
      </c>
      <c r="B217" s="6">
        <f>prcp!B217</f>
        <v>11</v>
      </c>
      <c r="C217" s="6">
        <f>prcp!C217</f>
        <v>2.9864383559999998</v>
      </c>
      <c r="D217" s="3">
        <v>-0.92123181399999998</v>
      </c>
    </row>
    <row r="218" spans="1:4" x14ac:dyDescent="0.25">
      <c r="A218" s="6">
        <f>prcp!A218</f>
        <v>2007</v>
      </c>
      <c r="B218" s="6">
        <f>prcp!B218</f>
        <v>12</v>
      </c>
      <c r="C218" s="6">
        <f>prcp!C218</f>
        <v>3.2183561639999998</v>
      </c>
      <c r="D218" s="3">
        <v>-0.89718004100000004</v>
      </c>
    </row>
    <row r="219" spans="1:4" x14ac:dyDescent="0.25">
      <c r="A219" s="6">
        <f>prcp!A219</f>
        <v>2008</v>
      </c>
      <c r="B219" s="6">
        <f>prcp!B219</f>
        <v>1</v>
      </c>
      <c r="C219" s="6">
        <f>prcp!C219</f>
        <v>3.7613698630000001</v>
      </c>
      <c r="D219" s="3">
        <v>-0.84685083800000005</v>
      </c>
    </row>
    <row r="220" spans="1:4" x14ac:dyDescent="0.25">
      <c r="A220" s="6">
        <f>prcp!A220</f>
        <v>2008</v>
      </c>
      <c r="B220" s="6">
        <f>prcp!B220</f>
        <v>2</v>
      </c>
      <c r="C220" s="6">
        <f>prcp!C220</f>
        <v>3.1131506849999999</v>
      </c>
      <c r="D220" s="3">
        <v>-0.466799619</v>
      </c>
    </row>
    <row r="221" spans="1:4" x14ac:dyDescent="0.25">
      <c r="A221" s="6">
        <f>prcp!A221</f>
        <v>2008</v>
      </c>
      <c r="B221" s="6">
        <f>prcp!B221</f>
        <v>3</v>
      </c>
      <c r="C221" s="6">
        <f>prcp!C221</f>
        <v>2.9372602739999998</v>
      </c>
      <c r="D221" s="3">
        <v>-0.18306462600000001</v>
      </c>
    </row>
    <row r="222" spans="1:4" x14ac:dyDescent="0.25">
      <c r="A222" s="6">
        <f>prcp!A222</f>
        <v>2008</v>
      </c>
      <c r="B222" s="6">
        <f>prcp!B222</f>
        <v>4</v>
      </c>
      <c r="C222" s="6">
        <f>prcp!C222</f>
        <v>1.896438356</v>
      </c>
      <c r="D222" s="3">
        <v>-0.57157587799999998</v>
      </c>
    </row>
    <row r="223" spans="1:4" x14ac:dyDescent="0.25">
      <c r="A223" s="6">
        <f>prcp!A223</f>
        <v>2008</v>
      </c>
      <c r="B223" s="6">
        <f>prcp!B223</f>
        <v>5</v>
      </c>
      <c r="C223" s="6">
        <f>prcp!C223</f>
        <v>0.57849315099999998</v>
      </c>
      <c r="D223" s="3">
        <v>-0.83043835300000002</v>
      </c>
    </row>
    <row r="224" spans="1:4" x14ac:dyDescent="0.25">
      <c r="A224" s="6">
        <f>prcp!A224</f>
        <v>2008</v>
      </c>
      <c r="B224" s="6">
        <f>prcp!B224</f>
        <v>6</v>
      </c>
      <c r="C224" s="6">
        <f>prcp!C224</f>
        <v>2.3065753419999999</v>
      </c>
      <c r="D224" s="3">
        <v>-0.91456894600000005</v>
      </c>
    </row>
    <row r="225" spans="1:4" x14ac:dyDescent="0.25">
      <c r="A225" s="6">
        <f>prcp!A225</f>
        <v>2008</v>
      </c>
      <c r="B225" s="6">
        <f>prcp!B225</f>
        <v>7</v>
      </c>
      <c r="C225" s="6">
        <f>prcp!C225</f>
        <v>9.1232877000000004E-2</v>
      </c>
      <c r="D225" s="3">
        <v>-0.80910024400000002</v>
      </c>
    </row>
    <row r="226" spans="1:4" x14ac:dyDescent="0.25">
      <c r="A226" s="6">
        <f>prcp!A226</f>
        <v>2008</v>
      </c>
      <c r="B226" s="6">
        <f>prcp!B226</f>
        <v>8</v>
      </c>
      <c r="C226" s="6">
        <f>prcp!C226</f>
        <v>0.85589041099999996</v>
      </c>
      <c r="D226" s="3">
        <v>-1.2258114369999999</v>
      </c>
    </row>
    <row r="227" spans="1:4" x14ac:dyDescent="0.25">
      <c r="A227" s="6">
        <f>prcp!A227</f>
        <v>2008</v>
      </c>
      <c r="B227" s="6">
        <f>prcp!B227</f>
        <v>9</v>
      </c>
      <c r="C227" s="6">
        <f>prcp!C227</f>
        <v>0.94958904099999997</v>
      </c>
      <c r="D227" s="3">
        <v>-1.49365909</v>
      </c>
    </row>
    <row r="228" spans="1:4" x14ac:dyDescent="0.25">
      <c r="A228" s="6">
        <f>prcp!A228</f>
        <v>2008</v>
      </c>
      <c r="B228" s="6">
        <f>prcp!B228</f>
        <v>10</v>
      </c>
      <c r="C228" s="6">
        <f>prcp!C228</f>
        <v>1.361232877</v>
      </c>
      <c r="D228" s="3">
        <v>-1.4064306630000001</v>
      </c>
    </row>
    <row r="229" spans="1:4" x14ac:dyDescent="0.25">
      <c r="A229" s="6">
        <f>prcp!A229</f>
        <v>2008</v>
      </c>
      <c r="B229" s="6">
        <f>prcp!B229</f>
        <v>11</v>
      </c>
      <c r="C229" s="6">
        <f>prcp!C229</f>
        <v>3.1949315070000002</v>
      </c>
      <c r="D229" s="3">
        <v>-1.153004734</v>
      </c>
    </row>
    <row r="230" spans="1:4" x14ac:dyDescent="0.25">
      <c r="A230" s="6">
        <f>prcp!A230</f>
        <v>2008</v>
      </c>
      <c r="B230" s="6">
        <f>prcp!B230</f>
        <v>12</v>
      </c>
      <c r="C230" s="6">
        <f>prcp!C230</f>
        <v>2.0212328770000001</v>
      </c>
      <c r="D230" s="3">
        <v>-1.0582547959999999</v>
      </c>
    </row>
    <row r="231" spans="1:4" x14ac:dyDescent="0.25">
      <c r="A231" s="6">
        <f>prcp!A231</f>
        <v>2009</v>
      </c>
      <c r="B231" s="6">
        <f>prcp!B231</f>
        <v>1</v>
      </c>
      <c r="C231" s="6">
        <f>prcp!C231</f>
        <v>1.9309589039999999</v>
      </c>
      <c r="D231" s="3">
        <v>-0.69765107900000001</v>
      </c>
    </row>
    <row r="232" spans="1:4" x14ac:dyDescent="0.25">
      <c r="A232" s="6">
        <f>prcp!A232</f>
        <v>2009</v>
      </c>
      <c r="B232" s="6">
        <f>prcp!B232</f>
        <v>2</v>
      </c>
      <c r="C232" s="6">
        <f>prcp!C232</f>
        <v>4.5528767119999998</v>
      </c>
      <c r="D232" s="3">
        <v>-0.81898289700000004</v>
      </c>
    </row>
    <row r="233" spans="1:4" x14ac:dyDescent="0.25">
      <c r="A233" s="6">
        <f>prcp!A233</f>
        <v>2009</v>
      </c>
      <c r="B233" s="6">
        <f>prcp!B233</f>
        <v>3</v>
      </c>
      <c r="C233" s="6">
        <f>prcp!C233</f>
        <v>1.34260274</v>
      </c>
      <c r="D233" s="3">
        <v>-0.97075167500000004</v>
      </c>
    </row>
    <row r="234" spans="1:4" x14ac:dyDescent="0.25">
      <c r="A234" s="6">
        <f>prcp!A234</f>
        <v>2009</v>
      </c>
      <c r="B234" s="6">
        <f>prcp!B234</f>
        <v>4</v>
      </c>
      <c r="C234" s="6">
        <f>prcp!C234</f>
        <v>1.333561644</v>
      </c>
      <c r="D234" s="3">
        <v>-0.90155264099999999</v>
      </c>
    </row>
    <row r="235" spans="1:4" x14ac:dyDescent="0.25">
      <c r="A235" s="6">
        <f>prcp!A235</f>
        <v>2009</v>
      </c>
      <c r="B235" s="6">
        <f>prcp!B235</f>
        <v>5</v>
      </c>
      <c r="C235" s="6">
        <f>prcp!C235</f>
        <v>0.44958904100000002</v>
      </c>
      <c r="D235" s="3">
        <v>-0.89053082299999997</v>
      </c>
    </row>
    <row r="236" spans="1:4" x14ac:dyDescent="0.25">
      <c r="A236" s="6">
        <f>prcp!A236</f>
        <v>2009</v>
      </c>
      <c r="B236" s="6">
        <f>prcp!B236</f>
        <v>6</v>
      </c>
      <c r="C236" s="6">
        <f>prcp!C236</f>
        <v>0.84397260299999999</v>
      </c>
      <c r="D236" s="3">
        <v>-1.075871236</v>
      </c>
    </row>
    <row r="237" spans="1:4" x14ac:dyDescent="0.25">
      <c r="A237" s="6">
        <f>prcp!A237</f>
        <v>2009</v>
      </c>
      <c r="B237" s="6">
        <f>prcp!B237</f>
        <v>7</v>
      </c>
      <c r="C237" s="6">
        <f>prcp!C237</f>
        <v>0.83739726000000003</v>
      </c>
      <c r="D237" s="3">
        <v>-1.322517078</v>
      </c>
    </row>
    <row r="238" spans="1:4" x14ac:dyDescent="0.25">
      <c r="A238" s="6">
        <f>prcp!A238</f>
        <v>2009</v>
      </c>
      <c r="B238" s="6">
        <f>prcp!B238</f>
        <v>8</v>
      </c>
      <c r="C238" s="6">
        <f>prcp!C238</f>
        <v>0.59520547899999998</v>
      </c>
      <c r="D238" s="3">
        <v>-1.079473208</v>
      </c>
    </row>
    <row r="239" spans="1:4" x14ac:dyDescent="0.25">
      <c r="A239" s="6">
        <f>prcp!A239</f>
        <v>2009</v>
      </c>
      <c r="B239" s="6">
        <f>prcp!B239</f>
        <v>9</v>
      </c>
      <c r="C239" s="6">
        <f>prcp!C239</f>
        <v>0.75410958900000002</v>
      </c>
      <c r="D239" s="3">
        <v>-0.406018728</v>
      </c>
    </row>
    <row r="240" spans="1:4" x14ac:dyDescent="0.25">
      <c r="A240" s="6">
        <f>prcp!A240</f>
        <v>2009</v>
      </c>
      <c r="B240" s="6">
        <f>prcp!B240</f>
        <v>10</v>
      </c>
      <c r="C240" s="6">
        <f>prcp!C240</f>
        <v>3.1382191779999999</v>
      </c>
      <c r="D240" s="3">
        <v>-0.42483678000000002</v>
      </c>
    </row>
    <row r="241" spans="1:4" x14ac:dyDescent="0.25">
      <c r="A241" s="6">
        <f>prcp!A241</f>
        <v>2009</v>
      </c>
      <c r="B241" s="6">
        <f>prcp!B241</f>
        <v>11</v>
      </c>
      <c r="C241" s="6">
        <f>prcp!C241</f>
        <v>2.307808219</v>
      </c>
      <c r="D241" s="3">
        <v>-0.63084947499999999</v>
      </c>
    </row>
    <row r="242" spans="1:4" x14ac:dyDescent="0.25">
      <c r="A242" s="6">
        <f>prcp!A242</f>
        <v>2009</v>
      </c>
      <c r="B242" s="6">
        <f>prcp!B242</f>
        <v>12</v>
      </c>
      <c r="C242" s="6">
        <f>prcp!C242</f>
        <v>2.1484931509999998</v>
      </c>
      <c r="D242" s="3">
        <v>-0.48099360600000002</v>
      </c>
    </row>
    <row r="243" spans="1:4" x14ac:dyDescent="0.25">
      <c r="A243" s="6">
        <f>prcp!A243</f>
        <v>2010</v>
      </c>
      <c r="B243" s="6">
        <f>prcp!B243</f>
        <v>1</v>
      </c>
      <c r="C243" s="6">
        <f>prcp!C243</f>
        <v>3.7371232879999998</v>
      </c>
      <c r="D243" s="3">
        <v>0.22751452999999999</v>
      </c>
    </row>
    <row r="244" spans="1:4" x14ac:dyDescent="0.25">
      <c r="A244" s="6">
        <f>prcp!A244</f>
        <v>2010</v>
      </c>
      <c r="B244" s="6">
        <f>prcp!B244</f>
        <v>2</v>
      </c>
      <c r="C244" s="6">
        <f>prcp!C244</f>
        <v>1.890547945</v>
      </c>
      <c r="D244" s="3">
        <v>0.103803918</v>
      </c>
    </row>
    <row r="245" spans="1:4" x14ac:dyDescent="0.25">
      <c r="A245" s="6">
        <f>prcp!A245</f>
        <v>2010</v>
      </c>
      <c r="B245" s="6">
        <f>prcp!B245</f>
        <v>3</v>
      </c>
      <c r="C245" s="6">
        <f>prcp!C245</f>
        <v>1.9069863010000001</v>
      </c>
      <c r="D245" s="3">
        <v>-0.41924241899999998</v>
      </c>
    </row>
    <row r="246" spans="1:4" x14ac:dyDescent="0.25">
      <c r="A246" s="6">
        <f>prcp!A246</f>
        <v>2010</v>
      </c>
      <c r="B246" s="6">
        <f>prcp!B246</f>
        <v>4</v>
      </c>
      <c r="C246" s="6">
        <f>prcp!C246</f>
        <v>1.3952054789999999</v>
      </c>
      <c r="D246" s="3">
        <v>-0.43897278699999998</v>
      </c>
    </row>
    <row r="247" spans="1:4" x14ac:dyDescent="0.25">
      <c r="A247" s="6">
        <f>prcp!A247</f>
        <v>2010</v>
      </c>
      <c r="B247" s="6">
        <f>prcp!B247</f>
        <v>5</v>
      </c>
      <c r="C247" s="6">
        <f>prcp!C247</f>
        <v>0.224794521</v>
      </c>
      <c r="D247" s="3">
        <v>-0.49813814200000001</v>
      </c>
    </row>
    <row r="248" spans="1:4" x14ac:dyDescent="0.25">
      <c r="A248" s="6">
        <f>prcp!A248</f>
        <v>2010</v>
      </c>
      <c r="B248" s="6">
        <f>prcp!B248</f>
        <v>6</v>
      </c>
      <c r="C248" s="6">
        <f>prcp!C248</f>
        <v>1.084383562</v>
      </c>
      <c r="D248" s="3">
        <v>-0.58274947700000002</v>
      </c>
    </row>
    <row r="249" spans="1:4" x14ac:dyDescent="0.25">
      <c r="A249" s="6">
        <f>prcp!A249</f>
        <v>2010</v>
      </c>
      <c r="B249" s="6">
        <f>prcp!B249</f>
        <v>7</v>
      </c>
      <c r="C249" s="6">
        <f>prcp!C249</f>
        <v>0.37657534199999998</v>
      </c>
      <c r="D249" s="3">
        <v>-1.1372713409999999</v>
      </c>
    </row>
    <row r="250" spans="1:4" x14ac:dyDescent="0.25">
      <c r="A250" s="6">
        <f>prcp!A250</f>
        <v>2010</v>
      </c>
      <c r="B250" s="6">
        <f>prcp!B250</f>
        <v>8</v>
      </c>
      <c r="C250" s="6">
        <f>prcp!C250</f>
        <v>0.23136986300000001</v>
      </c>
      <c r="D250" s="3">
        <v>-1.179685562</v>
      </c>
    </row>
    <row r="251" spans="1:4" x14ac:dyDescent="0.25">
      <c r="A251" s="6">
        <f>prcp!A251</f>
        <v>2010</v>
      </c>
      <c r="B251" s="6">
        <f>prcp!B251</f>
        <v>9</v>
      </c>
      <c r="C251" s="6">
        <f>prcp!C251</f>
        <v>0.354657534</v>
      </c>
      <c r="D251" s="3">
        <v>-1.179726939</v>
      </c>
    </row>
    <row r="252" spans="1:4" x14ac:dyDescent="0.25">
      <c r="A252" s="6">
        <f>prcp!A252</f>
        <v>2010</v>
      </c>
      <c r="B252" s="6">
        <f>prcp!B252</f>
        <v>10</v>
      </c>
      <c r="C252" s="6">
        <f>prcp!C252</f>
        <v>2.436438356</v>
      </c>
      <c r="D252" s="3">
        <v>-1.1122133519999999</v>
      </c>
    </row>
    <row r="253" spans="1:4" x14ac:dyDescent="0.25">
      <c r="A253" s="6">
        <f>prcp!A253</f>
        <v>2010</v>
      </c>
      <c r="B253" s="6">
        <f>prcp!B253</f>
        <v>11</v>
      </c>
      <c r="C253" s="6">
        <f>prcp!C253</f>
        <v>2.570821918</v>
      </c>
      <c r="D253" s="3">
        <v>-1.0036788190000001</v>
      </c>
    </row>
    <row r="254" spans="1:4" x14ac:dyDescent="0.25">
      <c r="A254" s="6">
        <f>prcp!A254</f>
        <v>2010</v>
      </c>
      <c r="B254" s="6">
        <f>prcp!B254</f>
        <v>12</v>
      </c>
      <c r="C254" s="6">
        <f>prcp!C254</f>
        <v>3.8309589040000001</v>
      </c>
      <c r="D254" s="3">
        <v>-0.95204915800000001</v>
      </c>
    </row>
    <row r="255" spans="1:4" x14ac:dyDescent="0.25">
      <c r="A255" s="6">
        <f>prcp!A255</f>
        <v>2011</v>
      </c>
      <c r="B255" s="6">
        <f>prcp!B255</f>
        <v>1</v>
      </c>
      <c r="C255" s="6">
        <f>prcp!C255</f>
        <v>3.9905479449999999</v>
      </c>
      <c r="D255" s="3">
        <v>-0.96867636499999998</v>
      </c>
    </row>
    <row r="256" spans="1:4" x14ac:dyDescent="0.25">
      <c r="A256" s="6">
        <f>prcp!A256</f>
        <v>2011</v>
      </c>
      <c r="B256" s="6">
        <f>prcp!B256</f>
        <v>2</v>
      </c>
      <c r="C256" s="6">
        <f>prcp!C256</f>
        <v>2.8030136990000001</v>
      </c>
      <c r="D256" s="3">
        <v>-1.0909147859999999</v>
      </c>
    </row>
    <row r="257" spans="1:4" x14ac:dyDescent="0.25">
      <c r="A257" s="6">
        <f>prcp!A257</f>
        <v>2011</v>
      </c>
      <c r="B257" s="6">
        <f>prcp!B257</f>
        <v>3</v>
      </c>
      <c r="C257" s="6">
        <f>prcp!C257</f>
        <v>2.6682191780000002</v>
      </c>
      <c r="D257" s="3">
        <v>-1.14933288</v>
      </c>
    </row>
    <row r="258" spans="1:4" x14ac:dyDescent="0.25">
      <c r="A258" s="6">
        <f>prcp!A258</f>
        <v>2011</v>
      </c>
      <c r="B258" s="6">
        <f>prcp!B258</f>
        <v>4</v>
      </c>
      <c r="C258" s="6">
        <f>prcp!C258</f>
        <v>1.473150685</v>
      </c>
      <c r="D258" s="3">
        <v>-1.0233153820000001</v>
      </c>
    </row>
    <row r="259" spans="1:4" x14ac:dyDescent="0.25">
      <c r="A259" s="6">
        <f>prcp!A259</f>
        <v>2011</v>
      </c>
      <c r="B259" s="6">
        <f>prcp!B259</f>
        <v>5</v>
      </c>
      <c r="C259" s="6">
        <f>prcp!C259</f>
        <v>2.3175342470000002</v>
      </c>
      <c r="D259" s="3">
        <v>-1.025026456</v>
      </c>
    </row>
    <row r="260" spans="1:4" x14ac:dyDescent="0.25">
      <c r="A260" s="6">
        <f>prcp!A260</f>
        <v>2011</v>
      </c>
      <c r="B260" s="6">
        <f>prcp!B260</f>
        <v>6</v>
      </c>
      <c r="C260" s="6">
        <f>prcp!C260</f>
        <v>2.1063013700000002</v>
      </c>
      <c r="D260" s="3">
        <v>-1.0065822719999999</v>
      </c>
    </row>
    <row r="261" spans="1:4" x14ac:dyDescent="0.25">
      <c r="A261" s="6">
        <f>prcp!A261</f>
        <v>2011</v>
      </c>
      <c r="B261" s="6">
        <f>prcp!B261</f>
        <v>7</v>
      </c>
      <c r="C261" s="6">
        <f>prcp!C261</f>
        <v>2.325890411</v>
      </c>
      <c r="D261" s="3">
        <v>-1.0853123979999999</v>
      </c>
    </row>
    <row r="262" spans="1:4" x14ac:dyDescent="0.25">
      <c r="A262" s="6">
        <f>prcp!A262</f>
        <v>2011</v>
      </c>
      <c r="B262" s="6">
        <f>prcp!B262</f>
        <v>8</v>
      </c>
      <c r="C262" s="6">
        <f>prcp!C262</f>
        <v>0.82506849299999996</v>
      </c>
      <c r="D262" s="3">
        <v>-0.57151449300000001</v>
      </c>
    </row>
    <row r="263" spans="1:4" x14ac:dyDescent="0.25">
      <c r="A263" s="6">
        <f>prcp!A263</f>
        <v>2011</v>
      </c>
      <c r="B263" s="6">
        <f>prcp!B263</f>
        <v>9</v>
      </c>
      <c r="C263" s="6">
        <f>prcp!C263</f>
        <v>0.32068493199999998</v>
      </c>
      <c r="D263" s="3">
        <v>-0.60351033200000004</v>
      </c>
    </row>
    <row r="264" spans="1:4" x14ac:dyDescent="0.25">
      <c r="A264" s="6">
        <f>prcp!A264</f>
        <v>2011</v>
      </c>
      <c r="B264" s="6">
        <f>prcp!B264</f>
        <v>10</v>
      </c>
      <c r="C264" s="6">
        <f>prcp!C264</f>
        <v>1.3791780819999999</v>
      </c>
      <c r="D264" s="3">
        <v>-0.64777773199999999</v>
      </c>
    </row>
    <row r="265" spans="1:4" x14ac:dyDescent="0.25">
      <c r="A265" s="6">
        <f>prcp!A265</f>
        <v>2011</v>
      </c>
      <c r="B265" s="6">
        <f>prcp!B265</f>
        <v>11</v>
      </c>
      <c r="C265" s="6">
        <f>prcp!C265</f>
        <v>2.9921917809999998</v>
      </c>
      <c r="D265" s="3">
        <v>-0.68581824199999997</v>
      </c>
    </row>
    <row r="266" spans="1:4" x14ac:dyDescent="0.25">
      <c r="A266" s="6">
        <f>prcp!A266</f>
        <v>2011</v>
      </c>
      <c r="B266" s="6">
        <f>prcp!B266</f>
        <v>12</v>
      </c>
      <c r="C266" s="6">
        <f>prcp!C266</f>
        <v>3.019041096</v>
      </c>
      <c r="D266" s="3">
        <v>-0.90818299199999997</v>
      </c>
    </row>
    <row r="267" spans="1:4" x14ac:dyDescent="0.25">
      <c r="A267" s="6">
        <f>prcp!A267</f>
        <v>2012</v>
      </c>
      <c r="B267" s="6">
        <f>prcp!B267</f>
        <v>1</v>
      </c>
      <c r="C267" s="6">
        <f>prcp!C267</f>
        <v>1.9697260270000001</v>
      </c>
      <c r="D267" s="3">
        <v>-0.70771390999999995</v>
      </c>
    </row>
    <row r="268" spans="1:4" x14ac:dyDescent="0.25">
      <c r="A268" s="6">
        <f>prcp!A268</f>
        <v>2012</v>
      </c>
      <c r="B268" s="6">
        <f>prcp!B268</f>
        <v>2</v>
      </c>
      <c r="C268" s="6">
        <f>prcp!C268</f>
        <v>2.9260273969999999</v>
      </c>
      <c r="D268" s="3">
        <v>-1.096111909</v>
      </c>
    </row>
    <row r="269" spans="1:4" x14ac:dyDescent="0.25">
      <c r="A269" s="6">
        <f>prcp!A269</f>
        <v>2012</v>
      </c>
      <c r="B269" s="6">
        <f>prcp!B269</f>
        <v>3</v>
      </c>
      <c r="C269" s="6">
        <f>prcp!C269</f>
        <v>3.2302739730000001</v>
      </c>
      <c r="D269" s="3">
        <v>-0.55859941599999996</v>
      </c>
    </row>
    <row r="270" spans="1:4" x14ac:dyDescent="0.25">
      <c r="A270" s="6">
        <f>prcp!A270</f>
        <v>2012</v>
      </c>
      <c r="B270" s="6">
        <f>prcp!B270</f>
        <v>4</v>
      </c>
      <c r="C270" s="6">
        <f>prcp!C270</f>
        <v>1.025890411</v>
      </c>
      <c r="D270" s="3">
        <v>-0.36522259400000001</v>
      </c>
    </row>
    <row r="271" spans="1:4" x14ac:dyDescent="0.25">
      <c r="A271" s="6">
        <f>prcp!A271</f>
        <v>2012</v>
      </c>
      <c r="B271" s="6">
        <f>prcp!B271</f>
        <v>5</v>
      </c>
      <c r="C271" s="6">
        <f>prcp!C271</f>
        <v>0.41506849299999998</v>
      </c>
      <c r="D271" s="3">
        <v>-2.4837232000000001E-2</v>
      </c>
    </row>
    <row r="272" spans="1:4" x14ac:dyDescent="0.25">
      <c r="A272" s="6">
        <f>prcp!A272</f>
        <v>2012</v>
      </c>
      <c r="B272" s="6">
        <f>prcp!B272</f>
        <v>6</v>
      </c>
      <c r="C272" s="6">
        <f>prcp!C272</f>
        <v>1.296712329</v>
      </c>
      <c r="D272" s="3">
        <v>7.4568720000000005E-2</v>
      </c>
    </row>
    <row r="273" spans="1:4" x14ac:dyDescent="0.25">
      <c r="A273" s="6">
        <f>prcp!A273</f>
        <v>2012</v>
      </c>
      <c r="B273" s="6">
        <f>prcp!B273</f>
        <v>7</v>
      </c>
      <c r="C273" s="6">
        <f>prcp!C273</f>
        <v>1.567671233</v>
      </c>
      <c r="D273" s="3">
        <v>0.28044126000000003</v>
      </c>
    </row>
    <row r="274" spans="1:4" x14ac:dyDescent="0.25">
      <c r="A274" s="6">
        <f>prcp!A274</f>
        <v>2012</v>
      </c>
      <c r="B274" s="6">
        <f>prcp!B274</f>
        <v>8</v>
      </c>
      <c r="C274" s="6">
        <f>prcp!C274</f>
        <v>1.4645205480000001</v>
      </c>
      <c r="D274" s="3">
        <v>0.180778468</v>
      </c>
    </row>
    <row r="275" spans="1:4" x14ac:dyDescent="0.25">
      <c r="A275" s="6">
        <f>prcp!A275</f>
        <v>2012</v>
      </c>
      <c r="B275" s="6">
        <f>prcp!B275</f>
        <v>9</v>
      </c>
      <c r="C275" s="6">
        <f>prcp!C275</f>
        <v>2.1797260270000001</v>
      </c>
      <c r="D275" s="3">
        <v>7.9161134999999994E-2</v>
      </c>
    </row>
    <row r="276" spans="1:4" x14ac:dyDescent="0.25">
      <c r="A276" s="6">
        <f>prcp!A276</f>
        <v>2012</v>
      </c>
      <c r="B276" s="6">
        <f>prcp!B276</f>
        <v>10</v>
      </c>
      <c r="C276" s="6">
        <f>prcp!C276</f>
        <v>3.7732876709999998</v>
      </c>
      <c r="D276" s="3">
        <v>-0.132158998</v>
      </c>
    </row>
    <row r="277" spans="1:4" x14ac:dyDescent="0.25">
      <c r="A277" s="6">
        <f>prcp!A277</f>
        <v>2012</v>
      </c>
      <c r="B277" s="6">
        <f>prcp!B277</f>
        <v>11</v>
      </c>
      <c r="C277" s="6">
        <f>prcp!C277</f>
        <v>1.4619178079999999</v>
      </c>
      <c r="D277" s="3">
        <v>-0.43375522100000002</v>
      </c>
    </row>
    <row r="278" spans="1:4" x14ac:dyDescent="0.25">
      <c r="A278" s="6">
        <f>prcp!A278</f>
        <v>2012</v>
      </c>
      <c r="B278" s="6">
        <f>prcp!B278</f>
        <v>12</v>
      </c>
      <c r="C278" s="6">
        <f>prcp!C278</f>
        <v>3.527671233</v>
      </c>
      <c r="D278" s="3">
        <v>-0.60384038399999995</v>
      </c>
    </row>
    <row r="279" spans="1:4" x14ac:dyDescent="0.25">
      <c r="A279" s="6">
        <f>prcp!A279</f>
        <v>2013</v>
      </c>
      <c r="B279" s="6">
        <f>prcp!B279</f>
        <v>1</v>
      </c>
      <c r="C279" s="6">
        <f>prcp!C279</f>
        <v>2.0673972599999999</v>
      </c>
      <c r="D279" s="3">
        <v>-1.088296776</v>
      </c>
    </row>
    <row r="280" spans="1:4" x14ac:dyDescent="0.25">
      <c r="A280" s="6">
        <f>prcp!A280</f>
        <v>2013</v>
      </c>
      <c r="B280" s="6">
        <f>prcp!B280</f>
        <v>2</v>
      </c>
      <c r="C280" s="6">
        <f>prcp!C280</f>
        <v>2.0153424659999999</v>
      </c>
      <c r="D280" s="3">
        <v>-1.1598854409999999</v>
      </c>
    </row>
    <row r="281" spans="1:4" x14ac:dyDescent="0.25">
      <c r="A281" s="6">
        <f>prcp!A281</f>
        <v>2013</v>
      </c>
      <c r="B281" s="6">
        <f>prcp!B281</f>
        <v>3</v>
      </c>
      <c r="C281" s="6">
        <f>prcp!C281</f>
        <v>2.6928767119999999</v>
      </c>
      <c r="D281" s="3">
        <v>-0.97397256099999996</v>
      </c>
    </row>
    <row r="282" spans="1:4" x14ac:dyDescent="0.25">
      <c r="A282" s="6">
        <f>prcp!A282</f>
        <v>2013</v>
      </c>
      <c r="B282" s="6">
        <f>prcp!B282</f>
        <v>4</v>
      </c>
      <c r="C282" s="6">
        <f>prcp!C282</f>
        <v>1.3906849320000001</v>
      </c>
      <c r="D282" s="3">
        <v>-1.0953259580000001</v>
      </c>
    </row>
    <row r="283" spans="1:4" x14ac:dyDescent="0.25">
      <c r="A283" s="6">
        <f>prcp!A283</f>
        <v>2013</v>
      </c>
      <c r="B283" s="6">
        <f>prcp!B283</f>
        <v>5</v>
      </c>
      <c r="C283" s="6">
        <f>prcp!C283</f>
        <v>0.64452054800000003</v>
      </c>
      <c r="D283" s="3">
        <v>-0.97105023700000004</v>
      </c>
    </row>
    <row r="284" spans="1:4" x14ac:dyDescent="0.25">
      <c r="A284" s="6">
        <f>prcp!A284</f>
        <v>2013</v>
      </c>
      <c r="B284" s="6">
        <f>prcp!B284</f>
        <v>6</v>
      </c>
      <c r="C284" s="6">
        <f>prcp!C284</f>
        <v>0.25082191799999998</v>
      </c>
      <c r="D284" s="3">
        <v>-0.81485629500000001</v>
      </c>
    </row>
    <row r="285" spans="1:4" x14ac:dyDescent="0.25">
      <c r="A285" s="6">
        <f>prcp!A285</f>
        <v>2013</v>
      </c>
      <c r="B285" s="6">
        <f>prcp!B285</f>
        <v>7</v>
      </c>
      <c r="C285" s="6">
        <f>prcp!C285</f>
        <v>0.56506849299999995</v>
      </c>
      <c r="D285" s="3">
        <v>-0.56547685599999997</v>
      </c>
    </row>
    <row r="286" spans="1:4" x14ac:dyDescent="0.25">
      <c r="A286" s="6">
        <f>prcp!A286</f>
        <v>2013</v>
      </c>
      <c r="B286" s="6">
        <f>prcp!B286</f>
        <v>8</v>
      </c>
      <c r="C286" s="6">
        <f>prcp!C286</f>
        <v>0.54972602699999995</v>
      </c>
      <c r="D286" s="3">
        <v>-0.48303175100000001</v>
      </c>
    </row>
    <row r="287" spans="1:4" x14ac:dyDescent="0.25">
      <c r="A287" s="6">
        <f>prcp!A287</f>
        <v>2013</v>
      </c>
      <c r="B287" s="6">
        <f>prcp!B287</f>
        <v>9</v>
      </c>
      <c r="C287" s="6">
        <f>prcp!C287</f>
        <v>0.32095890399999999</v>
      </c>
      <c r="D287" s="3">
        <v>-0.55681857400000001</v>
      </c>
    </row>
    <row r="288" spans="1:4" x14ac:dyDescent="0.25">
      <c r="A288" s="6">
        <f>prcp!A288</f>
        <v>2013</v>
      </c>
      <c r="B288" s="6">
        <f>prcp!B288</f>
        <v>10</v>
      </c>
      <c r="C288" s="6">
        <f>prcp!C288</f>
        <v>2.7558904110000002</v>
      </c>
      <c r="D288" s="3">
        <v>-0.44421980900000002</v>
      </c>
    </row>
    <row r="289" spans="1:4" x14ac:dyDescent="0.25">
      <c r="A289" s="6">
        <f>prcp!A289</f>
        <v>2013</v>
      </c>
      <c r="B289" s="6">
        <f>prcp!B289</f>
        <v>11</v>
      </c>
      <c r="C289" s="6">
        <f>prcp!C289</f>
        <v>2.4895890409999999</v>
      </c>
      <c r="D289" s="3">
        <v>-0.547624679</v>
      </c>
    </row>
    <row r="290" spans="1:4" x14ac:dyDescent="0.25">
      <c r="A290" s="6">
        <f>prcp!A290</f>
        <v>2013</v>
      </c>
      <c r="B290" s="6">
        <f>prcp!B290</f>
        <v>12</v>
      </c>
      <c r="C290" s="6">
        <f>prcp!C290</f>
        <v>3.416164384</v>
      </c>
      <c r="D290" s="3">
        <v>-0.53197298000000004</v>
      </c>
    </row>
    <row r="291" spans="1:4" x14ac:dyDescent="0.25">
      <c r="A291" s="6">
        <f>prcp!A291</f>
        <v>2014</v>
      </c>
      <c r="B291" s="6">
        <f>prcp!B291</f>
        <v>1</v>
      </c>
      <c r="C291" s="6">
        <f>prcp!C291</f>
        <v>2.7780821919999998</v>
      </c>
      <c r="D291" s="3">
        <v>-0.41067852599999999</v>
      </c>
    </row>
    <row r="292" spans="1:4" x14ac:dyDescent="0.25">
      <c r="A292" s="6">
        <f>prcp!A292</f>
        <v>2014</v>
      </c>
      <c r="B292" s="6">
        <f>prcp!B292</f>
        <v>2</v>
      </c>
      <c r="C292" s="6">
        <f>prcp!C292</f>
        <v>2.9527397259999999</v>
      </c>
      <c r="D292" s="3">
        <v>0.40636388699999998</v>
      </c>
    </row>
    <row r="293" spans="1:4" x14ac:dyDescent="0.25">
      <c r="A293" s="6">
        <f>prcp!A293</f>
        <v>2014</v>
      </c>
      <c r="B293" s="6">
        <f>prcp!B293</f>
        <v>3</v>
      </c>
      <c r="C293" s="6">
        <f>prcp!C293</f>
        <v>1.904383562</v>
      </c>
      <c r="D293" s="3">
        <v>0.388961573</v>
      </c>
    </row>
    <row r="294" spans="1:4" x14ac:dyDescent="0.25">
      <c r="A294" s="6">
        <f>prcp!A294</f>
        <v>2014</v>
      </c>
      <c r="B294" s="6">
        <f>prcp!B294</f>
        <v>4</v>
      </c>
      <c r="C294" s="6">
        <f>prcp!C294</f>
        <v>2.5332876710000001</v>
      </c>
      <c r="D294" s="3">
        <v>0.68983439700000004</v>
      </c>
    </row>
    <row r="295" spans="1:4" x14ac:dyDescent="0.25">
      <c r="A295" s="6">
        <f>prcp!A295</f>
        <v>2014</v>
      </c>
      <c r="B295" s="6">
        <f>prcp!B295</f>
        <v>5</v>
      </c>
      <c r="C295" s="6">
        <f>prcp!C295</f>
        <v>0.46972602699999999</v>
      </c>
      <c r="D295" s="3">
        <v>0.73111383200000002</v>
      </c>
    </row>
    <row r="296" spans="1:4" x14ac:dyDescent="0.25">
      <c r="A296" s="6">
        <f>prcp!A296</f>
        <v>2014</v>
      </c>
      <c r="B296" s="6">
        <f>prcp!B296</f>
        <v>6</v>
      </c>
      <c r="C296" s="6">
        <f>prcp!C296</f>
        <v>0.133424658</v>
      </c>
      <c r="D296" s="3">
        <v>0.75115673800000005</v>
      </c>
    </row>
    <row r="297" spans="1:4" x14ac:dyDescent="0.25">
      <c r="A297" s="6">
        <f>prcp!A297</f>
        <v>2014</v>
      </c>
      <c r="B297" s="6">
        <f>prcp!B297</f>
        <v>7</v>
      </c>
      <c r="C297" s="6">
        <f>prcp!C297</f>
        <v>0.08</v>
      </c>
      <c r="D297" s="3">
        <v>0.87574878700000003</v>
      </c>
    </row>
    <row r="298" spans="1:4" x14ac:dyDescent="0.25">
      <c r="A298" s="6">
        <f>prcp!A298</f>
        <v>2014</v>
      </c>
      <c r="B298" s="6">
        <f>prcp!B298</f>
        <v>8</v>
      </c>
      <c r="C298" s="6">
        <f>prcp!C298</f>
        <v>0.72</v>
      </c>
      <c r="D298" s="3">
        <v>0.45782373700000001</v>
      </c>
    </row>
    <row r="299" spans="1:4" x14ac:dyDescent="0.25">
      <c r="A299" s="6">
        <f>prcp!A299</f>
        <v>2014</v>
      </c>
      <c r="B299" s="6">
        <f>prcp!B299</f>
        <v>9</v>
      </c>
      <c r="C299" s="6">
        <f>prcp!C299</f>
        <v>1.3841095889999999</v>
      </c>
      <c r="D299" s="3">
        <v>0.48145006099999998</v>
      </c>
    </row>
    <row r="300" spans="1:4" x14ac:dyDescent="0.25">
      <c r="A300" s="6">
        <f>prcp!A300</f>
        <v>2014</v>
      </c>
      <c r="B300" s="6">
        <f>prcp!B300</f>
        <v>10</v>
      </c>
      <c r="C300" s="6">
        <f>prcp!C300</f>
        <v>1.3520547949999999</v>
      </c>
      <c r="D300" s="3">
        <v>0.35760698699999999</v>
      </c>
    </row>
    <row r="301" spans="1:4" x14ac:dyDescent="0.25">
      <c r="A301" s="6">
        <f>prcp!A301</f>
        <v>2014</v>
      </c>
      <c r="B301" s="6">
        <f>prcp!B301</f>
        <v>11</v>
      </c>
      <c r="C301" s="6">
        <f>prcp!C301</f>
        <v>2.9953424659999999</v>
      </c>
      <c r="D301" s="3">
        <v>0.43173925299999999</v>
      </c>
    </row>
    <row r="302" spans="1:4" x14ac:dyDescent="0.25">
      <c r="A302" s="6">
        <f>prcp!A302</f>
        <v>2014</v>
      </c>
      <c r="B302" s="6">
        <f>prcp!B302</f>
        <v>12</v>
      </c>
      <c r="C302" s="6">
        <f>prcp!C302</f>
        <v>2.732191781</v>
      </c>
      <c r="D302" s="3">
        <v>0.65659360099999997</v>
      </c>
    </row>
    <row r="303" spans="1:4" x14ac:dyDescent="0.25">
      <c r="A303" s="6">
        <f>prcp!A303</f>
        <v>2015</v>
      </c>
      <c r="B303" s="6">
        <f>prcp!B303</f>
        <v>1</v>
      </c>
      <c r="C303" s="6">
        <f>prcp!C303</f>
        <v>2.2215068489999998</v>
      </c>
      <c r="D303" s="3">
        <v>0.37347503300000001</v>
      </c>
    </row>
    <row r="304" spans="1:4" x14ac:dyDescent="0.25">
      <c r="A304" s="6">
        <f>prcp!A304</f>
        <v>2015</v>
      </c>
      <c r="B304" s="6">
        <f>prcp!B304</f>
        <v>2</v>
      </c>
      <c r="C304" s="6">
        <f>prcp!C304</f>
        <v>2.0321917809999999</v>
      </c>
      <c r="D304" s="3">
        <v>0.26794184100000001</v>
      </c>
    </row>
    <row r="305" spans="1:4" x14ac:dyDescent="0.25">
      <c r="A305" s="6">
        <f>prcp!A305</f>
        <v>2015</v>
      </c>
      <c r="B305" s="6">
        <f>prcp!B305</f>
        <v>3</v>
      </c>
      <c r="C305" s="6">
        <f>prcp!C305</f>
        <v>2.4716438360000001</v>
      </c>
      <c r="D305" s="3">
        <v>0.165008189</v>
      </c>
    </row>
    <row r="306" spans="1:4" x14ac:dyDescent="0.25">
      <c r="A306" s="6">
        <f>prcp!A306</f>
        <v>2015</v>
      </c>
      <c r="B306" s="6">
        <f>prcp!B306</f>
        <v>4</v>
      </c>
      <c r="C306" s="6">
        <f>prcp!C306</f>
        <v>1.750821918</v>
      </c>
      <c r="D306" s="3">
        <v>5.4422317999999997E-2</v>
      </c>
    </row>
    <row r="307" spans="1:4" x14ac:dyDescent="0.25">
      <c r="A307" s="6">
        <f>prcp!A307</f>
        <v>2015</v>
      </c>
      <c r="B307" s="6">
        <f>prcp!B307</f>
        <v>5</v>
      </c>
      <c r="C307" s="6">
        <f>prcp!C307</f>
        <v>0.28452054799999998</v>
      </c>
      <c r="D307" s="3">
        <v>0.42007533000000002</v>
      </c>
    </row>
    <row r="308" spans="1:4" x14ac:dyDescent="0.25">
      <c r="A308" s="6">
        <f>prcp!A308</f>
        <v>2015</v>
      </c>
      <c r="B308" s="6">
        <f>prcp!B308</f>
        <v>6</v>
      </c>
      <c r="C308" s="6">
        <f>prcp!C308</f>
        <v>1.298493151</v>
      </c>
      <c r="D308" s="3">
        <v>0.28846536</v>
      </c>
    </row>
    <row r="309" spans="1:4" x14ac:dyDescent="0.25">
      <c r="A309" s="6">
        <f>prcp!A309</f>
        <v>2015</v>
      </c>
      <c r="B309" s="6">
        <f>prcp!B309</f>
        <v>7</v>
      </c>
      <c r="C309" s="6">
        <f>prcp!C309</f>
        <v>2.446575342</v>
      </c>
      <c r="D309" s="3">
        <v>0.389161639</v>
      </c>
    </row>
    <row r="310" spans="1:4" x14ac:dyDescent="0.25">
      <c r="A310" s="6">
        <f>prcp!A310</f>
        <v>2015</v>
      </c>
      <c r="B310" s="6">
        <f>prcp!B310</f>
        <v>8</v>
      </c>
      <c r="C310" s="6">
        <f>prcp!C310</f>
        <v>0.89575342499999999</v>
      </c>
      <c r="D310" s="3">
        <v>0.61448100100000003</v>
      </c>
    </row>
    <row r="311" spans="1:4" x14ac:dyDescent="0.25">
      <c r="A311" s="6">
        <f>prcp!A311</f>
        <v>2015</v>
      </c>
      <c r="B311" s="6">
        <f>prcp!B311</f>
        <v>9</v>
      </c>
      <c r="C311" s="6">
        <f>prcp!C311</f>
        <v>1.484931507</v>
      </c>
      <c r="D311" s="3">
        <v>0.82219804100000005</v>
      </c>
    </row>
    <row r="312" spans="1:4" x14ac:dyDescent="0.25">
      <c r="A312" s="6">
        <f>prcp!A312</f>
        <v>2015</v>
      </c>
      <c r="B312" s="6">
        <f>prcp!B312</f>
        <v>10</v>
      </c>
      <c r="C312" s="6">
        <f>prcp!C312</f>
        <v>0.88534246599999999</v>
      </c>
      <c r="D312" s="3">
        <v>0.79940082199999996</v>
      </c>
    </row>
    <row r="313" spans="1:4" x14ac:dyDescent="0.25">
      <c r="A313" s="6">
        <f>prcp!A313</f>
        <v>2015</v>
      </c>
      <c r="B313" s="6">
        <f>prcp!B313</f>
        <v>11</v>
      </c>
      <c r="C313" s="6">
        <f>prcp!C313</f>
        <v>1.723013699</v>
      </c>
      <c r="D313" s="3">
        <v>0.78117326300000001</v>
      </c>
    </row>
    <row r="314" spans="1:4" x14ac:dyDescent="0.25">
      <c r="A314" s="6">
        <f>prcp!A314</f>
        <v>2015</v>
      </c>
      <c r="B314" s="6">
        <f>prcp!B314</f>
        <v>12</v>
      </c>
      <c r="C314" s="6">
        <f>prcp!C314</f>
        <v>1.035068493</v>
      </c>
      <c r="D314" s="3">
        <v>0.748640003</v>
      </c>
    </row>
    <row r="315" spans="1:4" x14ac:dyDescent="0.25">
      <c r="A315" s="6">
        <f>prcp!A315</f>
        <v>2016</v>
      </c>
      <c r="B315" s="6">
        <f>prcp!B315</f>
        <v>1</v>
      </c>
      <c r="C315" s="6">
        <f>prcp!C315</f>
        <v>2.6752054790000002</v>
      </c>
      <c r="D315" s="3">
        <v>0.75877516</v>
      </c>
    </row>
    <row r="316" spans="1:4" x14ac:dyDescent="0.25">
      <c r="A316" s="6">
        <f>prcp!A316</f>
        <v>2016</v>
      </c>
      <c r="B316" s="6">
        <f>prcp!B316</f>
        <v>2</v>
      </c>
      <c r="C316" s="6">
        <f>prcp!C316</f>
        <v>2.343424658</v>
      </c>
      <c r="D316" s="3">
        <v>0.48298243400000002</v>
      </c>
    </row>
    <row r="317" spans="1:4" x14ac:dyDescent="0.25">
      <c r="A317" s="6">
        <f>prcp!A317</f>
        <v>2016</v>
      </c>
      <c r="B317" s="6">
        <f>prcp!B317</f>
        <v>3</v>
      </c>
      <c r="C317" s="6">
        <f>prcp!C317</f>
        <v>2.4306849320000001</v>
      </c>
      <c r="D317" s="3">
        <v>0.21084446000000001</v>
      </c>
    </row>
    <row r="318" spans="1:4" x14ac:dyDescent="0.25">
      <c r="A318" s="6">
        <f>prcp!A318</f>
        <v>2016</v>
      </c>
      <c r="B318" s="6">
        <f>prcp!B318</f>
        <v>4</v>
      </c>
      <c r="C318" s="6">
        <f>prcp!C318</f>
        <v>1.054931507</v>
      </c>
      <c r="D318" s="3">
        <v>0.44404664599999999</v>
      </c>
    </row>
    <row r="319" spans="1:4" x14ac:dyDescent="0.25">
      <c r="A319" s="6">
        <f>prcp!A319</f>
        <v>2016</v>
      </c>
      <c r="B319" s="6">
        <f>prcp!B319</f>
        <v>5</v>
      </c>
      <c r="C319" s="6">
        <f>prcp!C319</f>
        <v>1.6121917809999999</v>
      </c>
      <c r="D319" s="3">
        <v>2.6982613999999999E-2</v>
      </c>
    </row>
    <row r="320" spans="1:4" x14ac:dyDescent="0.25">
      <c r="A320" s="6">
        <f>prcp!A320</f>
        <v>2016</v>
      </c>
      <c r="B320" s="6">
        <f>prcp!B320</f>
        <v>6</v>
      </c>
      <c r="C320" s="6">
        <f>prcp!C320</f>
        <v>0.40986301400000003</v>
      </c>
      <c r="D320" s="3">
        <v>-0.378153511</v>
      </c>
    </row>
    <row r="321" spans="1:4" x14ac:dyDescent="0.25">
      <c r="A321" s="6">
        <f>prcp!A321</f>
        <v>2016</v>
      </c>
      <c r="B321" s="6">
        <f>prcp!B321</f>
        <v>7</v>
      </c>
      <c r="C321" s="6">
        <f>prcp!C321</f>
        <v>2.035205479</v>
      </c>
      <c r="D321" s="3">
        <v>-0.14980178699999999</v>
      </c>
    </row>
    <row r="322" spans="1:4" x14ac:dyDescent="0.25">
      <c r="A322" s="6">
        <f>prcp!A322</f>
        <v>2016</v>
      </c>
      <c r="B322" s="6">
        <f>prcp!B322</f>
        <v>8</v>
      </c>
      <c r="C322" s="6">
        <f>prcp!C322</f>
        <v>0.72849315100000001</v>
      </c>
      <c r="D322" s="3">
        <v>3.5951674000000003E-2</v>
      </c>
    </row>
    <row r="323" spans="1:4" x14ac:dyDescent="0.25">
      <c r="A323" s="6">
        <f>prcp!A323</f>
        <v>2016</v>
      </c>
      <c r="B323" s="6">
        <f>prcp!B323</f>
        <v>9</v>
      </c>
      <c r="C323" s="6">
        <f>prcp!C323</f>
        <v>1.209863014</v>
      </c>
      <c r="D323" s="3">
        <v>2.8828672E-2</v>
      </c>
    </row>
    <row r="324" spans="1:4" x14ac:dyDescent="0.25">
      <c r="A324" s="6">
        <f>prcp!A324</f>
        <v>2016</v>
      </c>
      <c r="B324" s="6">
        <f>prcp!B324</f>
        <v>10</v>
      </c>
      <c r="C324" s="6">
        <f>prcp!C324</f>
        <v>1.174109589</v>
      </c>
      <c r="D324" s="3">
        <v>-7.3844481000000003E-2</v>
      </c>
    </row>
    <row r="325" spans="1:4" x14ac:dyDescent="0.25">
      <c r="A325" s="6">
        <f>prcp!A325</f>
        <v>2016</v>
      </c>
      <c r="B325" s="6">
        <f>prcp!B325</f>
        <v>11</v>
      </c>
      <c r="C325" s="6">
        <f>prcp!C325</f>
        <v>1.849726027</v>
      </c>
      <c r="D325" s="3">
        <v>0.15254353900000001</v>
      </c>
    </row>
    <row r="326" spans="1:4" x14ac:dyDescent="0.25">
      <c r="A326" s="6">
        <f>prcp!A326</f>
        <v>2016</v>
      </c>
      <c r="B326" s="6">
        <f>prcp!B326</f>
        <v>12</v>
      </c>
      <c r="C326" s="6">
        <f>prcp!C326</f>
        <v>1.344383562</v>
      </c>
      <c r="D326" s="3">
        <v>0.41319703699999999</v>
      </c>
    </row>
    <row r="327" spans="1:4" x14ac:dyDescent="0.25">
      <c r="A327" s="6">
        <f>prcp!A327</f>
        <v>2017</v>
      </c>
      <c r="B327" s="6">
        <f>prcp!B327</f>
        <v>1</v>
      </c>
      <c r="C327" s="6">
        <f>prcp!C327</f>
        <v>2.7864383560000001</v>
      </c>
      <c r="D327" s="3">
        <v>0.20397383199999999</v>
      </c>
    </row>
    <row r="328" spans="1:4" x14ac:dyDescent="0.25">
      <c r="A328" s="6">
        <f>prcp!A328</f>
        <v>2017</v>
      </c>
      <c r="B328" s="6">
        <f>prcp!B328</f>
        <v>2</v>
      </c>
      <c r="C328" s="6">
        <f>prcp!C328</f>
        <v>4.5873972600000004</v>
      </c>
      <c r="D328" s="3">
        <v>0.43991768599999997</v>
      </c>
    </row>
    <row r="329" spans="1:4" x14ac:dyDescent="0.25">
      <c r="A329" s="6">
        <f>prcp!A329</f>
        <v>2017</v>
      </c>
      <c r="B329" s="6">
        <f>prcp!B329</f>
        <v>3</v>
      </c>
      <c r="C329" s="6">
        <f>prcp!C329</f>
        <v>1.2228767119999999</v>
      </c>
      <c r="D329" s="3">
        <v>1.0832286419999999</v>
      </c>
    </row>
    <row r="330" spans="1:4" x14ac:dyDescent="0.25">
      <c r="A330" s="6">
        <f>prcp!A330</f>
        <v>2017</v>
      </c>
      <c r="B330" s="6">
        <f>prcp!B330</f>
        <v>4</v>
      </c>
      <c r="C330" s="6">
        <f>prcp!C330</f>
        <v>1.000136986</v>
      </c>
      <c r="D330" s="3">
        <v>1.080147878</v>
      </c>
    </row>
    <row r="331" spans="1:4" x14ac:dyDescent="0.25">
      <c r="A331" s="6">
        <f>prcp!A331</f>
        <v>2017</v>
      </c>
      <c r="B331" s="6">
        <f>prcp!B331</f>
        <v>5</v>
      </c>
      <c r="C331" s="6">
        <f>prcp!C331</f>
        <v>1.62</v>
      </c>
      <c r="D331" s="3">
        <v>1.2270801060000001</v>
      </c>
    </row>
    <row r="332" spans="1:4" x14ac:dyDescent="0.25">
      <c r="A332" s="6">
        <f>prcp!A332</f>
        <v>2017</v>
      </c>
      <c r="B332" s="6">
        <f>prcp!B332</f>
        <v>6</v>
      </c>
      <c r="C332" s="6">
        <f>prcp!C332</f>
        <v>0.182328767</v>
      </c>
      <c r="D332" s="3">
        <v>1.1348845700000001</v>
      </c>
    </row>
    <row r="333" spans="1:4" x14ac:dyDescent="0.25">
      <c r="A333" s="6">
        <f>prcp!A333</f>
        <v>2017</v>
      </c>
      <c r="B333" s="6">
        <f>prcp!B333</f>
        <v>7</v>
      </c>
      <c r="C333" s="6">
        <f>prcp!C333</f>
        <v>0.29835616399999998</v>
      </c>
      <c r="D333" s="3">
        <v>1.40049135</v>
      </c>
    </row>
    <row r="334" spans="1:4" x14ac:dyDescent="0.25">
      <c r="A334" s="6">
        <f>prcp!A334</f>
        <v>2017</v>
      </c>
      <c r="B334" s="6">
        <f>prcp!B334</f>
        <v>8</v>
      </c>
      <c r="C334" s="6">
        <f>prcp!C334</f>
        <v>1.196438356</v>
      </c>
      <c r="D334" s="3">
        <v>1.733190802</v>
      </c>
    </row>
    <row r="335" spans="1:4" x14ac:dyDescent="0.25">
      <c r="A335" s="6">
        <f>prcp!A335</f>
        <v>2017</v>
      </c>
      <c r="B335" s="6">
        <f>prcp!B335</f>
        <v>9</v>
      </c>
      <c r="C335" s="6">
        <f>prcp!C335</f>
        <v>0.87684931499999996</v>
      </c>
      <c r="D335" s="3">
        <v>1.392169285</v>
      </c>
    </row>
    <row r="336" spans="1:4" x14ac:dyDescent="0.25">
      <c r="A336" s="6">
        <f>prcp!A336</f>
        <v>2017</v>
      </c>
      <c r="B336" s="6">
        <f>prcp!B336</f>
        <v>10</v>
      </c>
      <c r="C336" s="6">
        <f>prcp!C336</f>
        <v>2.805890411</v>
      </c>
      <c r="D336" s="3">
        <v>1.340366272</v>
      </c>
    </row>
    <row r="337" spans="1:4" x14ac:dyDescent="0.25">
      <c r="A337" s="6">
        <f>prcp!A337</f>
        <v>2017</v>
      </c>
      <c r="B337" s="6">
        <f>prcp!B337</f>
        <v>11</v>
      </c>
      <c r="C337" s="6">
        <f>prcp!C337</f>
        <v>2.5395890410000002</v>
      </c>
      <c r="D337" s="3">
        <v>1.151680917</v>
      </c>
    </row>
    <row r="338" spans="1:4" x14ac:dyDescent="0.25">
      <c r="A338" s="6">
        <f>prcp!A338</f>
        <v>2017</v>
      </c>
      <c r="B338" s="6">
        <f>prcp!B338</f>
        <v>12</v>
      </c>
      <c r="C338" s="6">
        <f>prcp!C338</f>
        <v>2.2317808220000002</v>
      </c>
      <c r="D338" s="3">
        <v>1.4416335090000001</v>
      </c>
    </row>
    <row r="339" spans="1:4" x14ac:dyDescent="0.25">
      <c r="A339" s="6">
        <f>prcp!A339</f>
        <v>2018</v>
      </c>
      <c r="B339" s="6">
        <f>prcp!B339</f>
        <v>1</v>
      </c>
      <c r="C339" s="6">
        <f>prcp!C339</f>
        <v>2.67630137</v>
      </c>
      <c r="D339" s="3">
        <v>1.2949594200000001</v>
      </c>
    </row>
    <row r="340" spans="1:4" x14ac:dyDescent="0.25">
      <c r="A340" s="6">
        <f>prcp!A340</f>
        <v>2018</v>
      </c>
      <c r="B340" s="6">
        <f>prcp!B340</f>
        <v>2</v>
      </c>
      <c r="C340" s="6">
        <f>prcp!C340</f>
        <v>3.1369863009999999</v>
      </c>
      <c r="D340" s="3">
        <v>0.85263846200000004</v>
      </c>
    </row>
    <row r="341" spans="1:4" x14ac:dyDescent="0.25">
      <c r="A341" s="6">
        <f>prcp!A341</f>
        <v>2018</v>
      </c>
      <c r="B341" s="6">
        <f>prcp!B341</f>
        <v>3</v>
      </c>
      <c r="C341" s="6">
        <f>prcp!C341</f>
        <v>2.8624657529999999</v>
      </c>
      <c r="D341" s="3">
        <v>0.95022035199999999</v>
      </c>
    </row>
    <row r="342" spans="1:4" x14ac:dyDescent="0.25">
      <c r="A342" s="6">
        <f>prcp!A342</f>
        <v>2018</v>
      </c>
      <c r="B342" s="6">
        <f>prcp!B342</f>
        <v>4</v>
      </c>
      <c r="C342" s="6">
        <f>prcp!C342</f>
        <v>1.5823287669999999</v>
      </c>
      <c r="D342" s="3">
        <v>1.023008811</v>
      </c>
    </row>
    <row r="343" spans="1:4" x14ac:dyDescent="0.25">
      <c r="A343" s="6">
        <f>prcp!A343</f>
        <v>2018</v>
      </c>
      <c r="B343" s="6">
        <f>prcp!B343</f>
        <v>5</v>
      </c>
      <c r="C343" s="6">
        <f>prcp!C343</f>
        <v>0.802465753</v>
      </c>
      <c r="D343" s="3">
        <v>1.079935007</v>
      </c>
    </row>
    <row r="344" spans="1:4" x14ac:dyDescent="0.25">
      <c r="A344" s="6">
        <f>prcp!A344</f>
        <v>2018</v>
      </c>
      <c r="B344" s="6">
        <f>prcp!B344</f>
        <v>6</v>
      </c>
      <c r="C344" s="6">
        <f>prcp!C344</f>
        <v>0.22808219199999999</v>
      </c>
      <c r="D344" s="3">
        <v>0.93189929400000004</v>
      </c>
    </row>
    <row r="345" spans="1:4" x14ac:dyDescent="0.25">
      <c r="A345" s="6">
        <f>prcp!A345</f>
        <v>2018</v>
      </c>
      <c r="B345" s="6">
        <f>prcp!B345</f>
        <v>7</v>
      </c>
      <c r="C345" s="6">
        <f>prcp!C345</f>
        <v>0.445479452</v>
      </c>
      <c r="D345" s="3">
        <v>0.77733289299999997</v>
      </c>
    </row>
    <row r="346" spans="1:4" x14ac:dyDescent="0.25">
      <c r="A346" s="6">
        <f>prcp!A346</f>
        <v>2018</v>
      </c>
      <c r="B346" s="6">
        <f>prcp!B346</f>
        <v>8</v>
      </c>
      <c r="C346" s="6">
        <f>prcp!C346</f>
        <v>1.1946575340000001</v>
      </c>
      <c r="D346" s="3">
        <v>0.69441390199999997</v>
      </c>
    </row>
    <row r="347" spans="1:4" x14ac:dyDescent="0.25">
      <c r="A347" s="6">
        <f>prcp!A347</f>
        <v>2018</v>
      </c>
      <c r="B347" s="6">
        <f>prcp!B347</f>
        <v>9</v>
      </c>
      <c r="C347" s="6">
        <f>prcp!C347</f>
        <v>1.5771232879999999</v>
      </c>
      <c r="D347" s="3">
        <v>0.74638404599999997</v>
      </c>
    </row>
    <row r="348" spans="1:4" x14ac:dyDescent="0.25">
      <c r="A348" s="6">
        <f>prcp!A348</f>
        <v>2018</v>
      </c>
      <c r="B348" s="6">
        <f>prcp!B348</f>
        <v>10</v>
      </c>
      <c r="C348" s="6">
        <f>prcp!C348</f>
        <v>1.197260274</v>
      </c>
      <c r="D348" s="3">
        <v>0.65486457600000003</v>
      </c>
    </row>
    <row r="349" spans="1:4" x14ac:dyDescent="0.25">
      <c r="A349" s="6">
        <f>prcp!A349</f>
        <v>2018</v>
      </c>
      <c r="B349" s="6">
        <f>prcp!B349</f>
        <v>11</v>
      </c>
      <c r="C349" s="6">
        <f>prcp!C349</f>
        <v>1.0463013699999999</v>
      </c>
      <c r="D349" s="3">
        <v>0.58809445400000004</v>
      </c>
    </row>
    <row r="350" spans="1:4" x14ac:dyDescent="0.25">
      <c r="A350" s="6">
        <f>prcp!A350</f>
        <v>2018</v>
      </c>
      <c r="B350" s="6">
        <f>prcp!B350</f>
        <v>12</v>
      </c>
      <c r="C350" s="6">
        <f>prcp!C350</f>
        <v>1.2705479449999999</v>
      </c>
      <c r="D350" s="3">
        <v>0.494609303</v>
      </c>
    </row>
    <row r="351" spans="1:4" x14ac:dyDescent="0.25">
      <c r="A351" s="6">
        <f>prcp!A351</f>
        <v>2019</v>
      </c>
      <c r="B351" s="6">
        <f>prcp!B351</f>
        <v>1</v>
      </c>
      <c r="C351" s="6">
        <f>prcp!C351</f>
        <v>1.94890411</v>
      </c>
      <c r="D351" s="3">
        <v>0.45155972999999999</v>
      </c>
    </row>
    <row r="352" spans="1:4" x14ac:dyDescent="0.25">
      <c r="A352" s="6">
        <f>prcp!A352</f>
        <v>2019</v>
      </c>
      <c r="B352" s="6">
        <f>prcp!B352</f>
        <v>2</v>
      </c>
      <c r="C352" s="6">
        <f>prcp!C352</f>
        <v>3.0323287670000001</v>
      </c>
      <c r="D352" s="3">
        <v>0.30821327999999998</v>
      </c>
    </row>
    <row r="353" spans="1:4" x14ac:dyDescent="0.25">
      <c r="A353" s="6">
        <f>prcp!A353</f>
        <v>2019</v>
      </c>
      <c r="B353" s="6">
        <f>prcp!B353</f>
        <v>3</v>
      </c>
      <c r="C353" s="6">
        <f>prcp!C353</f>
        <v>2.6719178079999999</v>
      </c>
      <c r="D353" s="3">
        <v>0.194520098</v>
      </c>
    </row>
    <row r="354" spans="1:4" x14ac:dyDescent="0.25">
      <c r="A354" s="6">
        <f>prcp!A354</f>
        <v>2019</v>
      </c>
      <c r="B354" s="6">
        <f>prcp!B354</f>
        <v>4</v>
      </c>
      <c r="C354" s="6">
        <f>prcp!C354</f>
        <v>3.2850684929999998</v>
      </c>
      <c r="D354" s="3">
        <v>0.37538998899999998</v>
      </c>
    </row>
    <row r="355" spans="1:4" x14ac:dyDescent="0.25">
      <c r="A355" s="6">
        <f>prcp!A355</f>
        <v>2019</v>
      </c>
      <c r="B355" s="6">
        <f>prcp!B355</f>
        <v>5</v>
      </c>
      <c r="C355" s="6">
        <f>prcp!C355</f>
        <v>0.78328767099999996</v>
      </c>
      <c r="D355" s="3">
        <v>0.44499120399999997</v>
      </c>
    </row>
    <row r="356" spans="1:4" x14ac:dyDescent="0.25">
      <c r="A356" s="6">
        <f>prcp!A356</f>
        <v>2019</v>
      </c>
      <c r="B356" s="6">
        <f>prcp!B356</f>
        <v>6</v>
      </c>
      <c r="C356" s="6">
        <f>prcp!C356</f>
        <v>0.29753424699999997</v>
      </c>
      <c r="D356" s="3">
        <v>0.485590362</v>
      </c>
    </row>
    <row r="357" spans="1:4" x14ac:dyDescent="0.25">
      <c r="A357" s="6">
        <f>prcp!A357</f>
        <v>2019</v>
      </c>
      <c r="B357" s="6">
        <f>prcp!B357</f>
        <v>7</v>
      </c>
      <c r="C357" s="6">
        <f>prcp!C357</f>
        <v>0.338767123</v>
      </c>
      <c r="D357" s="3">
        <v>0.54136597900000005</v>
      </c>
    </row>
    <row r="358" spans="1:4" x14ac:dyDescent="0.25">
      <c r="A358" s="6">
        <f>prcp!A358</f>
        <v>2019</v>
      </c>
      <c r="B358" s="6">
        <f>prcp!B358</f>
        <v>8</v>
      </c>
      <c r="C358" s="6">
        <f>prcp!C358</f>
        <v>0.15684931499999999</v>
      </c>
      <c r="D358" s="3">
        <v>0.96846996500000004</v>
      </c>
    </row>
    <row r="359" spans="1:4" x14ac:dyDescent="0.25">
      <c r="A359" s="6">
        <f>prcp!A359</f>
        <v>2019</v>
      </c>
      <c r="B359" s="6">
        <f>prcp!B359</f>
        <v>9</v>
      </c>
      <c r="C359" s="6">
        <f>prcp!C359</f>
        <v>0.93972602699999996</v>
      </c>
      <c r="D359" s="3">
        <v>1.1395773840000001</v>
      </c>
    </row>
    <row r="360" spans="1:4" x14ac:dyDescent="0.25">
      <c r="A360" s="6">
        <f>prcp!A360</f>
        <v>2019</v>
      </c>
      <c r="B360" s="6">
        <f>prcp!B360</f>
        <v>10</v>
      </c>
      <c r="C360" s="6">
        <f>prcp!C360</f>
        <v>0.62164383599999995</v>
      </c>
      <c r="D360" s="3">
        <v>1.3575556209999999</v>
      </c>
    </row>
    <row r="361" spans="1:4" x14ac:dyDescent="0.25">
      <c r="A361" s="6">
        <f>prcp!A361</f>
        <v>2019</v>
      </c>
      <c r="B361" s="6">
        <f>prcp!B361</f>
        <v>11</v>
      </c>
      <c r="C361" s="6">
        <f>prcp!C361</f>
        <v>1.3249315070000001</v>
      </c>
      <c r="D361" s="3">
        <v>1.522676189</v>
      </c>
    </row>
    <row r="362" spans="1:4" x14ac:dyDescent="0.25">
      <c r="A362" s="6">
        <f>prcp!A362</f>
        <v>2019</v>
      </c>
      <c r="B362" s="6">
        <f>prcp!B362</f>
        <v>12</v>
      </c>
      <c r="C362" s="6">
        <f>prcp!C362</f>
        <v>2.1345205479999998</v>
      </c>
      <c r="D362" s="3">
        <v>1.340429095</v>
      </c>
    </row>
    <row r="363" spans="1:4" x14ac:dyDescent="0.25">
      <c r="A363" s="6">
        <f>prcp!A363</f>
        <v>2020</v>
      </c>
      <c r="B363" s="6">
        <f>prcp!B363</f>
        <v>1</v>
      </c>
      <c r="C363" s="6">
        <f>prcp!C363</f>
        <v>3.5376712330000002</v>
      </c>
      <c r="D363" s="3">
        <v>1.4939044100000001</v>
      </c>
    </row>
    <row r="364" spans="1:4" x14ac:dyDescent="0.25">
      <c r="A364" s="6">
        <f>prcp!A364</f>
        <v>2020</v>
      </c>
      <c r="B364" s="6">
        <f>prcp!B364</f>
        <v>2</v>
      </c>
      <c r="C364" s="6">
        <f>prcp!C364</f>
        <v>4.3123287670000003</v>
      </c>
      <c r="D364" s="3">
        <v>1.467183356</v>
      </c>
    </row>
    <row r="365" spans="1:4" x14ac:dyDescent="0.25">
      <c r="A365" s="6">
        <f>prcp!A365</f>
        <v>2020</v>
      </c>
      <c r="B365" s="6">
        <f>prcp!B365</f>
        <v>3</v>
      </c>
      <c r="C365" s="6">
        <f>prcp!C365</f>
        <v>2.4609589039999999</v>
      </c>
      <c r="D365" s="3">
        <v>1.2006022080000001</v>
      </c>
    </row>
    <row r="366" spans="1:4" x14ac:dyDescent="0.25">
      <c r="A366" s="6">
        <f>prcp!A366</f>
        <v>2020</v>
      </c>
      <c r="B366" s="6">
        <f>prcp!B366</f>
        <v>4</v>
      </c>
      <c r="C366" s="6">
        <f>prcp!C366</f>
        <v>2.1675342469999999</v>
      </c>
      <c r="D366" s="3">
        <v>1.049343409</v>
      </c>
    </row>
    <row r="367" spans="1:4" x14ac:dyDescent="0.25">
      <c r="A367" s="6">
        <f>prcp!A367</f>
        <v>2020</v>
      </c>
      <c r="B367" s="6">
        <f>prcp!B367</f>
        <v>5</v>
      </c>
      <c r="C367" s="6">
        <f>prcp!C367</f>
        <v>0.40904109599999999</v>
      </c>
      <c r="D367" s="3">
        <v>1.0304292180000001</v>
      </c>
    </row>
    <row r="368" spans="1:4" x14ac:dyDescent="0.25">
      <c r="A368" s="6">
        <f>prcp!A368</f>
        <v>2020</v>
      </c>
      <c r="B368" s="6">
        <f>prcp!B368</f>
        <v>6</v>
      </c>
      <c r="C368" s="6">
        <f>prcp!C368</f>
        <v>0.12136986299999999</v>
      </c>
      <c r="D368" s="3">
        <v>1.1777908050000001</v>
      </c>
    </row>
    <row r="369" spans="1:4" x14ac:dyDescent="0.25">
      <c r="A369" s="6">
        <f>prcp!A369</f>
        <v>2020</v>
      </c>
      <c r="B369" s="6">
        <f>prcp!B369</f>
        <v>7</v>
      </c>
      <c r="C369" s="6">
        <f>prcp!C369</f>
        <v>0.24424657499999999</v>
      </c>
      <c r="D369" s="3">
        <v>1.2528836240000001</v>
      </c>
    </row>
    <row r="370" spans="1:4" x14ac:dyDescent="0.25">
      <c r="A370" s="6">
        <f>prcp!A370</f>
        <v>2020</v>
      </c>
      <c r="B370" s="6">
        <f>prcp!B370</f>
        <v>8</v>
      </c>
      <c r="C370" s="6">
        <f>prcp!C370</f>
        <v>0.60027397299999996</v>
      </c>
      <c r="D370" s="3">
        <v>0.92105734399999994</v>
      </c>
    </row>
    <row r="371" spans="1:4" x14ac:dyDescent="0.25">
      <c r="A371" s="6">
        <f>prcp!A371</f>
        <v>2020</v>
      </c>
      <c r="B371" s="6">
        <f>prcp!B371</f>
        <v>9</v>
      </c>
      <c r="C371" s="6">
        <f>prcp!C371</f>
        <v>0.94506849299999995</v>
      </c>
      <c r="D371" s="3">
        <v>1.0714186809999999</v>
      </c>
    </row>
    <row r="372" spans="1:4" x14ac:dyDescent="0.25">
      <c r="A372" s="6">
        <f>prcp!A372</f>
        <v>2020</v>
      </c>
      <c r="B372" s="6">
        <f>prcp!B372</f>
        <v>10</v>
      </c>
      <c r="C372" s="6">
        <f>prcp!C372</f>
        <v>2.3943835619999998</v>
      </c>
      <c r="D372" s="3">
        <v>1.0250935539999999</v>
      </c>
    </row>
    <row r="373" spans="1:4" x14ac:dyDescent="0.25">
      <c r="A373" s="6">
        <f>prcp!A373</f>
        <v>2020</v>
      </c>
      <c r="B373" s="6">
        <f>prcp!B373</f>
        <v>11</v>
      </c>
      <c r="C373" s="6">
        <f>prcp!C373</f>
        <v>2.7339726029999998</v>
      </c>
      <c r="D373" s="3">
        <v>0.89096999399999999</v>
      </c>
    </row>
    <row r="374" spans="1:4" x14ac:dyDescent="0.25">
      <c r="A374" s="6">
        <f>prcp!A374</f>
        <v>2020</v>
      </c>
      <c r="B374" s="6">
        <f>prcp!B374</f>
        <v>12</v>
      </c>
      <c r="C374" s="6">
        <f>prcp!C374</f>
        <v>2.8339726029999999</v>
      </c>
      <c r="D374" s="3">
        <v>0.80786337200000002</v>
      </c>
    </row>
    <row r="375" spans="1:4" x14ac:dyDescent="0.25">
      <c r="A375" s="6">
        <f>prcp!A375</f>
        <v>2021</v>
      </c>
      <c r="B375" s="6">
        <f>prcp!B375</f>
        <v>1</v>
      </c>
      <c r="C375" s="6">
        <f>prcp!C375</f>
        <v>4.3589041100000001</v>
      </c>
      <c r="D375" s="3">
        <v>0.79463162799999998</v>
      </c>
    </row>
    <row r="376" spans="1:4" x14ac:dyDescent="0.25">
      <c r="A376" s="6">
        <f>prcp!A376</f>
        <v>2021</v>
      </c>
      <c r="B376" s="6">
        <f>prcp!B376</f>
        <v>2</v>
      </c>
      <c r="C376" s="6">
        <f>prcp!C376</f>
        <v>1.3819178080000001</v>
      </c>
      <c r="D376" s="3">
        <v>1.0891537609999999</v>
      </c>
    </row>
    <row r="377" spans="1:4" x14ac:dyDescent="0.25">
      <c r="A377" s="6">
        <f>prcp!A377</f>
        <v>2021</v>
      </c>
      <c r="B377" s="6">
        <f>prcp!B377</f>
        <v>3</v>
      </c>
      <c r="C377" s="6">
        <f>prcp!C377</f>
        <v>1.234246575</v>
      </c>
      <c r="D377" s="3">
        <v>1.0882141030000001</v>
      </c>
    </row>
    <row r="378" spans="1:4" x14ac:dyDescent="0.25">
      <c r="A378" s="6">
        <f>prcp!A378</f>
        <v>2021</v>
      </c>
      <c r="B378" s="6">
        <f>prcp!B378</f>
        <v>4</v>
      </c>
      <c r="C378" s="6">
        <f>prcp!C378</f>
        <v>1.5941095890000001</v>
      </c>
      <c r="D378" s="3">
        <v>1.1233710299999999</v>
      </c>
    </row>
    <row r="379" spans="1:4" x14ac:dyDescent="0.25">
      <c r="A379" s="6">
        <f>prcp!A379</f>
        <v>2021</v>
      </c>
      <c r="B379" s="6">
        <f>prcp!B379</f>
        <v>5</v>
      </c>
      <c r="C379" s="6">
        <f>prcp!C379</f>
        <v>0.74616438399999996</v>
      </c>
      <c r="D379" s="3">
        <v>1.1741127929999999</v>
      </c>
    </row>
    <row r="380" spans="1:4" x14ac:dyDescent="0.25">
      <c r="A380" s="6">
        <f>prcp!A380</f>
        <v>2021</v>
      </c>
      <c r="B380" s="6">
        <f>prcp!B380</f>
        <v>6</v>
      </c>
      <c r="C380" s="6">
        <f>prcp!C380</f>
        <v>0.82041095900000005</v>
      </c>
      <c r="D380" s="3">
        <v>1.04973045</v>
      </c>
    </row>
    <row r="381" spans="1:4" x14ac:dyDescent="0.25">
      <c r="A381" s="6">
        <f>prcp!A381</f>
        <v>2021</v>
      </c>
      <c r="B381" s="6">
        <f>prcp!B381</f>
        <v>7</v>
      </c>
      <c r="C381" s="6">
        <f>prcp!C381</f>
        <v>1.000684932</v>
      </c>
      <c r="D381" s="3">
        <v>0.72318802900000001</v>
      </c>
    </row>
    <row r="382" spans="1:4" x14ac:dyDescent="0.25">
      <c r="A382" s="6">
        <f>prcp!A382</f>
        <v>2021</v>
      </c>
      <c r="B382" s="6">
        <f>prcp!B382</f>
        <v>8</v>
      </c>
      <c r="C382" s="6">
        <f>prcp!C382</f>
        <v>1.2623287670000001</v>
      </c>
      <c r="D382" s="3">
        <v>0.60119362399999998</v>
      </c>
    </row>
    <row r="383" spans="1:4" x14ac:dyDescent="0.25">
      <c r="A383" s="6">
        <f>prcp!A383</f>
        <v>2021</v>
      </c>
      <c r="B383" s="6">
        <f>prcp!B383</f>
        <v>9</v>
      </c>
      <c r="C383" s="6">
        <f>prcp!C383</f>
        <v>1.748356164</v>
      </c>
      <c r="D383" s="3">
        <v>0.36066832799999998</v>
      </c>
    </row>
    <row r="384" spans="1:4" x14ac:dyDescent="0.25">
      <c r="A384" s="6">
        <f>prcp!A384</f>
        <v>2021</v>
      </c>
      <c r="B384" s="6">
        <f>prcp!B384</f>
        <v>10</v>
      </c>
      <c r="C384" s="6">
        <f>prcp!C384</f>
        <v>2.1634246579999998</v>
      </c>
      <c r="D384" s="3">
        <v>0.14708008</v>
      </c>
    </row>
    <row r="385" spans="1:4" x14ac:dyDescent="0.25">
      <c r="A385" s="6">
        <f>prcp!A385</f>
        <v>2021</v>
      </c>
      <c r="B385" s="6">
        <f>prcp!B385</f>
        <v>11</v>
      </c>
      <c r="C385" s="6">
        <f>prcp!C385</f>
        <v>2.7883561640000001</v>
      </c>
      <c r="D385" s="3">
        <v>0.17901029800000001</v>
      </c>
    </row>
    <row r="386" spans="1:4" x14ac:dyDescent="0.25">
      <c r="A386" s="6">
        <f>prcp!A386</f>
        <v>2021</v>
      </c>
      <c r="B386" s="6">
        <f>prcp!B386</f>
        <v>12</v>
      </c>
      <c r="C386" s="6">
        <f>prcp!C386</f>
        <v>4.3631506849999999</v>
      </c>
      <c r="D386" s="3">
        <v>0.65634303500000002</v>
      </c>
    </row>
  </sheetData>
  <mergeCells count="2">
    <mergeCell ref="F1:L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1833-42C6-4137-8D37-4EAC3877B87B}">
  <dimension ref="A1:Z386"/>
  <sheetViews>
    <sheetView topLeftCell="A366" zoomScale="70" zoomScaleNormal="70" workbookViewId="0">
      <selection activeCell="D384" sqref="D384"/>
    </sheetView>
  </sheetViews>
  <sheetFormatPr defaultRowHeight="15" x14ac:dyDescent="0.25"/>
  <cols>
    <col min="6" max="12" width="12" customWidth="1"/>
  </cols>
  <sheetData>
    <row r="1" spans="1:26" ht="15.75" x14ac:dyDescent="0.25">
      <c r="A1" s="34" t="s">
        <v>9</v>
      </c>
      <c r="B1" s="34"/>
      <c r="C1" s="34"/>
      <c r="D1" s="34"/>
      <c r="F1" s="33" t="s">
        <v>12</v>
      </c>
      <c r="G1" s="33"/>
      <c r="H1" s="33"/>
      <c r="I1" s="33"/>
      <c r="J1" s="33"/>
      <c r="K1" s="33"/>
      <c r="L1" s="33"/>
    </row>
    <row r="2" spans="1:26" x14ac:dyDescent="0.25">
      <c r="A2" s="6" t="s">
        <v>0</v>
      </c>
      <c r="B2" s="6" t="s">
        <v>1</v>
      </c>
      <c r="C2" s="6" t="s">
        <v>2</v>
      </c>
      <c r="D2" s="6" t="s">
        <v>13</v>
      </c>
      <c r="F2" s="1"/>
      <c r="N2" s="4"/>
      <c r="O2" s="4">
        <v>1</v>
      </c>
      <c r="P2" s="4">
        <v>2</v>
      </c>
      <c r="Q2" s="4">
        <v>3</v>
      </c>
      <c r="R2" s="4">
        <v>4</v>
      </c>
      <c r="S2" s="4">
        <v>5</v>
      </c>
      <c r="T2" s="4">
        <v>6</v>
      </c>
      <c r="U2" s="4">
        <v>7</v>
      </c>
      <c r="V2" s="4">
        <v>8</v>
      </c>
      <c r="W2" s="4">
        <v>9</v>
      </c>
      <c r="X2" s="4">
        <v>10</v>
      </c>
      <c r="Y2" s="4">
        <v>11</v>
      </c>
      <c r="Z2" s="4">
        <v>12</v>
      </c>
    </row>
    <row r="3" spans="1:26" x14ac:dyDescent="0.25">
      <c r="A3" s="6">
        <f>prcp!A3</f>
        <v>1990</v>
      </c>
      <c r="B3" s="6">
        <f>prcp!B3</f>
        <v>1</v>
      </c>
      <c r="C3" s="6">
        <f>prcp!C3</f>
        <v>2.3120547949999999</v>
      </c>
      <c r="D3" s="3" t="s">
        <v>42</v>
      </c>
      <c r="F3" s="1"/>
      <c r="N3" s="4">
        <v>1980</v>
      </c>
      <c r="O3" s="3">
        <f>G3</f>
        <v>0</v>
      </c>
      <c r="P3" s="3">
        <f t="shared" ref="P3:T18" si="0">H3</f>
        <v>0</v>
      </c>
      <c r="Q3" s="3">
        <f t="shared" si="0"/>
        <v>0</v>
      </c>
      <c r="R3" s="3">
        <f t="shared" si="0"/>
        <v>0</v>
      </c>
      <c r="S3" s="3">
        <f t="shared" si="0"/>
        <v>0</v>
      </c>
      <c r="T3" s="3">
        <f t="shared" si="0"/>
        <v>0</v>
      </c>
      <c r="U3" s="3">
        <f>G42</f>
        <v>0</v>
      </c>
      <c r="V3" s="3">
        <f t="shared" ref="V3:Z18" si="1">H42</f>
        <v>0</v>
      </c>
      <c r="W3" s="3">
        <f t="shared" si="1"/>
        <v>0</v>
      </c>
      <c r="X3" s="3">
        <f t="shared" si="1"/>
        <v>0</v>
      </c>
      <c r="Y3" s="3">
        <f t="shared" si="1"/>
        <v>0</v>
      </c>
      <c r="Z3" s="3">
        <f t="shared" si="1"/>
        <v>0</v>
      </c>
    </row>
    <row r="4" spans="1:26" x14ac:dyDescent="0.25">
      <c r="A4" s="6">
        <f>prcp!A4</f>
        <v>1990</v>
      </c>
      <c r="B4" s="6">
        <f>prcp!B4</f>
        <v>2</v>
      </c>
      <c r="C4" s="6">
        <f>prcp!C4</f>
        <v>1.9379452049999999</v>
      </c>
      <c r="D4" s="3" t="s">
        <v>42</v>
      </c>
      <c r="F4" s="1"/>
      <c r="N4" s="4">
        <v>1981</v>
      </c>
      <c r="O4" s="3">
        <f t="shared" ref="O4:T40" si="2">G4</f>
        <v>0</v>
      </c>
      <c r="P4" s="3">
        <f t="shared" si="0"/>
        <v>0</v>
      </c>
      <c r="Q4" s="3">
        <f t="shared" si="0"/>
        <v>0</v>
      </c>
      <c r="R4" s="3">
        <f t="shared" si="0"/>
        <v>0</v>
      </c>
      <c r="S4" s="3">
        <f t="shared" si="0"/>
        <v>0</v>
      </c>
      <c r="T4" s="3">
        <f t="shared" si="0"/>
        <v>0</v>
      </c>
      <c r="U4" s="3">
        <f t="shared" ref="U4:Z19" si="3">G43</f>
        <v>0</v>
      </c>
      <c r="V4" s="3">
        <f t="shared" si="1"/>
        <v>0</v>
      </c>
      <c r="W4" s="3">
        <f t="shared" si="1"/>
        <v>0</v>
      </c>
      <c r="X4" s="3">
        <f t="shared" si="1"/>
        <v>0</v>
      </c>
      <c r="Y4" s="3">
        <f t="shared" si="1"/>
        <v>0</v>
      </c>
      <c r="Z4" s="3">
        <f t="shared" si="1"/>
        <v>0</v>
      </c>
    </row>
    <row r="5" spans="1:26" x14ac:dyDescent="0.25">
      <c r="A5" s="6">
        <f>prcp!A5</f>
        <v>1990</v>
      </c>
      <c r="B5" s="6">
        <f>prcp!B5</f>
        <v>3</v>
      </c>
      <c r="C5" s="6">
        <f>prcp!C5</f>
        <v>3.691232877</v>
      </c>
      <c r="D5" s="3" t="s">
        <v>42</v>
      </c>
      <c r="F5" s="1"/>
      <c r="N5" s="4">
        <v>1982</v>
      </c>
      <c r="O5" s="3">
        <f t="shared" si="2"/>
        <v>0</v>
      </c>
      <c r="P5" s="3">
        <f t="shared" si="0"/>
        <v>0</v>
      </c>
      <c r="Q5" s="3">
        <f t="shared" si="0"/>
        <v>0</v>
      </c>
      <c r="R5" s="3">
        <f t="shared" si="0"/>
        <v>0</v>
      </c>
      <c r="S5" s="3">
        <f t="shared" si="0"/>
        <v>0</v>
      </c>
      <c r="T5" s="3">
        <f t="shared" si="0"/>
        <v>0</v>
      </c>
      <c r="U5" s="3">
        <f t="shared" si="3"/>
        <v>0</v>
      </c>
      <c r="V5" s="3">
        <f t="shared" si="1"/>
        <v>0</v>
      </c>
      <c r="W5" s="3">
        <f t="shared" si="1"/>
        <v>0</v>
      </c>
      <c r="X5" s="3">
        <f t="shared" si="1"/>
        <v>0</v>
      </c>
      <c r="Y5" s="3">
        <f t="shared" si="1"/>
        <v>0</v>
      </c>
      <c r="Z5" s="3">
        <f t="shared" si="1"/>
        <v>0</v>
      </c>
    </row>
    <row r="6" spans="1:26" x14ac:dyDescent="0.25">
      <c r="A6" s="6">
        <f>prcp!A6</f>
        <v>1990</v>
      </c>
      <c r="B6" s="6">
        <f>prcp!B6</f>
        <v>4</v>
      </c>
      <c r="C6" s="6">
        <f>prcp!C6</f>
        <v>1.765753425</v>
      </c>
      <c r="D6" s="3" t="s">
        <v>42</v>
      </c>
      <c r="F6" s="1"/>
      <c r="N6" s="4">
        <v>1983</v>
      </c>
      <c r="O6" s="3">
        <f t="shared" si="2"/>
        <v>0</v>
      </c>
      <c r="P6" s="3">
        <f t="shared" si="0"/>
        <v>0</v>
      </c>
      <c r="Q6" s="3">
        <f t="shared" si="0"/>
        <v>0</v>
      </c>
      <c r="R6" s="3">
        <f t="shared" si="0"/>
        <v>0</v>
      </c>
      <c r="S6" s="3">
        <f t="shared" si="0"/>
        <v>0</v>
      </c>
      <c r="T6" s="3">
        <f t="shared" si="0"/>
        <v>0</v>
      </c>
      <c r="U6" s="3">
        <f t="shared" si="3"/>
        <v>0</v>
      </c>
      <c r="V6" s="3">
        <f t="shared" si="1"/>
        <v>0</v>
      </c>
      <c r="W6" s="3">
        <f t="shared" si="1"/>
        <v>0</v>
      </c>
      <c r="X6" s="3">
        <f t="shared" si="1"/>
        <v>0</v>
      </c>
      <c r="Y6" s="3">
        <f t="shared" si="1"/>
        <v>0</v>
      </c>
      <c r="Z6" s="3">
        <f t="shared" si="1"/>
        <v>0</v>
      </c>
    </row>
    <row r="7" spans="1:26" x14ac:dyDescent="0.25">
      <c r="A7" s="6">
        <f>prcp!A7</f>
        <v>1990</v>
      </c>
      <c r="B7" s="6">
        <f>prcp!B7</f>
        <v>5</v>
      </c>
      <c r="C7" s="6">
        <f>prcp!C7</f>
        <v>0.36054794499999998</v>
      </c>
      <c r="D7" s="3" t="s">
        <v>42</v>
      </c>
      <c r="F7" s="1"/>
      <c r="N7" s="4">
        <v>1984</v>
      </c>
      <c r="O7" s="3">
        <f t="shared" si="2"/>
        <v>0</v>
      </c>
      <c r="P7" s="3">
        <f t="shared" si="0"/>
        <v>0</v>
      </c>
      <c r="Q7" s="3">
        <f t="shared" si="0"/>
        <v>0</v>
      </c>
      <c r="R7" s="3">
        <f t="shared" si="0"/>
        <v>0</v>
      </c>
      <c r="S7" s="3">
        <f t="shared" si="0"/>
        <v>0</v>
      </c>
      <c r="T7" s="3">
        <f t="shared" si="0"/>
        <v>0</v>
      </c>
      <c r="U7" s="3">
        <f t="shared" si="3"/>
        <v>0</v>
      </c>
      <c r="V7" s="3">
        <f t="shared" si="1"/>
        <v>0</v>
      </c>
      <c r="W7" s="3">
        <f t="shared" si="1"/>
        <v>0</v>
      </c>
      <c r="X7" s="3">
        <f t="shared" si="1"/>
        <v>0</v>
      </c>
      <c r="Y7" s="3">
        <f t="shared" si="1"/>
        <v>0</v>
      </c>
      <c r="Z7" s="3">
        <f t="shared" si="1"/>
        <v>0</v>
      </c>
    </row>
    <row r="8" spans="1:26" x14ac:dyDescent="0.25">
      <c r="A8" s="6">
        <f>prcp!A8</f>
        <v>1990</v>
      </c>
      <c r="B8" s="6">
        <f>prcp!B8</f>
        <v>6</v>
      </c>
      <c r="C8" s="6">
        <f>prcp!C8</f>
        <v>0.77246575299999998</v>
      </c>
      <c r="D8" s="3" t="s">
        <v>42</v>
      </c>
      <c r="F8" s="1"/>
      <c r="N8" s="4">
        <v>1985</v>
      </c>
      <c r="O8" s="3">
        <f t="shared" si="2"/>
        <v>0</v>
      </c>
      <c r="P8" s="3">
        <f t="shared" si="0"/>
        <v>0</v>
      </c>
      <c r="Q8" s="3">
        <f t="shared" si="0"/>
        <v>0</v>
      </c>
      <c r="R8" s="3">
        <f t="shared" si="0"/>
        <v>0</v>
      </c>
      <c r="S8" s="3">
        <f t="shared" si="0"/>
        <v>0</v>
      </c>
      <c r="T8" s="3">
        <f t="shared" si="0"/>
        <v>0</v>
      </c>
      <c r="U8" s="3">
        <f t="shared" si="3"/>
        <v>0</v>
      </c>
      <c r="V8" s="3">
        <f t="shared" si="1"/>
        <v>0</v>
      </c>
      <c r="W8" s="3">
        <f t="shared" si="1"/>
        <v>0</v>
      </c>
      <c r="X8" s="3">
        <f t="shared" si="1"/>
        <v>0</v>
      </c>
      <c r="Y8" s="3">
        <f t="shared" si="1"/>
        <v>0</v>
      </c>
      <c r="Z8" s="3">
        <f t="shared" si="1"/>
        <v>0</v>
      </c>
    </row>
    <row r="9" spans="1:26" x14ac:dyDescent="0.25">
      <c r="A9" s="6">
        <f>prcp!A9</f>
        <v>1990</v>
      </c>
      <c r="B9" s="6">
        <f>prcp!B9</f>
        <v>7</v>
      </c>
      <c r="C9" s="6">
        <f>prcp!C9</f>
        <v>0.2</v>
      </c>
      <c r="D9" s="3" t="s">
        <v>42</v>
      </c>
      <c r="F9" s="1"/>
      <c r="N9" s="4">
        <v>1986</v>
      </c>
      <c r="O9" s="3">
        <f t="shared" si="2"/>
        <v>0</v>
      </c>
      <c r="P9" s="3">
        <f t="shared" si="0"/>
        <v>0</v>
      </c>
      <c r="Q9" s="3">
        <f t="shared" si="0"/>
        <v>0</v>
      </c>
      <c r="R9" s="3">
        <f t="shared" si="0"/>
        <v>0</v>
      </c>
      <c r="S9" s="3">
        <f t="shared" si="0"/>
        <v>0</v>
      </c>
      <c r="T9" s="3">
        <f t="shared" si="0"/>
        <v>0</v>
      </c>
      <c r="U9" s="3">
        <f t="shared" si="3"/>
        <v>0</v>
      </c>
      <c r="V9" s="3">
        <f t="shared" si="1"/>
        <v>0</v>
      </c>
      <c r="W9" s="3">
        <f t="shared" si="1"/>
        <v>0</v>
      </c>
      <c r="X9" s="3">
        <f t="shared" si="1"/>
        <v>0</v>
      </c>
      <c r="Y9" s="3">
        <f t="shared" si="1"/>
        <v>0</v>
      </c>
      <c r="Z9" s="3">
        <f t="shared" si="1"/>
        <v>0</v>
      </c>
    </row>
    <row r="10" spans="1:26" x14ac:dyDescent="0.25">
      <c r="A10" s="6">
        <f>prcp!A10</f>
        <v>1990</v>
      </c>
      <c r="B10" s="6">
        <f>prcp!B10</f>
        <v>8</v>
      </c>
      <c r="C10" s="6">
        <f>prcp!C10</f>
        <v>1.09369863</v>
      </c>
      <c r="D10" s="3" t="s">
        <v>42</v>
      </c>
      <c r="F10" s="1"/>
      <c r="N10" s="4">
        <v>1987</v>
      </c>
      <c r="O10" s="3">
        <f t="shared" si="2"/>
        <v>0</v>
      </c>
      <c r="P10" s="3">
        <f t="shared" si="0"/>
        <v>0</v>
      </c>
      <c r="Q10" s="3">
        <f t="shared" si="0"/>
        <v>0</v>
      </c>
      <c r="R10" s="3">
        <f t="shared" si="0"/>
        <v>0</v>
      </c>
      <c r="S10" s="3">
        <f t="shared" si="0"/>
        <v>0</v>
      </c>
      <c r="T10" s="3">
        <f t="shared" si="0"/>
        <v>0</v>
      </c>
      <c r="U10" s="3">
        <f t="shared" si="3"/>
        <v>0</v>
      </c>
      <c r="V10" s="3">
        <f t="shared" si="1"/>
        <v>0</v>
      </c>
      <c r="W10" s="3">
        <f t="shared" si="1"/>
        <v>0</v>
      </c>
      <c r="X10" s="3">
        <f t="shared" si="1"/>
        <v>0</v>
      </c>
      <c r="Y10" s="3">
        <f t="shared" si="1"/>
        <v>0</v>
      </c>
      <c r="Z10" s="3">
        <f t="shared" si="1"/>
        <v>0</v>
      </c>
    </row>
    <row r="11" spans="1:26" x14ac:dyDescent="0.25">
      <c r="A11" s="6">
        <f>prcp!A11</f>
        <v>1990</v>
      </c>
      <c r="B11" s="6">
        <f>prcp!B11</f>
        <v>9</v>
      </c>
      <c r="C11" s="6">
        <f>prcp!C11</f>
        <v>0.70041095900000006</v>
      </c>
      <c r="D11" s="3">
        <v>1.1677556140000001</v>
      </c>
      <c r="F11" s="1"/>
      <c r="N11" s="4">
        <v>1988</v>
      </c>
      <c r="O11" s="3">
        <f t="shared" si="2"/>
        <v>0</v>
      </c>
      <c r="P11" s="3">
        <f t="shared" si="0"/>
        <v>0</v>
      </c>
      <c r="Q11" s="3">
        <f t="shared" si="0"/>
        <v>0</v>
      </c>
      <c r="R11" s="3">
        <f t="shared" si="0"/>
        <v>0</v>
      </c>
      <c r="S11" s="3">
        <f t="shared" si="0"/>
        <v>0</v>
      </c>
      <c r="T11" s="3">
        <f t="shared" si="0"/>
        <v>0</v>
      </c>
      <c r="U11" s="3">
        <f t="shared" si="3"/>
        <v>0</v>
      </c>
      <c r="V11" s="3">
        <f t="shared" si="1"/>
        <v>0</v>
      </c>
      <c r="W11" s="3">
        <f t="shared" si="1"/>
        <v>0</v>
      </c>
      <c r="X11" s="3">
        <f t="shared" si="1"/>
        <v>0</v>
      </c>
      <c r="Y11" s="3">
        <f t="shared" si="1"/>
        <v>0</v>
      </c>
      <c r="Z11" s="3">
        <f t="shared" si="1"/>
        <v>0</v>
      </c>
    </row>
    <row r="12" spans="1:26" x14ac:dyDescent="0.25">
      <c r="A12" s="6">
        <f>prcp!A12</f>
        <v>1990</v>
      </c>
      <c r="B12" s="6">
        <f>prcp!B12</f>
        <v>10</v>
      </c>
      <c r="C12" s="6">
        <f>prcp!C12</f>
        <v>1.577671233</v>
      </c>
      <c r="D12" s="3">
        <v>1.2140498369999999</v>
      </c>
      <c r="F12" s="1"/>
      <c r="N12" s="4">
        <v>1989</v>
      </c>
      <c r="O12" s="3">
        <f t="shared" si="2"/>
        <v>0</v>
      </c>
      <c r="P12" s="3">
        <f t="shared" si="0"/>
        <v>0</v>
      </c>
      <c r="Q12" s="3">
        <f t="shared" si="0"/>
        <v>0</v>
      </c>
      <c r="R12" s="3">
        <f t="shared" si="0"/>
        <v>0</v>
      </c>
      <c r="S12" s="3">
        <f t="shared" si="0"/>
        <v>0</v>
      </c>
      <c r="T12" s="3">
        <f t="shared" si="0"/>
        <v>0</v>
      </c>
      <c r="U12" s="3">
        <f t="shared" si="3"/>
        <v>0</v>
      </c>
      <c r="V12" s="3">
        <f t="shared" si="1"/>
        <v>0</v>
      </c>
      <c r="W12" s="3">
        <f t="shared" si="1"/>
        <v>0</v>
      </c>
      <c r="X12" s="3">
        <f t="shared" si="1"/>
        <v>0</v>
      </c>
      <c r="Y12" s="3">
        <f t="shared" si="1"/>
        <v>0</v>
      </c>
      <c r="Z12" s="3">
        <f t="shared" si="1"/>
        <v>0</v>
      </c>
    </row>
    <row r="13" spans="1:26" x14ac:dyDescent="0.25">
      <c r="A13" s="6">
        <f>prcp!A13</f>
        <v>1990</v>
      </c>
      <c r="B13" s="6">
        <f>prcp!B13</f>
        <v>11</v>
      </c>
      <c r="C13" s="6">
        <f>prcp!C13</f>
        <v>0.74726027399999995</v>
      </c>
      <c r="D13" s="3">
        <v>1.296342281</v>
      </c>
      <c r="F13" s="1"/>
      <c r="N13" s="4">
        <v>1990</v>
      </c>
      <c r="O13" s="3">
        <f t="shared" si="2"/>
        <v>0</v>
      </c>
      <c r="P13" s="3">
        <f t="shared" si="0"/>
        <v>0</v>
      </c>
      <c r="Q13" s="3">
        <f t="shared" si="0"/>
        <v>0</v>
      </c>
      <c r="R13" s="3">
        <f t="shared" si="0"/>
        <v>0</v>
      </c>
      <c r="S13" s="3">
        <f t="shared" si="0"/>
        <v>0</v>
      </c>
      <c r="T13" s="3">
        <f t="shared" si="0"/>
        <v>0</v>
      </c>
      <c r="U13" s="3">
        <f t="shared" si="3"/>
        <v>0</v>
      </c>
      <c r="V13" s="3">
        <f t="shared" si="1"/>
        <v>0</v>
      </c>
      <c r="W13" s="3">
        <f t="shared" si="1"/>
        <v>0</v>
      </c>
      <c r="X13" s="3">
        <f t="shared" si="1"/>
        <v>0</v>
      </c>
      <c r="Y13" s="3">
        <f t="shared" si="1"/>
        <v>0</v>
      </c>
      <c r="Z13" s="3">
        <f t="shared" si="1"/>
        <v>0</v>
      </c>
    </row>
    <row r="14" spans="1:26" x14ac:dyDescent="0.25">
      <c r="A14" s="6">
        <f>prcp!A14</f>
        <v>1990</v>
      </c>
      <c r="B14" s="6">
        <f>prcp!B14</f>
        <v>12</v>
      </c>
      <c r="C14" s="6">
        <f>prcp!C14</f>
        <v>2.4493150680000002</v>
      </c>
      <c r="D14" s="3">
        <v>1.41191987</v>
      </c>
      <c r="F14" s="1"/>
      <c r="N14" s="4">
        <v>1991</v>
      </c>
      <c r="O14" s="3">
        <f t="shared" si="2"/>
        <v>0</v>
      </c>
      <c r="P14" s="3">
        <f t="shared" si="0"/>
        <v>0</v>
      </c>
      <c r="Q14" s="3">
        <f t="shared" si="0"/>
        <v>0</v>
      </c>
      <c r="R14" s="3">
        <f t="shared" si="0"/>
        <v>0</v>
      </c>
      <c r="S14" s="3">
        <f t="shared" si="0"/>
        <v>0</v>
      </c>
      <c r="T14" s="3">
        <f t="shared" si="0"/>
        <v>0</v>
      </c>
      <c r="U14" s="3">
        <f t="shared" si="3"/>
        <v>0</v>
      </c>
      <c r="V14" s="3">
        <f t="shared" si="1"/>
        <v>0</v>
      </c>
      <c r="W14" s="3">
        <f t="shared" si="1"/>
        <v>0</v>
      </c>
      <c r="X14" s="3">
        <f t="shared" si="1"/>
        <v>0</v>
      </c>
      <c r="Y14" s="3">
        <f t="shared" si="1"/>
        <v>0</v>
      </c>
      <c r="Z14" s="3">
        <f t="shared" si="1"/>
        <v>0</v>
      </c>
    </row>
    <row r="15" spans="1:26" x14ac:dyDescent="0.25">
      <c r="A15" s="6">
        <f>prcp!A15</f>
        <v>1991</v>
      </c>
      <c r="B15" s="6">
        <f>prcp!B15</f>
        <v>1</v>
      </c>
      <c r="C15" s="6">
        <f>prcp!C15</f>
        <v>3.9582191779999998</v>
      </c>
      <c r="D15" s="3">
        <v>1.501645833</v>
      </c>
      <c r="F15" s="1"/>
      <c r="N15" s="4">
        <v>1992</v>
      </c>
      <c r="O15" s="3">
        <f t="shared" si="2"/>
        <v>0</v>
      </c>
      <c r="P15" s="3">
        <f t="shared" si="0"/>
        <v>0</v>
      </c>
      <c r="Q15" s="3">
        <f t="shared" si="0"/>
        <v>0</v>
      </c>
      <c r="R15" s="3">
        <f t="shared" si="0"/>
        <v>0</v>
      </c>
      <c r="S15" s="3">
        <f t="shared" si="0"/>
        <v>0</v>
      </c>
      <c r="T15" s="3">
        <f t="shared" si="0"/>
        <v>0</v>
      </c>
      <c r="U15" s="3">
        <f t="shared" si="3"/>
        <v>0</v>
      </c>
      <c r="V15" s="3">
        <f t="shared" si="1"/>
        <v>0</v>
      </c>
      <c r="W15" s="3">
        <f t="shared" si="1"/>
        <v>0</v>
      </c>
      <c r="X15" s="3">
        <f t="shared" si="1"/>
        <v>0</v>
      </c>
      <c r="Y15" s="3">
        <f t="shared" si="1"/>
        <v>0</v>
      </c>
      <c r="Z15" s="3">
        <f t="shared" si="1"/>
        <v>0</v>
      </c>
    </row>
    <row r="16" spans="1:26" x14ac:dyDescent="0.25">
      <c r="A16" s="6">
        <f>prcp!A16</f>
        <v>1991</v>
      </c>
      <c r="B16" s="6">
        <f>prcp!B16</f>
        <v>2</v>
      </c>
      <c r="C16" s="6">
        <f>prcp!C16</f>
        <v>3.7438356160000001</v>
      </c>
      <c r="D16" s="3">
        <v>1.446480236</v>
      </c>
      <c r="F16" s="1"/>
      <c r="N16" s="4">
        <v>1993</v>
      </c>
      <c r="O16" s="3">
        <f t="shared" si="2"/>
        <v>0</v>
      </c>
      <c r="P16" s="3">
        <f t="shared" si="0"/>
        <v>0</v>
      </c>
      <c r="Q16" s="3">
        <f t="shared" si="0"/>
        <v>0</v>
      </c>
      <c r="R16" s="3">
        <f t="shared" si="0"/>
        <v>0</v>
      </c>
      <c r="S16" s="3">
        <f t="shared" si="0"/>
        <v>0</v>
      </c>
      <c r="T16" s="3">
        <f t="shared" si="0"/>
        <v>0</v>
      </c>
      <c r="U16" s="3">
        <f t="shared" si="3"/>
        <v>0</v>
      </c>
      <c r="V16" s="3">
        <f t="shared" si="1"/>
        <v>0</v>
      </c>
      <c r="W16" s="3">
        <f t="shared" si="1"/>
        <v>0</v>
      </c>
      <c r="X16" s="3">
        <f t="shared" si="1"/>
        <v>0</v>
      </c>
      <c r="Y16" s="3">
        <f t="shared" si="1"/>
        <v>0</v>
      </c>
      <c r="Z16" s="3">
        <f t="shared" si="1"/>
        <v>0</v>
      </c>
    </row>
    <row r="17" spans="1:26" x14ac:dyDescent="0.25">
      <c r="A17" s="6">
        <f>prcp!A17</f>
        <v>1991</v>
      </c>
      <c r="B17" s="6">
        <f>prcp!B17</f>
        <v>3</v>
      </c>
      <c r="C17" s="6">
        <f>prcp!C17</f>
        <v>2.4832876709999998</v>
      </c>
      <c r="D17" s="3">
        <v>1.4060690659999999</v>
      </c>
      <c r="F17" s="1"/>
      <c r="N17" s="4">
        <v>1994</v>
      </c>
      <c r="O17" s="3">
        <f t="shared" si="2"/>
        <v>0</v>
      </c>
      <c r="P17" s="3">
        <f t="shared" si="0"/>
        <v>0</v>
      </c>
      <c r="Q17" s="3">
        <f t="shared" si="0"/>
        <v>0</v>
      </c>
      <c r="R17" s="3">
        <f t="shared" si="0"/>
        <v>0</v>
      </c>
      <c r="S17" s="3">
        <f t="shared" si="0"/>
        <v>0</v>
      </c>
      <c r="T17" s="3">
        <f t="shared" si="0"/>
        <v>0</v>
      </c>
      <c r="U17" s="3">
        <f t="shared" si="3"/>
        <v>0</v>
      </c>
      <c r="V17" s="3">
        <f t="shared" si="1"/>
        <v>0</v>
      </c>
      <c r="W17" s="3">
        <f t="shared" si="1"/>
        <v>0</v>
      </c>
      <c r="X17" s="3">
        <f t="shared" si="1"/>
        <v>0</v>
      </c>
      <c r="Y17" s="3">
        <f t="shared" si="1"/>
        <v>0</v>
      </c>
      <c r="Z17" s="3">
        <f t="shared" si="1"/>
        <v>0</v>
      </c>
    </row>
    <row r="18" spans="1:26" x14ac:dyDescent="0.25">
      <c r="A18" s="6">
        <f>prcp!A18</f>
        <v>1991</v>
      </c>
      <c r="B18" s="6">
        <f>prcp!B18</f>
        <v>4</v>
      </c>
      <c r="C18" s="6">
        <f>prcp!C18</f>
        <v>0.29945205499999999</v>
      </c>
      <c r="D18" s="3">
        <v>1.4178654390000001</v>
      </c>
      <c r="F18" s="1"/>
      <c r="N18" s="4">
        <v>1995</v>
      </c>
      <c r="O18" s="3">
        <f t="shared" si="2"/>
        <v>0</v>
      </c>
      <c r="P18" s="3">
        <f t="shared" si="0"/>
        <v>0</v>
      </c>
      <c r="Q18" s="3">
        <f t="shared" si="0"/>
        <v>0</v>
      </c>
      <c r="R18" s="3">
        <f t="shared" si="0"/>
        <v>0</v>
      </c>
      <c r="S18" s="3">
        <f t="shared" si="0"/>
        <v>0</v>
      </c>
      <c r="T18" s="3">
        <f t="shared" si="0"/>
        <v>0</v>
      </c>
      <c r="U18" s="3">
        <f t="shared" si="3"/>
        <v>0</v>
      </c>
      <c r="V18" s="3">
        <f t="shared" si="1"/>
        <v>0</v>
      </c>
      <c r="W18" s="3">
        <f t="shared" si="1"/>
        <v>0</v>
      </c>
      <c r="X18" s="3">
        <f t="shared" si="1"/>
        <v>0</v>
      </c>
      <c r="Y18" s="3">
        <f t="shared" si="1"/>
        <v>0</v>
      </c>
      <c r="Z18" s="3">
        <f t="shared" si="1"/>
        <v>0</v>
      </c>
    </row>
    <row r="19" spans="1:26" x14ac:dyDescent="0.25">
      <c r="A19" s="6">
        <f>prcp!A19</f>
        <v>1991</v>
      </c>
      <c r="B19" s="6">
        <f>prcp!B19</f>
        <v>5</v>
      </c>
      <c r="C19" s="6">
        <f>prcp!C19</f>
        <v>0.489589041</v>
      </c>
      <c r="D19" s="3">
        <v>1.5257230150000001</v>
      </c>
      <c r="F19" s="1"/>
      <c r="N19" s="4">
        <v>1996</v>
      </c>
      <c r="O19" s="3">
        <f t="shared" si="2"/>
        <v>0</v>
      </c>
      <c r="P19" s="3">
        <f t="shared" si="2"/>
        <v>0</v>
      </c>
      <c r="Q19" s="3">
        <f t="shared" si="2"/>
        <v>0</v>
      </c>
      <c r="R19" s="3">
        <f t="shared" si="2"/>
        <v>0</v>
      </c>
      <c r="S19" s="3">
        <f t="shared" si="2"/>
        <v>0</v>
      </c>
      <c r="T19" s="3">
        <f t="shared" si="2"/>
        <v>0</v>
      </c>
      <c r="U19" s="3">
        <f t="shared" si="3"/>
        <v>0</v>
      </c>
      <c r="V19" s="3">
        <f t="shared" si="3"/>
        <v>0</v>
      </c>
      <c r="W19" s="3">
        <f t="shared" si="3"/>
        <v>0</v>
      </c>
      <c r="X19" s="3">
        <f t="shared" si="3"/>
        <v>0</v>
      </c>
      <c r="Y19" s="3">
        <f t="shared" si="3"/>
        <v>0</v>
      </c>
      <c r="Z19" s="3">
        <f t="shared" si="3"/>
        <v>0</v>
      </c>
    </row>
    <row r="20" spans="1:26" x14ac:dyDescent="0.25">
      <c r="A20" s="6">
        <f>prcp!A20</f>
        <v>1991</v>
      </c>
      <c r="B20" s="6">
        <f>prcp!B20</f>
        <v>6</v>
      </c>
      <c r="C20" s="6">
        <f>prcp!C20</f>
        <v>0.70904109599999998</v>
      </c>
      <c r="D20" s="3">
        <v>1.4671428989999999</v>
      </c>
      <c r="F20" s="1"/>
      <c r="N20" s="4">
        <v>1997</v>
      </c>
      <c r="O20" s="3">
        <f t="shared" si="2"/>
        <v>0</v>
      </c>
      <c r="P20" s="3">
        <f t="shared" si="2"/>
        <v>0</v>
      </c>
      <c r="Q20" s="3">
        <f t="shared" si="2"/>
        <v>0</v>
      </c>
      <c r="R20" s="3">
        <f t="shared" si="2"/>
        <v>0</v>
      </c>
      <c r="S20" s="3">
        <f t="shared" si="2"/>
        <v>0</v>
      </c>
      <c r="T20" s="3">
        <f t="shared" si="2"/>
        <v>0</v>
      </c>
      <c r="U20" s="3">
        <f t="shared" ref="U20:Z35" si="4">G59</f>
        <v>0</v>
      </c>
      <c r="V20" s="3">
        <f t="shared" si="4"/>
        <v>0</v>
      </c>
      <c r="W20" s="3">
        <f t="shared" si="4"/>
        <v>0</v>
      </c>
      <c r="X20" s="3">
        <f t="shared" si="4"/>
        <v>0</v>
      </c>
      <c r="Y20" s="3">
        <f t="shared" si="4"/>
        <v>0</v>
      </c>
      <c r="Z20" s="3">
        <f t="shared" si="4"/>
        <v>0</v>
      </c>
    </row>
    <row r="21" spans="1:26" x14ac:dyDescent="0.25">
      <c r="A21" s="6">
        <f>prcp!A21</f>
        <v>1991</v>
      </c>
      <c r="B21" s="6">
        <f>prcp!B21</f>
        <v>7</v>
      </c>
      <c r="C21" s="6">
        <f>prcp!C21</f>
        <v>0.12068493199999999</v>
      </c>
      <c r="D21" s="3">
        <v>1.5141267679999999</v>
      </c>
      <c r="F21" s="1"/>
      <c r="N21" s="4">
        <v>1998</v>
      </c>
      <c r="O21" s="3">
        <f t="shared" si="2"/>
        <v>0</v>
      </c>
      <c r="P21" s="3">
        <f t="shared" si="2"/>
        <v>0</v>
      </c>
      <c r="Q21" s="3">
        <f t="shared" si="2"/>
        <v>0</v>
      </c>
      <c r="R21" s="3">
        <f t="shared" si="2"/>
        <v>0</v>
      </c>
      <c r="S21" s="3">
        <f t="shared" si="2"/>
        <v>0</v>
      </c>
      <c r="T21" s="3">
        <f t="shared" si="2"/>
        <v>0</v>
      </c>
      <c r="U21" s="3">
        <f t="shared" si="4"/>
        <v>0</v>
      </c>
      <c r="V21" s="3">
        <f t="shared" si="4"/>
        <v>0</v>
      </c>
      <c r="W21" s="3">
        <f t="shared" si="4"/>
        <v>0</v>
      </c>
      <c r="X21" s="3">
        <f t="shared" si="4"/>
        <v>0</v>
      </c>
      <c r="Y21" s="3">
        <f t="shared" si="4"/>
        <v>0</v>
      </c>
      <c r="Z21" s="3">
        <f t="shared" si="4"/>
        <v>0</v>
      </c>
    </row>
    <row r="22" spans="1:26" x14ac:dyDescent="0.25">
      <c r="A22" s="6">
        <f>prcp!A22</f>
        <v>1991</v>
      </c>
      <c r="B22" s="6">
        <f>prcp!B22</f>
        <v>8</v>
      </c>
      <c r="C22" s="6">
        <f>prcp!C22</f>
        <v>0.61109588999999997</v>
      </c>
      <c r="D22" s="3">
        <v>1.274183954</v>
      </c>
      <c r="F22" s="1"/>
      <c r="N22" s="4">
        <v>1999</v>
      </c>
      <c r="O22" s="3">
        <f t="shared" si="2"/>
        <v>0</v>
      </c>
      <c r="P22" s="3">
        <f t="shared" si="2"/>
        <v>0</v>
      </c>
      <c r="Q22" s="3">
        <f t="shared" si="2"/>
        <v>0</v>
      </c>
      <c r="R22" s="3">
        <f t="shared" si="2"/>
        <v>0</v>
      </c>
      <c r="S22" s="3">
        <f t="shared" si="2"/>
        <v>0</v>
      </c>
      <c r="T22" s="3">
        <f t="shared" si="2"/>
        <v>0</v>
      </c>
      <c r="U22" s="3">
        <f t="shared" si="4"/>
        <v>0</v>
      </c>
      <c r="V22" s="3">
        <f t="shared" si="4"/>
        <v>0</v>
      </c>
      <c r="W22" s="3">
        <f t="shared" si="4"/>
        <v>0</v>
      </c>
      <c r="X22" s="3">
        <f t="shared" si="4"/>
        <v>0</v>
      </c>
      <c r="Y22" s="3">
        <f t="shared" si="4"/>
        <v>0</v>
      </c>
      <c r="Z22" s="3">
        <f t="shared" si="4"/>
        <v>0</v>
      </c>
    </row>
    <row r="23" spans="1:26" x14ac:dyDescent="0.25">
      <c r="A23" s="6">
        <f>prcp!A23</f>
        <v>1991</v>
      </c>
      <c r="B23" s="6">
        <f>prcp!B23</f>
        <v>9</v>
      </c>
      <c r="C23" s="6">
        <f>prcp!C23</f>
        <v>1.3771232879999999</v>
      </c>
      <c r="D23" s="3">
        <v>1.352217725</v>
      </c>
      <c r="F23" s="1"/>
      <c r="N23" s="4">
        <v>2000</v>
      </c>
      <c r="O23" s="3">
        <f t="shared" si="2"/>
        <v>0</v>
      </c>
      <c r="P23" s="3">
        <f t="shared" si="2"/>
        <v>0</v>
      </c>
      <c r="Q23" s="3">
        <f t="shared" si="2"/>
        <v>0</v>
      </c>
      <c r="R23" s="3">
        <f t="shared" si="2"/>
        <v>0</v>
      </c>
      <c r="S23" s="3">
        <f t="shared" si="2"/>
        <v>0</v>
      </c>
      <c r="T23" s="3">
        <f t="shared" si="2"/>
        <v>0</v>
      </c>
      <c r="U23" s="3">
        <f t="shared" si="4"/>
        <v>0</v>
      </c>
      <c r="V23" s="3">
        <f t="shared" si="4"/>
        <v>0</v>
      </c>
      <c r="W23" s="3">
        <f t="shared" si="4"/>
        <v>0</v>
      </c>
      <c r="X23" s="3">
        <f t="shared" si="4"/>
        <v>0</v>
      </c>
      <c r="Y23" s="3">
        <f t="shared" si="4"/>
        <v>0</v>
      </c>
      <c r="Z23" s="3">
        <f t="shared" si="4"/>
        <v>0</v>
      </c>
    </row>
    <row r="24" spans="1:26" x14ac:dyDescent="0.25">
      <c r="A24" s="6">
        <f>prcp!A24</f>
        <v>1991</v>
      </c>
      <c r="B24" s="6">
        <f>prcp!B24</f>
        <v>10</v>
      </c>
      <c r="C24" s="6">
        <f>prcp!C24</f>
        <v>5.3023287669999997</v>
      </c>
      <c r="D24" s="3">
        <v>1.3737852260000001</v>
      </c>
      <c r="F24" s="1"/>
      <c r="N24" s="4">
        <v>2001</v>
      </c>
      <c r="O24" s="3">
        <f t="shared" si="2"/>
        <v>0</v>
      </c>
      <c r="P24" s="3">
        <f t="shared" si="2"/>
        <v>0</v>
      </c>
      <c r="Q24" s="3">
        <f t="shared" si="2"/>
        <v>0</v>
      </c>
      <c r="R24" s="3">
        <f t="shared" si="2"/>
        <v>0</v>
      </c>
      <c r="S24" s="3">
        <f t="shared" si="2"/>
        <v>0</v>
      </c>
      <c r="T24" s="3">
        <f t="shared" si="2"/>
        <v>0</v>
      </c>
      <c r="U24" s="3">
        <f t="shared" si="4"/>
        <v>0</v>
      </c>
      <c r="V24" s="3">
        <f t="shared" si="4"/>
        <v>0</v>
      </c>
      <c r="W24" s="3">
        <f t="shared" si="4"/>
        <v>0</v>
      </c>
      <c r="X24" s="3">
        <f t="shared" si="4"/>
        <v>0</v>
      </c>
      <c r="Y24" s="3">
        <f t="shared" si="4"/>
        <v>0</v>
      </c>
      <c r="Z24" s="3">
        <f t="shared" si="4"/>
        <v>0</v>
      </c>
    </row>
    <row r="25" spans="1:26" x14ac:dyDescent="0.25">
      <c r="A25" s="6">
        <f>prcp!A25</f>
        <v>1991</v>
      </c>
      <c r="B25" s="6">
        <f>prcp!B25</f>
        <v>11</v>
      </c>
      <c r="C25" s="6">
        <f>prcp!C25</f>
        <v>2.3057534249999998</v>
      </c>
      <c r="D25" s="3">
        <v>1.3552320609999999</v>
      </c>
      <c r="F25" s="1"/>
      <c r="N25" s="4">
        <v>2002</v>
      </c>
      <c r="O25" s="3">
        <f t="shared" si="2"/>
        <v>0</v>
      </c>
      <c r="P25" s="3">
        <f t="shared" si="2"/>
        <v>0</v>
      </c>
      <c r="Q25" s="3">
        <f t="shared" si="2"/>
        <v>0</v>
      </c>
      <c r="R25" s="3">
        <f t="shared" si="2"/>
        <v>0</v>
      </c>
      <c r="S25" s="3">
        <f t="shared" si="2"/>
        <v>0</v>
      </c>
      <c r="T25" s="3">
        <f t="shared" si="2"/>
        <v>0</v>
      </c>
      <c r="U25" s="3">
        <f t="shared" si="4"/>
        <v>0</v>
      </c>
      <c r="V25" s="3">
        <f t="shared" si="4"/>
        <v>0</v>
      </c>
      <c r="W25" s="3">
        <f t="shared" si="4"/>
        <v>0</v>
      </c>
      <c r="X25" s="3">
        <f t="shared" si="4"/>
        <v>0</v>
      </c>
      <c r="Y25" s="3">
        <f t="shared" si="4"/>
        <v>0</v>
      </c>
      <c r="Z25" s="3">
        <f t="shared" si="4"/>
        <v>0</v>
      </c>
    </row>
    <row r="26" spans="1:26" x14ac:dyDescent="0.25">
      <c r="A26" s="6">
        <f>prcp!A26</f>
        <v>1991</v>
      </c>
      <c r="B26" s="6">
        <f>prcp!B26</f>
        <v>12</v>
      </c>
      <c r="C26" s="6">
        <f>prcp!C26</f>
        <v>2.8676712329999998</v>
      </c>
      <c r="D26" s="3">
        <v>1.251049777</v>
      </c>
      <c r="F26" s="1"/>
      <c r="N26" s="4">
        <v>2003</v>
      </c>
      <c r="O26" s="3">
        <f t="shared" si="2"/>
        <v>0</v>
      </c>
      <c r="P26" s="3">
        <f t="shared" si="2"/>
        <v>0</v>
      </c>
      <c r="Q26" s="3">
        <f t="shared" si="2"/>
        <v>0</v>
      </c>
      <c r="R26" s="3">
        <f t="shared" si="2"/>
        <v>0</v>
      </c>
      <c r="S26" s="3">
        <f t="shared" si="2"/>
        <v>0</v>
      </c>
      <c r="T26" s="3">
        <f t="shared" si="2"/>
        <v>0</v>
      </c>
      <c r="U26" s="3">
        <f t="shared" si="4"/>
        <v>0</v>
      </c>
      <c r="V26" s="3">
        <f t="shared" si="4"/>
        <v>0</v>
      </c>
      <c r="W26" s="3">
        <f t="shared" si="4"/>
        <v>0</v>
      </c>
      <c r="X26" s="3">
        <f t="shared" si="4"/>
        <v>0</v>
      </c>
      <c r="Y26" s="3">
        <f t="shared" si="4"/>
        <v>0</v>
      </c>
      <c r="Z26" s="3">
        <f t="shared" si="4"/>
        <v>0</v>
      </c>
    </row>
    <row r="27" spans="1:26" x14ac:dyDescent="0.25">
      <c r="A27" s="6">
        <f>prcp!A27</f>
        <v>1992</v>
      </c>
      <c r="B27" s="6">
        <f>prcp!B27</f>
        <v>1</v>
      </c>
      <c r="C27" s="6">
        <f>prcp!C27</f>
        <v>1.6398630139999999</v>
      </c>
      <c r="D27" s="3">
        <v>1.1243967029999999</v>
      </c>
      <c r="F27" s="1"/>
      <c r="N27" s="4">
        <v>2004</v>
      </c>
      <c r="O27" s="3">
        <f t="shared" si="2"/>
        <v>0</v>
      </c>
      <c r="P27" s="3">
        <f t="shared" si="2"/>
        <v>0</v>
      </c>
      <c r="Q27" s="3">
        <f t="shared" si="2"/>
        <v>0</v>
      </c>
      <c r="R27" s="3">
        <f t="shared" si="2"/>
        <v>0</v>
      </c>
      <c r="S27" s="3">
        <f t="shared" si="2"/>
        <v>0</v>
      </c>
      <c r="T27" s="3">
        <f t="shared" si="2"/>
        <v>0</v>
      </c>
      <c r="U27" s="3">
        <f t="shared" si="4"/>
        <v>0</v>
      </c>
      <c r="V27" s="3">
        <f t="shared" si="4"/>
        <v>0</v>
      </c>
      <c r="W27" s="3">
        <f t="shared" si="4"/>
        <v>0</v>
      </c>
      <c r="X27" s="3">
        <f t="shared" si="4"/>
        <v>0</v>
      </c>
      <c r="Y27" s="3">
        <f t="shared" si="4"/>
        <v>0</v>
      </c>
      <c r="Z27" s="3">
        <f t="shared" si="4"/>
        <v>0</v>
      </c>
    </row>
    <row r="28" spans="1:26" x14ac:dyDescent="0.25">
      <c r="A28" s="6">
        <f>prcp!A28</f>
        <v>1992</v>
      </c>
      <c r="B28" s="6">
        <f>prcp!B28</f>
        <v>2</v>
      </c>
      <c r="C28" s="6">
        <f>prcp!C28</f>
        <v>2.3069863009999998</v>
      </c>
      <c r="D28" s="3">
        <v>0.98912810100000004</v>
      </c>
      <c r="F28" s="1"/>
      <c r="N28" s="4">
        <v>2005</v>
      </c>
      <c r="O28" s="3">
        <f t="shared" si="2"/>
        <v>0</v>
      </c>
      <c r="P28" s="3">
        <f t="shared" si="2"/>
        <v>0</v>
      </c>
      <c r="Q28" s="3">
        <f t="shared" si="2"/>
        <v>0</v>
      </c>
      <c r="R28" s="3">
        <f t="shared" si="2"/>
        <v>0</v>
      </c>
      <c r="S28" s="3">
        <f t="shared" si="2"/>
        <v>0</v>
      </c>
      <c r="T28" s="3">
        <f t="shared" si="2"/>
        <v>0</v>
      </c>
      <c r="U28" s="3">
        <f t="shared" si="4"/>
        <v>0</v>
      </c>
      <c r="V28" s="3">
        <f t="shared" si="4"/>
        <v>0</v>
      </c>
      <c r="W28" s="3">
        <f t="shared" si="4"/>
        <v>0</v>
      </c>
      <c r="X28" s="3">
        <f t="shared" si="4"/>
        <v>0</v>
      </c>
      <c r="Y28" s="3">
        <f t="shared" si="4"/>
        <v>0</v>
      </c>
      <c r="Z28" s="3">
        <f t="shared" si="4"/>
        <v>0</v>
      </c>
    </row>
    <row r="29" spans="1:26" x14ac:dyDescent="0.25">
      <c r="A29" s="6">
        <f>prcp!A29</f>
        <v>1992</v>
      </c>
      <c r="B29" s="6">
        <f>prcp!B29</f>
        <v>3</v>
      </c>
      <c r="C29" s="6">
        <f>prcp!C29</f>
        <v>1.678082192</v>
      </c>
      <c r="D29" s="3">
        <v>0.99145051500000003</v>
      </c>
      <c r="F29" s="1"/>
      <c r="N29" s="4">
        <v>2006</v>
      </c>
      <c r="O29" s="3">
        <f t="shared" si="2"/>
        <v>0</v>
      </c>
      <c r="P29" s="3">
        <f t="shared" si="2"/>
        <v>0</v>
      </c>
      <c r="Q29" s="3">
        <f t="shared" si="2"/>
        <v>0</v>
      </c>
      <c r="R29" s="3">
        <f t="shared" si="2"/>
        <v>0</v>
      </c>
      <c r="S29" s="3">
        <f t="shared" si="2"/>
        <v>0</v>
      </c>
      <c r="T29" s="3">
        <f t="shared" si="2"/>
        <v>0</v>
      </c>
      <c r="U29" s="3">
        <f t="shared" si="4"/>
        <v>0</v>
      </c>
      <c r="V29" s="3">
        <f t="shared" si="4"/>
        <v>0</v>
      </c>
      <c r="W29" s="3">
        <f t="shared" si="4"/>
        <v>0</v>
      </c>
      <c r="X29" s="3">
        <f t="shared" si="4"/>
        <v>0</v>
      </c>
      <c r="Y29" s="3">
        <f t="shared" si="4"/>
        <v>0</v>
      </c>
      <c r="Z29" s="3">
        <f t="shared" si="4"/>
        <v>0</v>
      </c>
    </row>
    <row r="30" spans="1:26" x14ac:dyDescent="0.25">
      <c r="A30" s="6">
        <f>prcp!A30</f>
        <v>1992</v>
      </c>
      <c r="B30" s="6">
        <f>prcp!B30</f>
        <v>4</v>
      </c>
      <c r="C30" s="6">
        <f>prcp!C30</f>
        <v>0.89835616399999996</v>
      </c>
      <c r="D30" s="3">
        <v>0.92457386500000005</v>
      </c>
      <c r="F30" s="1"/>
      <c r="N30" s="4">
        <v>2007</v>
      </c>
      <c r="O30" s="3">
        <f t="shared" si="2"/>
        <v>0</v>
      </c>
      <c r="P30" s="3">
        <f t="shared" si="2"/>
        <v>0</v>
      </c>
      <c r="Q30" s="3">
        <f t="shared" si="2"/>
        <v>0</v>
      </c>
      <c r="R30" s="3">
        <f t="shared" si="2"/>
        <v>0</v>
      </c>
      <c r="S30" s="3">
        <f t="shared" si="2"/>
        <v>0</v>
      </c>
      <c r="T30" s="3">
        <f t="shared" si="2"/>
        <v>0</v>
      </c>
      <c r="U30" s="3">
        <f t="shared" si="4"/>
        <v>0</v>
      </c>
      <c r="V30" s="3">
        <f t="shared" si="4"/>
        <v>0</v>
      </c>
      <c r="W30" s="3">
        <f t="shared" si="4"/>
        <v>0</v>
      </c>
      <c r="X30" s="3">
        <f t="shared" si="4"/>
        <v>0</v>
      </c>
      <c r="Y30" s="3">
        <f t="shared" si="4"/>
        <v>0</v>
      </c>
      <c r="Z30" s="3">
        <f t="shared" si="4"/>
        <v>0</v>
      </c>
    </row>
    <row r="31" spans="1:26" x14ac:dyDescent="0.25">
      <c r="A31" s="6">
        <f>prcp!A31</f>
        <v>1992</v>
      </c>
      <c r="B31" s="6">
        <f>prcp!B31</f>
        <v>5</v>
      </c>
      <c r="C31" s="6">
        <f>prcp!C31</f>
        <v>0.194794521</v>
      </c>
      <c r="D31" s="3">
        <v>0.98918021899999997</v>
      </c>
      <c r="F31" s="1"/>
      <c r="N31" s="4">
        <v>2008</v>
      </c>
      <c r="O31" s="3">
        <f t="shared" si="2"/>
        <v>0</v>
      </c>
      <c r="P31" s="3">
        <f t="shared" si="2"/>
        <v>0</v>
      </c>
      <c r="Q31" s="3">
        <f t="shared" si="2"/>
        <v>0</v>
      </c>
      <c r="R31" s="3">
        <f t="shared" si="2"/>
        <v>0</v>
      </c>
      <c r="S31" s="3">
        <f t="shared" si="2"/>
        <v>0</v>
      </c>
      <c r="T31" s="3">
        <f t="shared" si="2"/>
        <v>0</v>
      </c>
      <c r="U31" s="3">
        <f t="shared" si="4"/>
        <v>0</v>
      </c>
      <c r="V31" s="3">
        <f t="shared" si="4"/>
        <v>0</v>
      </c>
      <c r="W31" s="3">
        <f t="shared" si="4"/>
        <v>0</v>
      </c>
      <c r="X31" s="3">
        <f t="shared" si="4"/>
        <v>0</v>
      </c>
      <c r="Y31" s="3">
        <f t="shared" si="4"/>
        <v>0</v>
      </c>
      <c r="Z31" s="3">
        <f t="shared" si="4"/>
        <v>0</v>
      </c>
    </row>
    <row r="32" spans="1:26" x14ac:dyDescent="0.25">
      <c r="A32" s="6">
        <f>prcp!A32</f>
        <v>1992</v>
      </c>
      <c r="B32" s="6">
        <f>prcp!B32</f>
        <v>6</v>
      </c>
      <c r="C32" s="6">
        <f>prcp!C32</f>
        <v>0.66849315099999995</v>
      </c>
      <c r="D32" s="3">
        <v>0.82850602600000001</v>
      </c>
      <c r="F32" s="1"/>
      <c r="N32" s="4">
        <v>2009</v>
      </c>
      <c r="O32" s="3">
        <f t="shared" si="2"/>
        <v>0</v>
      </c>
      <c r="P32" s="3">
        <f t="shared" si="2"/>
        <v>0</v>
      </c>
      <c r="Q32" s="3">
        <f t="shared" si="2"/>
        <v>0</v>
      </c>
      <c r="R32" s="3">
        <f t="shared" si="2"/>
        <v>0</v>
      </c>
      <c r="S32" s="3">
        <f t="shared" si="2"/>
        <v>0</v>
      </c>
      <c r="T32" s="3">
        <f t="shared" si="2"/>
        <v>0</v>
      </c>
      <c r="U32" s="3">
        <f t="shared" si="4"/>
        <v>0</v>
      </c>
      <c r="V32" s="3">
        <f t="shared" si="4"/>
        <v>0</v>
      </c>
      <c r="W32" s="3">
        <f t="shared" si="4"/>
        <v>0</v>
      </c>
      <c r="X32" s="3">
        <f t="shared" si="4"/>
        <v>0</v>
      </c>
      <c r="Y32" s="3">
        <f t="shared" si="4"/>
        <v>0</v>
      </c>
      <c r="Z32" s="3">
        <f t="shared" si="4"/>
        <v>0</v>
      </c>
    </row>
    <row r="33" spans="1:26" x14ac:dyDescent="0.25">
      <c r="A33" s="6">
        <f>prcp!A33</f>
        <v>1992</v>
      </c>
      <c r="B33" s="6">
        <f>prcp!B33</f>
        <v>7</v>
      </c>
      <c r="C33" s="6">
        <f>prcp!C33</f>
        <v>0.42219178099999999</v>
      </c>
      <c r="D33" s="3">
        <v>0.78588301699999996</v>
      </c>
      <c r="F33" s="1"/>
      <c r="N33" s="4">
        <v>2010</v>
      </c>
      <c r="O33" s="3">
        <f t="shared" si="2"/>
        <v>0</v>
      </c>
      <c r="P33" s="3">
        <f t="shared" si="2"/>
        <v>0</v>
      </c>
      <c r="Q33" s="3">
        <f t="shared" si="2"/>
        <v>0</v>
      </c>
      <c r="R33" s="3">
        <f t="shared" si="2"/>
        <v>0</v>
      </c>
      <c r="S33" s="3">
        <f t="shared" si="2"/>
        <v>0</v>
      </c>
      <c r="T33" s="3">
        <f t="shared" si="2"/>
        <v>0</v>
      </c>
      <c r="U33" s="3">
        <f t="shared" si="4"/>
        <v>0</v>
      </c>
      <c r="V33" s="3">
        <f t="shared" si="4"/>
        <v>0</v>
      </c>
      <c r="W33" s="3">
        <f t="shared" si="4"/>
        <v>0</v>
      </c>
      <c r="X33" s="3">
        <f t="shared" si="4"/>
        <v>0</v>
      </c>
      <c r="Y33" s="3">
        <f t="shared" si="4"/>
        <v>0</v>
      </c>
      <c r="Z33" s="3">
        <f t="shared" si="4"/>
        <v>0</v>
      </c>
    </row>
    <row r="34" spans="1:26" x14ac:dyDescent="0.25">
      <c r="A34" s="6">
        <f>prcp!A34</f>
        <v>1992</v>
      </c>
      <c r="B34" s="6">
        <f>prcp!B34</f>
        <v>8</v>
      </c>
      <c r="C34" s="6">
        <f>prcp!C34</f>
        <v>1.3728767120000001</v>
      </c>
      <c r="D34" s="3">
        <v>0.98194636800000001</v>
      </c>
      <c r="F34" s="1"/>
      <c r="N34" s="4">
        <v>2011</v>
      </c>
      <c r="O34" s="3">
        <f t="shared" si="2"/>
        <v>0</v>
      </c>
      <c r="P34" s="3">
        <f t="shared" si="2"/>
        <v>0</v>
      </c>
      <c r="Q34" s="3">
        <f t="shared" si="2"/>
        <v>0</v>
      </c>
      <c r="R34" s="3">
        <f t="shared" si="2"/>
        <v>0</v>
      </c>
      <c r="S34" s="3">
        <f t="shared" si="2"/>
        <v>0</v>
      </c>
      <c r="T34" s="3">
        <f t="shared" si="2"/>
        <v>0</v>
      </c>
      <c r="U34" s="3">
        <f t="shared" si="4"/>
        <v>0</v>
      </c>
      <c r="V34" s="3">
        <f t="shared" si="4"/>
        <v>0</v>
      </c>
      <c r="W34" s="3">
        <f t="shared" si="4"/>
        <v>0</v>
      </c>
      <c r="X34" s="3">
        <f t="shared" si="4"/>
        <v>0</v>
      </c>
      <c r="Y34" s="3">
        <f t="shared" si="4"/>
        <v>0</v>
      </c>
      <c r="Z34" s="3">
        <f t="shared" si="4"/>
        <v>0</v>
      </c>
    </row>
    <row r="35" spans="1:26" x14ac:dyDescent="0.25">
      <c r="A35" s="6">
        <f>prcp!A35</f>
        <v>1992</v>
      </c>
      <c r="B35" s="6">
        <f>prcp!B35</f>
        <v>9</v>
      </c>
      <c r="C35" s="6">
        <f>prcp!C35</f>
        <v>0.62835616400000005</v>
      </c>
      <c r="D35" s="3">
        <v>0.96525098200000004</v>
      </c>
      <c r="F35" s="1"/>
      <c r="N35" s="4">
        <v>2012</v>
      </c>
      <c r="O35" s="3">
        <f t="shared" si="2"/>
        <v>0</v>
      </c>
      <c r="P35" s="3">
        <f t="shared" si="2"/>
        <v>0</v>
      </c>
      <c r="Q35" s="3">
        <f t="shared" si="2"/>
        <v>0</v>
      </c>
      <c r="R35" s="3">
        <f t="shared" si="2"/>
        <v>0</v>
      </c>
      <c r="S35" s="3">
        <f t="shared" si="2"/>
        <v>0</v>
      </c>
      <c r="T35" s="3">
        <f t="shared" si="2"/>
        <v>0</v>
      </c>
      <c r="U35" s="3">
        <f t="shared" si="4"/>
        <v>0</v>
      </c>
      <c r="V35" s="3">
        <f t="shared" si="4"/>
        <v>0</v>
      </c>
      <c r="W35" s="3">
        <f t="shared" si="4"/>
        <v>0</v>
      </c>
      <c r="X35" s="3">
        <f t="shared" si="4"/>
        <v>0</v>
      </c>
      <c r="Y35" s="3">
        <f t="shared" si="4"/>
        <v>0</v>
      </c>
      <c r="Z35" s="3">
        <f t="shared" si="4"/>
        <v>0</v>
      </c>
    </row>
    <row r="36" spans="1:26" x14ac:dyDescent="0.25">
      <c r="A36" s="6">
        <f>prcp!A36</f>
        <v>1992</v>
      </c>
      <c r="B36" s="6">
        <f>prcp!B36</f>
        <v>10</v>
      </c>
      <c r="C36" s="6">
        <f>prcp!C36</f>
        <v>1.9638356159999999</v>
      </c>
      <c r="D36" s="3">
        <v>1.037054846</v>
      </c>
      <c r="F36" s="1"/>
      <c r="N36" s="4">
        <v>2013</v>
      </c>
      <c r="O36" s="3">
        <f t="shared" si="2"/>
        <v>0</v>
      </c>
      <c r="P36" s="3">
        <f t="shared" si="2"/>
        <v>0</v>
      </c>
      <c r="Q36" s="3">
        <f t="shared" si="2"/>
        <v>0</v>
      </c>
      <c r="R36" s="3">
        <f t="shared" si="2"/>
        <v>0</v>
      </c>
      <c r="S36" s="3">
        <f t="shared" si="2"/>
        <v>0</v>
      </c>
      <c r="T36" s="3">
        <f t="shared" si="2"/>
        <v>0</v>
      </c>
      <c r="U36" s="3">
        <f t="shared" ref="U36:Z40" si="5">G75</f>
        <v>0</v>
      </c>
      <c r="V36" s="3">
        <f t="shared" si="5"/>
        <v>0</v>
      </c>
      <c r="W36" s="3">
        <f t="shared" si="5"/>
        <v>0</v>
      </c>
      <c r="X36" s="3">
        <f t="shared" si="5"/>
        <v>0</v>
      </c>
      <c r="Y36" s="3">
        <f t="shared" si="5"/>
        <v>0</v>
      </c>
      <c r="Z36" s="3">
        <f t="shared" si="5"/>
        <v>0</v>
      </c>
    </row>
    <row r="37" spans="1:26" x14ac:dyDescent="0.25">
      <c r="A37" s="6">
        <f>prcp!A37</f>
        <v>1992</v>
      </c>
      <c r="B37" s="6">
        <f>prcp!B37</f>
        <v>11</v>
      </c>
      <c r="C37" s="6">
        <f>prcp!C37</f>
        <v>2.4587671229999999</v>
      </c>
      <c r="D37" s="3">
        <v>1.042936664</v>
      </c>
      <c r="F37" s="1"/>
      <c r="N37" s="4">
        <v>2014</v>
      </c>
      <c r="O37" s="3">
        <f t="shared" si="2"/>
        <v>0</v>
      </c>
      <c r="P37" s="3">
        <f t="shared" si="2"/>
        <v>0</v>
      </c>
      <c r="Q37" s="3">
        <f t="shared" si="2"/>
        <v>0</v>
      </c>
      <c r="R37" s="3">
        <f t="shared" si="2"/>
        <v>0</v>
      </c>
      <c r="S37" s="3">
        <f t="shared" si="2"/>
        <v>0</v>
      </c>
      <c r="T37" s="3">
        <f t="shared" si="2"/>
        <v>0</v>
      </c>
      <c r="U37" s="3">
        <f t="shared" si="5"/>
        <v>0</v>
      </c>
      <c r="V37" s="3">
        <f t="shared" si="5"/>
        <v>0</v>
      </c>
      <c r="W37" s="3">
        <f t="shared" si="5"/>
        <v>0</v>
      </c>
      <c r="X37" s="3">
        <f t="shared" si="5"/>
        <v>0</v>
      </c>
      <c r="Y37" s="3">
        <f t="shared" si="5"/>
        <v>0</v>
      </c>
      <c r="Z37" s="3">
        <f t="shared" si="5"/>
        <v>0</v>
      </c>
    </row>
    <row r="38" spans="1:26" x14ac:dyDescent="0.25">
      <c r="A38" s="6">
        <f>prcp!A38</f>
        <v>1992</v>
      </c>
      <c r="B38" s="6">
        <f>prcp!B38</f>
        <v>12</v>
      </c>
      <c r="C38" s="6">
        <f>prcp!C38</f>
        <v>1.4936986299999999</v>
      </c>
      <c r="D38" s="3">
        <v>1.119605266</v>
      </c>
      <c r="F38" s="1"/>
      <c r="N38" s="4">
        <v>2015</v>
      </c>
      <c r="O38" s="3">
        <f t="shared" si="2"/>
        <v>0</v>
      </c>
      <c r="P38" s="3">
        <f t="shared" si="2"/>
        <v>0</v>
      </c>
      <c r="Q38" s="3">
        <f t="shared" si="2"/>
        <v>0</v>
      </c>
      <c r="R38" s="3">
        <f t="shared" si="2"/>
        <v>0</v>
      </c>
      <c r="S38" s="3">
        <f t="shared" si="2"/>
        <v>0</v>
      </c>
      <c r="T38" s="3">
        <f t="shared" si="2"/>
        <v>0</v>
      </c>
      <c r="U38" s="3">
        <f t="shared" si="5"/>
        <v>0</v>
      </c>
      <c r="V38" s="3">
        <f t="shared" si="5"/>
        <v>0</v>
      </c>
      <c r="W38" s="3">
        <f t="shared" si="5"/>
        <v>0</v>
      </c>
      <c r="X38" s="3">
        <f t="shared" si="5"/>
        <v>0</v>
      </c>
      <c r="Y38" s="3">
        <f t="shared" si="5"/>
        <v>0</v>
      </c>
      <c r="Z38" s="3">
        <f t="shared" si="5"/>
        <v>0</v>
      </c>
    </row>
    <row r="39" spans="1:26" x14ac:dyDescent="0.25">
      <c r="A39" s="6">
        <f>prcp!A39</f>
        <v>1993</v>
      </c>
      <c r="B39" s="6">
        <f>prcp!B39</f>
        <v>1</v>
      </c>
      <c r="C39" s="6">
        <f>prcp!C39</f>
        <v>1.9834246579999999</v>
      </c>
      <c r="D39" s="3">
        <v>1.237611164</v>
      </c>
      <c r="F39" s="1"/>
      <c r="N39" s="4">
        <v>2016</v>
      </c>
      <c r="O39" s="3">
        <f t="shared" si="2"/>
        <v>0</v>
      </c>
      <c r="P39" s="3">
        <f t="shared" si="2"/>
        <v>0</v>
      </c>
      <c r="Q39" s="3">
        <f t="shared" si="2"/>
        <v>0</v>
      </c>
      <c r="R39" s="3">
        <f t="shared" si="2"/>
        <v>0</v>
      </c>
      <c r="S39" s="3">
        <f t="shared" si="2"/>
        <v>0</v>
      </c>
      <c r="T39" s="3">
        <f t="shared" si="2"/>
        <v>0</v>
      </c>
      <c r="U39" s="3">
        <f t="shared" si="5"/>
        <v>0</v>
      </c>
      <c r="V39" s="3">
        <f t="shared" si="5"/>
        <v>0</v>
      </c>
      <c r="W39" s="3">
        <f t="shared" si="5"/>
        <v>0</v>
      </c>
      <c r="X39" s="3">
        <f t="shared" si="5"/>
        <v>0</v>
      </c>
      <c r="Y39" s="3">
        <f t="shared" si="5"/>
        <v>0</v>
      </c>
      <c r="Z39" s="3">
        <f t="shared" si="5"/>
        <v>0</v>
      </c>
    </row>
    <row r="40" spans="1:26" x14ac:dyDescent="0.25">
      <c r="A40" s="6">
        <f>prcp!A40</f>
        <v>1993</v>
      </c>
      <c r="B40" s="6">
        <f>prcp!B40</f>
        <v>2</v>
      </c>
      <c r="C40" s="6">
        <f>prcp!C40</f>
        <v>3.2027397259999999</v>
      </c>
      <c r="D40" s="3">
        <v>1.2357946609999999</v>
      </c>
      <c r="F40" s="1"/>
      <c r="N40" s="4">
        <v>2017</v>
      </c>
      <c r="O40" s="3">
        <f t="shared" si="2"/>
        <v>0</v>
      </c>
      <c r="P40" s="3">
        <f t="shared" si="2"/>
        <v>0</v>
      </c>
      <c r="Q40" s="3">
        <f t="shared" si="2"/>
        <v>0</v>
      </c>
      <c r="R40" s="3">
        <f t="shared" si="2"/>
        <v>0</v>
      </c>
      <c r="S40" s="3">
        <f t="shared" si="2"/>
        <v>0</v>
      </c>
      <c r="T40" s="3">
        <f t="shared" si="2"/>
        <v>0</v>
      </c>
      <c r="U40" s="3">
        <f t="shared" si="5"/>
        <v>0</v>
      </c>
      <c r="V40" s="3">
        <f t="shared" si="5"/>
        <v>0</v>
      </c>
      <c r="W40" s="3">
        <f t="shared" si="5"/>
        <v>0</v>
      </c>
      <c r="X40" s="3">
        <f t="shared" si="5"/>
        <v>0</v>
      </c>
      <c r="Y40" s="3">
        <f t="shared" si="5"/>
        <v>0</v>
      </c>
      <c r="Z40" s="3">
        <f t="shared" si="5"/>
        <v>0</v>
      </c>
    </row>
    <row r="41" spans="1:26" x14ac:dyDescent="0.25">
      <c r="A41" s="6">
        <f>prcp!A41</f>
        <v>1993</v>
      </c>
      <c r="B41" s="6">
        <f>prcp!B41</f>
        <v>3</v>
      </c>
      <c r="C41" s="6">
        <f>prcp!C41</f>
        <v>1.4027397260000001</v>
      </c>
      <c r="D41" s="3">
        <v>1.2683029189999999</v>
      </c>
      <c r="F41" s="1"/>
    </row>
    <row r="42" spans="1:26" x14ac:dyDescent="0.25">
      <c r="A42" s="6">
        <f>prcp!A42</f>
        <v>1993</v>
      </c>
      <c r="B42" s="6">
        <f>prcp!B42</f>
        <v>4</v>
      </c>
      <c r="C42" s="6">
        <f>prcp!C42</f>
        <v>1.634520548</v>
      </c>
      <c r="D42" s="3">
        <v>1.1445076569999999</v>
      </c>
      <c r="F42" s="1"/>
    </row>
    <row r="43" spans="1:26" x14ac:dyDescent="0.25">
      <c r="A43" s="6">
        <f>prcp!A43</f>
        <v>1993</v>
      </c>
      <c r="B43" s="6">
        <f>prcp!B43</f>
        <v>5</v>
      </c>
      <c r="C43" s="6">
        <f>prcp!C43</f>
        <v>0.40164383599999998</v>
      </c>
      <c r="D43" s="3">
        <v>1.069260243</v>
      </c>
      <c r="F43" s="1"/>
    </row>
    <row r="44" spans="1:26" x14ac:dyDescent="0.25">
      <c r="A44" s="6">
        <f>prcp!A44</f>
        <v>1993</v>
      </c>
      <c r="B44" s="6">
        <f>prcp!B44</f>
        <v>6</v>
      </c>
      <c r="C44" s="6">
        <f>prcp!C44</f>
        <v>0.65342465800000005</v>
      </c>
      <c r="D44" s="3">
        <v>1.1566699840000001</v>
      </c>
      <c r="F44" s="1"/>
    </row>
    <row r="45" spans="1:26" x14ac:dyDescent="0.25">
      <c r="A45" s="6">
        <f>prcp!A45</f>
        <v>1993</v>
      </c>
      <c r="B45" s="6">
        <f>prcp!B45</f>
        <v>7</v>
      </c>
      <c r="C45" s="6">
        <f>prcp!C45</f>
        <v>0.21205479499999999</v>
      </c>
      <c r="D45" s="3">
        <v>1.206893851</v>
      </c>
      <c r="F45" s="1"/>
    </row>
    <row r="46" spans="1:26" x14ac:dyDescent="0.25">
      <c r="A46" s="6">
        <f>prcp!A46</f>
        <v>1993</v>
      </c>
      <c r="B46" s="6">
        <f>prcp!B46</f>
        <v>8</v>
      </c>
      <c r="C46" s="6">
        <f>prcp!C46</f>
        <v>0.84328767100000002</v>
      </c>
      <c r="D46" s="3">
        <v>1.1627049270000001</v>
      </c>
      <c r="F46" s="1"/>
    </row>
    <row r="47" spans="1:26" x14ac:dyDescent="0.25">
      <c r="A47" s="6">
        <f>prcp!A47</f>
        <v>1993</v>
      </c>
      <c r="B47" s="6">
        <f>prcp!B47</f>
        <v>9</v>
      </c>
      <c r="C47" s="6">
        <f>prcp!C47</f>
        <v>2.4568493149999999</v>
      </c>
      <c r="D47" s="3">
        <v>1.03459371</v>
      </c>
      <c r="F47" s="1"/>
    </row>
    <row r="48" spans="1:26" x14ac:dyDescent="0.25">
      <c r="A48" s="6">
        <f>prcp!A48</f>
        <v>1993</v>
      </c>
      <c r="B48" s="6">
        <f>prcp!B48</f>
        <v>10</v>
      </c>
      <c r="C48" s="6">
        <f>prcp!C48</f>
        <v>2.9634246580000001</v>
      </c>
      <c r="D48" s="3">
        <v>0.85045297600000003</v>
      </c>
      <c r="F48" s="1"/>
    </row>
    <row r="49" spans="1:6" x14ac:dyDescent="0.25">
      <c r="A49" s="6">
        <f>prcp!A49</f>
        <v>1993</v>
      </c>
      <c r="B49" s="6">
        <f>prcp!B49</f>
        <v>11</v>
      </c>
      <c r="C49" s="6">
        <f>prcp!C49</f>
        <v>2.44890411</v>
      </c>
      <c r="D49" s="3">
        <v>0.93341422200000002</v>
      </c>
      <c r="F49" s="1"/>
    </row>
    <row r="50" spans="1:6" x14ac:dyDescent="0.25">
      <c r="A50" s="6">
        <f>prcp!A50</f>
        <v>1993</v>
      </c>
      <c r="B50" s="6">
        <f>prcp!B50</f>
        <v>12</v>
      </c>
      <c r="C50" s="6">
        <f>prcp!C50</f>
        <v>4.9695890409999999</v>
      </c>
      <c r="D50" s="3">
        <v>0.96006641000000004</v>
      </c>
      <c r="F50" s="1"/>
    </row>
    <row r="51" spans="1:6" x14ac:dyDescent="0.25">
      <c r="A51" s="6">
        <f>prcp!A51</f>
        <v>1994</v>
      </c>
      <c r="B51" s="6">
        <f>prcp!B51</f>
        <v>1</v>
      </c>
      <c r="C51" s="6">
        <f>prcp!C51</f>
        <v>4.0138356159999997</v>
      </c>
      <c r="D51" s="3">
        <v>1.1867396299999999</v>
      </c>
      <c r="F51" s="1"/>
    </row>
    <row r="52" spans="1:6" x14ac:dyDescent="0.25">
      <c r="A52" s="6">
        <f>prcp!A52</f>
        <v>1994</v>
      </c>
      <c r="B52" s="6">
        <f>prcp!B52</f>
        <v>2</v>
      </c>
      <c r="C52" s="6">
        <f>prcp!C52</f>
        <v>4.478356164</v>
      </c>
      <c r="D52" s="3">
        <v>1.0980077779999999</v>
      </c>
      <c r="F52" s="1"/>
    </row>
    <row r="53" spans="1:6" x14ac:dyDescent="0.25">
      <c r="A53" s="6">
        <f>prcp!A53</f>
        <v>1994</v>
      </c>
      <c r="B53" s="6">
        <f>prcp!B53</f>
        <v>3</v>
      </c>
      <c r="C53" s="6">
        <f>prcp!C53</f>
        <v>2.2298630140000002</v>
      </c>
      <c r="D53" s="3">
        <v>1.0399218560000001</v>
      </c>
      <c r="F53" s="1"/>
    </row>
    <row r="54" spans="1:6" x14ac:dyDescent="0.25">
      <c r="A54" s="6">
        <f>prcp!A54</f>
        <v>1994</v>
      </c>
      <c r="B54" s="6">
        <f>prcp!B54</f>
        <v>4</v>
      </c>
      <c r="C54" s="6">
        <f>prcp!C54</f>
        <v>0.81520547899999996</v>
      </c>
      <c r="D54" s="3">
        <v>1.065036136</v>
      </c>
      <c r="F54" s="1"/>
    </row>
    <row r="55" spans="1:6" x14ac:dyDescent="0.25">
      <c r="A55" s="6">
        <f>prcp!A55</f>
        <v>1994</v>
      </c>
      <c r="B55" s="6">
        <f>prcp!B55</f>
        <v>5</v>
      </c>
      <c r="C55" s="6">
        <f>prcp!C55</f>
        <v>0.30191780800000001</v>
      </c>
      <c r="D55" s="3">
        <v>1.069503992</v>
      </c>
      <c r="F55" s="1"/>
    </row>
    <row r="56" spans="1:6" x14ac:dyDescent="0.25">
      <c r="A56" s="6">
        <f>prcp!A56</f>
        <v>1994</v>
      </c>
      <c r="B56" s="6">
        <f>prcp!B56</f>
        <v>6</v>
      </c>
      <c r="C56" s="6">
        <f>prcp!C56</f>
        <v>0.42123287700000001</v>
      </c>
      <c r="D56" s="3">
        <v>1.15260626</v>
      </c>
      <c r="F56" s="1"/>
    </row>
    <row r="57" spans="1:6" x14ac:dyDescent="0.25">
      <c r="A57" s="6">
        <f>prcp!A57</f>
        <v>1994</v>
      </c>
      <c r="B57" s="6">
        <f>prcp!B57</f>
        <v>7</v>
      </c>
      <c r="C57" s="6">
        <f>prcp!C57</f>
        <v>1.0161643840000001</v>
      </c>
      <c r="D57" s="3">
        <v>1.197368448</v>
      </c>
      <c r="F57" s="1"/>
    </row>
    <row r="58" spans="1:6" x14ac:dyDescent="0.25">
      <c r="A58" s="6">
        <f>prcp!A58</f>
        <v>1994</v>
      </c>
      <c r="B58" s="6">
        <f>prcp!B58</f>
        <v>8</v>
      </c>
      <c r="C58" s="6">
        <f>prcp!C58</f>
        <v>1.442328767</v>
      </c>
      <c r="D58" s="3">
        <v>1.12332896</v>
      </c>
      <c r="F58" s="1"/>
    </row>
    <row r="59" spans="1:6" x14ac:dyDescent="0.25">
      <c r="A59" s="6">
        <f>prcp!A59</f>
        <v>1994</v>
      </c>
      <c r="B59" s="6">
        <f>prcp!B59</f>
        <v>9</v>
      </c>
      <c r="C59" s="6">
        <f>prcp!C59</f>
        <v>0.21630136999999999</v>
      </c>
      <c r="D59" s="3">
        <v>1.099523383</v>
      </c>
      <c r="F59" s="1"/>
    </row>
    <row r="60" spans="1:6" x14ac:dyDescent="0.25">
      <c r="A60" s="6">
        <f>prcp!A60</f>
        <v>1994</v>
      </c>
      <c r="B60" s="6">
        <f>prcp!B60</f>
        <v>10</v>
      </c>
      <c r="C60" s="6">
        <f>prcp!C60</f>
        <v>1.4343835620000001</v>
      </c>
      <c r="D60" s="3">
        <v>0.87045637200000003</v>
      </c>
      <c r="F60" s="1"/>
    </row>
    <row r="61" spans="1:6" x14ac:dyDescent="0.25">
      <c r="A61" s="6">
        <f>prcp!A61</f>
        <v>1994</v>
      </c>
      <c r="B61" s="6">
        <f>prcp!B61</f>
        <v>11</v>
      </c>
      <c r="C61" s="6">
        <f>prcp!C61</f>
        <v>0.91739725999999999</v>
      </c>
      <c r="D61" s="3">
        <v>0.93406958299999998</v>
      </c>
      <c r="F61" s="1"/>
    </row>
    <row r="62" spans="1:6" x14ac:dyDescent="0.25">
      <c r="A62" s="6">
        <f>prcp!A62</f>
        <v>1994</v>
      </c>
      <c r="B62" s="6">
        <f>prcp!B62</f>
        <v>12</v>
      </c>
      <c r="C62" s="6">
        <f>prcp!C62</f>
        <v>3.4913698630000001</v>
      </c>
      <c r="D62" s="3">
        <v>1.0871298760000001</v>
      </c>
      <c r="F62" s="1"/>
    </row>
    <row r="63" spans="1:6" x14ac:dyDescent="0.25">
      <c r="A63" s="6">
        <f>prcp!A63</f>
        <v>1995</v>
      </c>
      <c r="B63" s="6">
        <f>prcp!B63</f>
        <v>1</v>
      </c>
      <c r="C63" s="6">
        <f>prcp!C63</f>
        <v>3.5524657529999999</v>
      </c>
      <c r="D63" s="3">
        <v>0.95413578899999996</v>
      </c>
      <c r="F63" s="1"/>
    </row>
    <row r="64" spans="1:6" x14ac:dyDescent="0.25">
      <c r="A64" s="6">
        <f>prcp!A64</f>
        <v>1995</v>
      </c>
      <c r="B64" s="6">
        <f>prcp!B64</f>
        <v>2</v>
      </c>
      <c r="C64" s="6">
        <f>prcp!C64</f>
        <v>1.818630137</v>
      </c>
      <c r="D64" s="3">
        <v>1.1088539310000001</v>
      </c>
      <c r="F64" s="1"/>
    </row>
    <row r="65" spans="1:6" x14ac:dyDescent="0.25">
      <c r="A65" s="6">
        <f>prcp!A65</f>
        <v>1995</v>
      </c>
      <c r="B65" s="6">
        <f>prcp!B65</f>
        <v>3</v>
      </c>
      <c r="C65" s="6">
        <f>prcp!C65</f>
        <v>3.8473972600000002</v>
      </c>
      <c r="D65" s="3">
        <v>1.171102675</v>
      </c>
      <c r="F65" s="1"/>
    </row>
    <row r="66" spans="1:6" x14ac:dyDescent="0.25">
      <c r="A66" s="6">
        <f>prcp!A66</f>
        <v>1995</v>
      </c>
      <c r="B66" s="6">
        <f>prcp!B66</f>
        <v>4</v>
      </c>
      <c r="C66" s="6">
        <f>prcp!C66</f>
        <v>1.995068493</v>
      </c>
      <c r="D66" s="3">
        <v>1.0603676390000001</v>
      </c>
      <c r="F66" s="1"/>
    </row>
    <row r="67" spans="1:6" x14ac:dyDescent="0.25">
      <c r="A67" s="6">
        <f>prcp!A67</f>
        <v>1995</v>
      </c>
      <c r="B67" s="6">
        <f>prcp!B67</f>
        <v>5</v>
      </c>
      <c r="C67" s="6">
        <f>prcp!C67</f>
        <v>1.154657534</v>
      </c>
      <c r="D67" s="3">
        <v>1.195437825</v>
      </c>
      <c r="F67" s="1"/>
    </row>
    <row r="68" spans="1:6" x14ac:dyDescent="0.25">
      <c r="A68" s="6">
        <f>prcp!A68</f>
        <v>1995</v>
      </c>
      <c r="B68" s="6">
        <f>prcp!B68</f>
        <v>6</v>
      </c>
      <c r="C68" s="6">
        <f>prcp!C68</f>
        <v>0.43890411000000001</v>
      </c>
      <c r="D68" s="3">
        <v>1.1533147699999999</v>
      </c>
      <c r="F68" s="1"/>
    </row>
    <row r="69" spans="1:6" x14ac:dyDescent="0.25">
      <c r="A69" s="6">
        <f>prcp!A69</f>
        <v>1995</v>
      </c>
      <c r="B69" s="6">
        <f>prcp!B69</f>
        <v>7</v>
      </c>
      <c r="C69" s="6">
        <f>prcp!C69</f>
        <v>0.35315068500000002</v>
      </c>
      <c r="D69" s="3">
        <v>1.122268686</v>
      </c>
      <c r="F69" s="1"/>
    </row>
    <row r="70" spans="1:6" x14ac:dyDescent="0.25">
      <c r="A70" s="6">
        <f>prcp!A70</f>
        <v>1995</v>
      </c>
      <c r="B70" s="6">
        <f>prcp!B70</f>
        <v>8</v>
      </c>
      <c r="C70" s="6">
        <f>prcp!C70</f>
        <v>0.51849315100000004</v>
      </c>
      <c r="D70" s="3">
        <v>1.036438639</v>
      </c>
      <c r="F70" s="1"/>
    </row>
    <row r="71" spans="1:6" x14ac:dyDescent="0.25">
      <c r="A71" s="6">
        <f>prcp!A71</f>
        <v>1995</v>
      </c>
      <c r="B71" s="6">
        <f>prcp!B71</f>
        <v>9</v>
      </c>
      <c r="C71" s="6">
        <f>prcp!C71</f>
        <v>1.147123288</v>
      </c>
      <c r="D71" s="3">
        <v>0.83108180600000003</v>
      </c>
      <c r="F71" s="1"/>
    </row>
    <row r="72" spans="1:6" x14ac:dyDescent="0.25">
      <c r="A72" s="6">
        <f>prcp!A72</f>
        <v>1995</v>
      </c>
      <c r="B72" s="6">
        <f>prcp!B72</f>
        <v>10</v>
      </c>
      <c r="C72" s="6">
        <f>prcp!C72</f>
        <v>1.9168493150000001</v>
      </c>
      <c r="D72" s="3">
        <v>0.888472449</v>
      </c>
      <c r="F72" s="1"/>
    </row>
    <row r="73" spans="1:6" x14ac:dyDescent="0.25">
      <c r="A73" s="6">
        <f>prcp!A73</f>
        <v>1995</v>
      </c>
      <c r="B73" s="6">
        <f>prcp!B73</f>
        <v>11</v>
      </c>
      <c r="C73" s="6">
        <f>prcp!C73</f>
        <v>3.4260273969999999</v>
      </c>
      <c r="D73" s="3">
        <v>0.83913967899999997</v>
      </c>
      <c r="F73" s="1"/>
    </row>
    <row r="74" spans="1:6" x14ac:dyDescent="0.25">
      <c r="A74" s="6">
        <f>prcp!A74</f>
        <v>1995</v>
      </c>
      <c r="B74" s="6">
        <f>prcp!B74</f>
        <v>12</v>
      </c>
      <c r="C74" s="6">
        <f>prcp!C74</f>
        <v>4.8884931509999996</v>
      </c>
      <c r="D74" s="3">
        <v>0.75190668900000002</v>
      </c>
      <c r="F74" s="1"/>
    </row>
    <row r="75" spans="1:6" x14ac:dyDescent="0.25">
      <c r="A75" s="6">
        <f>prcp!A75</f>
        <v>1996</v>
      </c>
      <c r="B75" s="6">
        <f>prcp!B75</f>
        <v>1</v>
      </c>
      <c r="C75" s="6">
        <f>prcp!C75</f>
        <v>4.1297260270000002</v>
      </c>
      <c r="D75" s="3">
        <v>0.94168297000000001</v>
      </c>
      <c r="F75" s="1"/>
    </row>
    <row r="76" spans="1:6" x14ac:dyDescent="0.25">
      <c r="A76" s="6">
        <f>prcp!A76</f>
        <v>1996</v>
      </c>
      <c r="B76" s="6">
        <f>prcp!B76</f>
        <v>2</v>
      </c>
      <c r="C76" s="6">
        <f>prcp!C76</f>
        <v>3.1976712329999999</v>
      </c>
      <c r="D76" s="3">
        <v>0.86139085299999996</v>
      </c>
      <c r="F76" s="1"/>
    </row>
    <row r="77" spans="1:6" x14ac:dyDescent="0.25">
      <c r="A77" s="6">
        <f>prcp!A77</f>
        <v>1996</v>
      </c>
      <c r="B77" s="6">
        <f>prcp!B77</f>
        <v>3</v>
      </c>
      <c r="C77" s="6">
        <f>prcp!C77</f>
        <v>2.4687671230000001</v>
      </c>
      <c r="D77" s="3">
        <v>0.98069463999999995</v>
      </c>
      <c r="F77" s="1"/>
    </row>
    <row r="78" spans="1:6" x14ac:dyDescent="0.25">
      <c r="A78" s="6">
        <f>prcp!A78</f>
        <v>1996</v>
      </c>
      <c r="B78" s="6">
        <f>prcp!B78</f>
        <v>4</v>
      </c>
      <c r="C78" s="6">
        <f>prcp!C78</f>
        <v>1.379452055</v>
      </c>
      <c r="D78" s="3">
        <v>1.002650372</v>
      </c>
      <c r="F78" s="1"/>
    </row>
    <row r="79" spans="1:6" x14ac:dyDescent="0.25">
      <c r="A79" s="6">
        <f>prcp!A79</f>
        <v>1996</v>
      </c>
      <c r="B79" s="6">
        <f>prcp!B79</f>
        <v>5</v>
      </c>
      <c r="C79" s="6">
        <f>prcp!C79</f>
        <v>0.552328767</v>
      </c>
      <c r="D79" s="3">
        <v>1.0389265130000001</v>
      </c>
      <c r="F79" s="2"/>
    </row>
    <row r="80" spans="1:6" x14ac:dyDescent="0.25">
      <c r="A80" s="6">
        <f>prcp!A80</f>
        <v>1996</v>
      </c>
      <c r="B80" s="6">
        <f>prcp!B80</f>
        <v>6</v>
      </c>
      <c r="C80" s="6">
        <f>prcp!C80</f>
        <v>9.1917808000000004E-2</v>
      </c>
      <c r="D80" s="3">
        <v>1.1900395450000001</v>
      </c>
    </row>
    <row r="81" spans="1:4" x14ac:dyDescent="0.25">
      <c r="A81" s="6">
        <f>prcp!A81</f>
        <v>1996</v>
      </c>
      <c r="B81" s="6">
        <f>prcp!B81</f>
        <v>7</v>
      </c>
      <c r="C81" s="6">
        <f>prcp!C81</f>
        <v>1.4653424660000001</v>
      </c>
      <c r="D81" s="3">
        <v>1.1676876430000001</v>
      </c>
    </row>
    <row r="82" spans="1:4" x14ac:dyDescent="0.25">
      <c r="A82" s="6">
        <f>prcp!A82</f>
        <v>1996</v>
      </c>
      <c r="B82" s="6">
        <f>prcp!B82</f>
        <v>8</v>
      </c>
      <c r="C82" s="6">
        <f>prcp!C82</f>
        <v>0.63136986299999998</v>
      </c>
      <c r="D82" s="3">
        <v>1.183108067</v>
      </c>
    </row>
    <row r="83" spans="1:4" x14ac:dyDescent="0.25">
      <c r="A83" s="6">
        <f>prcp!A83</f>
        <v>1996</v>
      </c>
      <c r="B83" s="6">
        <f>prcp!B83</f>
        <v>9</v>
      </c>
      <c r="C83" s="6">
        <f>prcp!C83</f>
        <v>0.60520547899999999</v>
      </c>
      <c r="D83" s="3">
        <v>1.078854757</v>
      </c>
    </row>
    <row r="84" spans="1:4" x14ac:dyDescent="0.25">
      <c r="A84" s="6">
        <f>prcp!A84</f>
        <v>1996</v>
      </c>
      <c r="B84" s="6">
        <f>prcp!B84</f>
        <v>10</v>
      </c>
      <c r="C84" s="6">
        <f>prcp!C84</f>
        <v>2.7534246580000001</v>
      </c>
      <c r="D84" s="3">
        <v>1.0126229410000001</v>
      </c>
    </row>
    <row r="85" spans="1:4" x14ac:dyDescent="0.25">
      <c r="A85" s="6">
        <f>prcp!A85</f>
        <v>1996</v>
      </c>
      <c r="B85" s="6">
        <f>prcp!B85</f>
        <v>11</v>
      </c>
      <c r="C85" s="6">
        <f>prcp!C85</f>
        <v>6.1668493150000003</v>
      </c>
      <c r="D85" s="3">
        <v>1.070151002</v>
      </c>
    </row>
    <row r="86" spans="1:4" x14ac:dyDescent="0.25">
      <c r="A86" s="6">
        <f>prcp!A86</f>
        <v>1996</v>
      </c>
      <c r="B86" s="6">
        <f>prcp!B86</f>
        <v>12</v>
      </c>
      <c r="C86" s="6">
        <f>prcp!C86</f>
        <v>3.392054795</v>
      </c>
      <c r="D86" s="3">
        <v>0.84083817199999999</v>
      </c>
    </row>
    <row r="87" spans="1:4" x14ac:dyDescent="0.25">
      <c r="A87" s="6">
        <f>prcp!A87</f>
        <v>1997</v>
      </c>
      <c r="B87" s="6">
        <f>prcp!B87</f>
        <v>1</v>
      </c>
      <c r="C87" s="6">
        <f>prcp!C87</f>
        <v>3.034931507</v>
      </c>
      <c r="D87" s="3">
        <v>0.84039918400000002</v>
      </c>
    </row>
    <row r="88" spans="1:4" x14ac:dyDescent="0.25">
      <c r="A88" s="6">
        <f>prcp!A88</f>
        <v>1997</v>
      </c>
      <c r="B88" s="6">
        <f>prcp!B88</f>
        <v>2</v>
      </c>
      <c r="C88" s="6">
        <f>prcp!C88</f>
        <v>1.7991780820000001</v>
      </c>
      <c r="D88" s="3">
        <v>0.96711345299999996</v>
      </c>
    </row>
    <row r="89" spans="1:4" x14ac:dyDescent="0.25">
      <c r="A89" s="6">
        <f>prcp!A89</f>
        <v>1997</v>
      </c>
      <c r="B89" s="6">
        <f>prcp!B89</f>
        <v>3</v>
      </c>
      <c r="C89" s="6">
        <f>prcp!C89</f>
        <v>3.0520547950000001</v>
      </c>
      <c r="D89" s="3">
        <v>0.83054802900000002</v>
      </c>
    </row>
    <row r="90" spans="1:4" x14ac:dyDescent="0.25">
      <c r="A90" s="6">
        <f>prcp!A90</f>
        <v>1997</v>
      </c>
      <c r="B90" s="6">
        <f>prcp!B90</f>
        <v>4</v>
      </c>
      <c r="C90" s="6">
        <f>prcp!C90</f>
        <v>2.7286301370000001</v>
      </c>
      <c r="D90" s="3">
        <v>0.76758026800000001</v>
      </c>
    </row>
    <row r="91" spans="1:4" x14ac:dyDescent="0.25">
      <c r="A91" s="6">
        <f>prcp!A91</f>
        <v>1997</v>
      </c>
      <c r="B91" s="6">
        <f>prcp!B91</f>
        <v>5</v>
      </c>
      <c r="C91" s="6">
        <f>prcp!C91</f>
        <v>1.370547945</v>
      </c>
      <c r="D91" s="3">
        <v>0.69140568800000002</v>
      </c>
    </row>
    <row r="92" spans="1:4" x14ac:dyDescent="0.25">
      <c r="A92" s="6">
        <f>prcp!A92</f>
        <v>1997</v>
      </c>
      <c r="B92" s="6">
        <f>prcp!B92</f>
        <v>6</v>
      </c>
      <c r="C92" s="6">
        <f>prcp!C92</f>
        <v>2.1119178079999998</v>
      </c>
      <c r="D92" s="3">
        <v>0.73959989299999995</v>
      </c>
    </row>
    <row r="93" spans="1:4" x14ac:dyDescent="0.25">
      <c r="A93" s="6">
        <f>prcp!A93</f>
        <v>1997</v>
      </c>
      <c r="B93" s="6">
        <f>prcp!B93</f>
        <v>7</v>
      </c>
      <c r="C93" s="6">
        <f>prcp!C93</f>
        <v>1.0194520549999999</v>
      </c>
      <c r="D93" s="3">
        <v>0.68855149699999996</v>
      </c>
    </row>
    <row r="94" spans="1:4" x14ac:dyDescent="0.25">
      <c r="A94" s="6">
        <f>prcp!A94</f>
        <v>1997</v>
      </c>
      <c r="B94" s="6">
        <f>prcp!B94</f>
        <v>8</v>
      </c>
      <c r="C94" s="6">
        <f>prcp!C94</f>
        <v>0.791232877</v>
      </c>
      <c r="D94" s="3">
        <v>0.51505469199999998</v>
      </c>
    </row>
    <row r="95" spans="1:4" x14ac:dyDescent="0.25">
      <c r="A95" s="6">
        <f>prcp!A95</f>
        <v>1997</v>
      </c>
      <c r="B95" s="6">
        <f>prcp!B95</f>
        <v>9</v>
      </c>
      <c r="C95" s="6">
        <f>prcp!C95</f>
        <v>0.66767123299999998</v>
      </c>
      <c r="D95" s="3">
        <v>0.655491237</v>
      </c>
    </row>
    <row r="96" spans="1:4" x14ac:dyDescent="0.25">
      <c r="A96" s="6">
        <f>prcp!A96</f>
        <v>1997</v>
      </c>
      <c r="B96" s="6">
        <f>prcp!B96</f>
        <v>10</v>
      </c>
      <c r="C96" s="6">
        <f>prcp!C96</f>
        <v>2.1786301369999999</v>
      </c>
      <c r="D96" s="3">
        <v>0.72570885399999996</v>
      </c>
    </row>
    <row r="97" spans="1:4" x14ac:dyDescent="0.25">
      <c r="A97" s="6">
        <f>prcp!A97</f>
        <v>1997</v>
      </c>
      <c r="B97" s="6">
        <f>prcp!B97</f>
        <v>11</v>
      </c>
      <c r="C97" s="6">
        <f>prcp!C97</f>
        <v>2.1787671230000001</v>
      </c>
      <c r="D97" s="3">
        <v>0.70463788999999999</v>
      </c>
    </row>
    <row r="98" spans="1:4" x14ac:dyDescent="0.25">
      <c r="A98" s="6">
        <f>prcp!A98</f>
        <v>1997</v>
      </c>
      <c r="B98" s="6">
        <f>prcp!B98</f>
        <v>12</v>
      </c>
      <c r="C98" s="6">
        <f>prcp!C98</f>
        <v>1.3623287669999999</v>
      </c>
      <c r="D98" s="3">
        <v>0.53587870199999998</v>
      </c>
    </row>
    <row r="99" spans="1:4" x14ac:dyDescent="0.25">
      <c r="A99" s="6">
        <f>prcp!A99</f>
        <v>1998</v>
      </c>
      <c r="B99" s="6">
        <f>prcp!B99</f>
        <v>1</v>
      </c>
      <c r="C99" s="6">
        <f>prcp!C99</f>
        <v>2.7958904109999998</v>
      </c>
      <c r="D99" s="3">
        <v>0.43478481200000002</v>
      </c>
    </row>
    <row r="100" spans="1:4" x14ac:dyDescent="0.25">
      <c r="A100" s="6">
        <f>prcp!A100</f>
        <v>1998</v>
      </c>
      <c r="B100" s="6">
        <f>prcp!B100</f>
        <v>2</v>
      </c>
      <c r="C100" s="6">
        <f>prcp!C100</f>
        <v>3.3949315069999999</v>
      </c>
      <c r="D100" s="3">
        <v>0.29238346999999998</v>
      </c>
    </row>
    <row r="101" spans="1:4" x14ac:dyDescent="0.25">
      <c r="A101" s="6">
        <f>prcp!A101</f>
        <v>1998</v>
      </c>
      <c r="B101" s="6">
        <f>prcp!B101</f>
        <v>3</v>
      </c>
      <c r="C101" s="6">
        <f>prcp!C101</f>
        <v>3.687123288</v>
      </c>
      <c r="D101" s="3">
        <v>9.5532471999999993E-2</v>
      </c>
    </row>
    <row r="102" spans="1:4" x14ac:dyDescent="0.25">
      <c r="A102" s="6">
        <f>prcp!A102</f>
        <v>1998</v>
      </c>
      <c r="B102" s="6">
        <f>prcp!B102</f>
        <v>4</v>
      </c>
      <c r="C102" s="6">
        <f>prcp!C102</f>
        <v>1.4445205480000001</v>
      </c>
      <c r="D102" s="3">
        <v>3.1459089000000003E-2</v>
      </c>
    </row>
    <row r="103" spans="1:4" x14ac:dyDescent="0.25">
      <c r="A103" s="6">
        <f>prcp!A103</f>
        <v>1998</v>
      </c>
      <c r="B103" s="6">
        <f>prcp!B103</f>
        <v>5</v>
      </c>
      <c r="C103" s="6">
        <f>prcp!C103</f>
        <v>0.63876712300000005</v>
      </c>
      <c r="D103" s="3">
        <v>-1.2226117E-2</v>
      </c>
    </row>
    <row r="104" spans="1:4" x14ac:dyDescent="0.25">
      <c r="A104" s="6">
        <f>prcp!A104</f>
        <v>1998</v>
      </c>
      <c r="B104" s="6">
        <f>prcp!B104</f>
        <v>6</v>
      </c>
      <c r="C104" s="6">
        <f>prcp!C104</f>
        <v>0.119041096</v>
      </c>
      <c r="D104" s="3">
        <v>-0.13560744899999999</v>
      </c>
    </row>
    <row r="105" spans="1:4" x14ac:dyDescent="0.25">
      <c r="A105" s="6">
        <f>prcp!A105</f>
        <v>1998</v>
      </c>
      <c r="B105" s="6">
        <f>prcp!B105</f>
        <v>7</v>
      </c>
      <c r="C105" s="6">
        <f>prcp!C105</f>
        <v>0.54821917799999997</v>
      </c>
      <c r="D105" s="3">
        <v>-0.30306599499999998</v>
      </c>
    </row>
    <row r="106" spans="1:4" x14ac:dyDescent="0.25">
      <c r="A106" s="6">
        <f>prcp!A106</f>
        <v>1998</v>
      </c>
      <c r="B106" s="6">
        <f>prcp!B106</f>
        <v>8</v>
      </c>
      <c r="C106" s="6">
        <f>prcp!C106</f>
        <v>1.401369863</v>
      </c>
      <c r="D106" s="3">
        <v>-0.28297858300000001</v>
      </c>
    </row>
    <row r="107" spans="1:4" x14ac:dyDescent="0.25">
      <c r="A107" s="6">
        <f>prcp!A107</f>
        <v>1998</v>
      </c>
      <c r="B107" s="6">
        <f>prcp!B107</f>
        <v>9</v>
      </c>
      <c r="C107" s="6">
        <f>prcp!C107</f>
        <v>1.228219178</v>
      </c>
      <c r="D107" s="3">
        <v>-0.25437946299999997</v>
      </c>
    </row>
    <row r="108" spans="1:4" x14ac:dyDescent="0.25">
      <c r="A108" s="6">
        <f>prcp!A108</f>
        <v>1998</v>
      </c>
      <c r="B108" s="6">
        <f>prcp!B108</f>
        <v>10</v>
      </c>
      <c r="C108" s="6">
        <f>prcp!C108</f>
        <v>1.615479452</v>
      </c>
      <c r="D108" s="3">
        <v>-0.260416708</v>
      </c>
    </row>
    <row r="109" spans="1:4" x14ac:dyDescent="0.25">
      <c r="A109" s="6">
        <f>prcp!A109</f>
        <v>1998</v>
      </c>
      <c r="B109" s="6">
        <f>prcp!B109</f>
        <v>11</v>
      </c>
      <c r="C109" s="6">
        <f>prcp!C109</f>
        <v>4.0123287669999996</v>
      </c>
      <c r="D109" s="3">
        <v>-5.8208744999999999E-2</v>
      </c>
    </row>
    <row r="110" spans="1:4" x14ac:dyDescent="0.25">
      <c r="A110" s="6">
        <f>prcp!A110</f>
        <v>1998</v>
      </c>
      <c r="B110" s="6">
        <f>prcp!B110</f>
        <v>12</v>
      </c>
      <c r="C110" s="6">
        <f>prcp!C110</f>
        <v>2.935205479</v>
      </c>
      <c r="D110" s="3">
        <v>0.184498154</v>
      </c>
    </row>
    <row r="111" spans="1:4" x14ac:dyDescent="0.25">
      <c r="A111" s="6">
        <f>prcp!A111</f>
        <v>1999</v>
      </c>
      <c r="B111" s="6">
        <f>prcp!B111</f>
        <v>1</v>
      </c>
      <c r="C111" s="6">
        <f>prcp!C111</f>
        <v>3.0687671230000002</v>
      </c>
      <c r="D111" s="3">
        <v>0.16431834400000001</v>
      </c>
    </row>
    <row r="112" spans="1:4" x14ac:dyDescent="0.25">
      <c r="A112" s="6">
        <f>prcp!A112</f>
        <v>1999</v>
      </c>
      <c r="B112" s="6">
        <f>prcp!B112</f>
        <v>2</v>
      </c>
      <c r="C112" s="6">
        <f>prcp!C112</f>
        <v>3.1009589040000001</v>
      </c>
      <c r="D112" s="3">
        <v>0.23086622300000001</v>
      </c>
    </row>
    <row r="113" spans="1:4" x14ac:dyDescent="0.25">
      <c r="A113" s="6">
        <f>prcp!A113</f>
        <v>1999</v>
      </c>
      <c r="B113" s="6">
        <f>prcp!B113</f>
        <v>3</v>
      </c>
      <c r="C113" s="6">
        <f>prcp!C113</f>
        <v>2.2024657529999998</v>
      </c>
      <c r="D113" s="3">
        <v>0.17757386999999999</v>
      </c>
    </row>
    <row r="114" spans="1:4" x14ac:dyDescent="0.25">
      <c r="A114" s="6">
        <f>prcp!A114</f>
        <v>1999</v>
      </c>
      <c r="B114" s="6">
        <f>prcp!B114</f>
        <v>4</v>
      </c>
      <c r="C114" s="6">
        <f>prcp!C114</f>
        <v>1.5112328770000001</v>
      </c>
      <c r="D114" s="3">
        <v>0.26352129299999999</v>
      </c>
    </row>
    <row r="115" spans="1:4" x14ac:dyDescent="0.25">
      <c r="A115" s="6">
        <f>prcp!A115</f>
        <v>1999</v>
      </c>
      <c r="B115" s="6">
        <f>prcp!B115</f>
        <v>5</v>
      </c>
      <c r="C115" s="6">
        <f>prcp!C115</f>
        <v>0.83643835600000005</v>
      </c>
      <c r="D115" s="3">
        <v>0.26179917000000003</v>
      </c>
    </row>
    <row r="116" spans="1:4" x14ac:dyDescent="0.25">
      <c r="A116" s="6">
        <f>prcp!A116</f>
        <v>1999</v>
      </c>
      <c r="B116" s="6">
        <f>prcp!B116</f>
        <v>6</v>
      </c>
      <c r="C116" s="6">
        <f>prcp!C116</f>
        <v>0.296712329</v>
      </c>
      <c r="D116" s="3">
        <v>0.29506188500000002</v>
      </c>
    </row>
    <row r="117" spans="1:4" x14ac:dyDescent="0.25">
      <c r="A117" s="6">
        <f>prcp!A117</f>
        <v>1999</v>
      </c>
      <c r="B117" s="6">
        <f>prcp!B117</f>
        <v>7</v>
      </c>
      <c r="C117" s="6">
        <f>prcp!C117</f>
        <v>1.1410958899999999</v>
      </c>
      <c r="D117" s="3">
        <v>0.33308216299999999</v>
      </c>
    </row>
    <row r="118" spans="1:4" x14ac:dyDescent="0.25">
      <c r="A118" s="6">
        <f>prcp!A118</f>
        <v>1999</v>
      </c>
      <c r="B118" s="6">
        <f>prcp!B118</f>
        <v>8</v>
      </c>
      <c r="C118" s="6">
        <f>prcp!C118</f>
        <v>0.25178082200000002</v>
      </c>
      <c r="D118" s="3">
        <v>0.248282484</v>
      </c>
    </row>
    <row r="119" spans="1:4" x14ac:dyDescent="0.25">
      <c r="A119" s="6">
        <f>prcp!A119</f>
        <v>1999</v>
      </c>
      <c r="B119" s="6">
        <f>prcp!B119</f>
        <v>9</v>
      </c>
      <c r="C119" s="6">
        <f>prcp!C119</f>
        <v>1.01</v>
      </c>
      <c r="D119" s="3">
        <v>6.4647074999999998E-2</v>
      </c>
    </row>
    <row r="120" spans="1:4" x14ac:dyDescent="0.25">
      <c r="A120" s="6">
        <f>prcp!A120</f>
        <v>1999</v>
      </c>
      <c r="B120" s="6">
        <f>prcp!B120</f>
        <v>10</v>
      </c>
      <c r="C120" s="6">
        <f>prcp!C120</f>
        <v>2.2161643839999998</v>
      </c>
      <c r="D120" s="3">
        <v>7.8766773999999998E-2</v>
      </c>
    </row>
    <row r="121" spans="1:4" x14ac:dyDescent="0.25">
      <c r="A121" s="6">
        <f>prcp!A121</f>
        <v>1999</v>
      </c>
      <c r="B121" s="6">
        <f>prcp!B121</f>
        <v>11</v>
      </c>
      <c r="C121" s="6">
        <f>prcp!C121</f>
        <v>1.5871232879999999</v>
      </c>
      <c r="D121" s="3">
        <v>4.8523219999999999E-2</v>
      </c>
    </row>
    <row r="122" spans="1:4" x14ac:dyDescent="0.25">
      <c r="A122" s="6">
        <f>prcp!A122</f>
        <v>1999</v>
      </c>
      <c r="B122" s="6">
        <f>prcp!B122</f>
        <v>12</v>
      </c>
      <c r="C122" s="6">
        <f>prcp!C122</f>
        <v>4.0256164380000001</v>
      </c>
      <c r="D122" s="3">
        <v>8.408703E-3</v>
      </c>
    </row>
    <row r="123" spans="1:4" x14ac:dyDescent="0.25">
      <c r="A123" s="6">
        <f>prcp!A123</f>
        <v>2000</v>
      </c>
      <c r="B123" s="6">
        <f>prcp!B123</f>
        <v>1</v>
      </c>
      <c r="C123" s="6">
        <f>prcp!C123</f>
        <v>5.0584931510000004</v>
      </c>
      <c r="D123" s="3">
        <v>7.2260400000000002E-2</v>
      </c>
    </row>
    <row r="124" spans="1:4" x14ac:dyDescent="0.25">
      <c r="A124" s="6">
        <f>prcp!A124</f>
        <v>2000</v>
      </c>
      <c r="B124" s="6">
        <f>prcp!B124</f>
        <v>2</v>
      </c>
      <c r="C124" s="6">
        <f>prcp!C124</f>
        <v>4.4163013700000002</v>
      </c>
      <c r="D124" s="3">
        <v>-2.7285295000000001E-2</v>
      </c>
    </row>
    <row r="125" spans="1:4" x14ac:dyDescent="0.25">
      <c r="A125" s="6">
        <f>prcp!A125</f>
        <v>2000</v>
      </c>
      <c r="B125" s="6">
        <f>prcp!B125</f>
        <v>3</v>
      </c>
      <c r="C125" s="6">
        <f>prcp!C125</f>
        <v>4.4350684930000002</v>
      </c>
      <c r="D125" s="3">
        <v>-0.14044788899999999</v>
      </c>
    </row>
    <row r="126" spans="1:4" x14ac:dyDescent="0.25">
      <c r="A126" s="6">
        <f>prcp!A126</f>
        <v>2000</v>
      </c>
      <c r="B126" s="6">
        <f>prcp!B126</f>
        <v>4</v>
      </c>
      <c r="C126" s="6">
        <f>prcp!C126</f>
        <v>2.0183561640000001</v>
      </c>
      <c r="D126" s="3">
        <v>-0.222999794</v>
      </c>
    </row>
    <row r="127" spans="1:4" x14ac:dyDescent="0.25">
      <c r="A127" s="6">
        <f>prcp!A127</f>
        <v>2000</v>
      </c>
      <c r="B127" s="6">
        <f>prcp!B127</f>
        <v>5</v>
      </c>
      <c r="C127" s="6">
        <f>prcp!C127</f>
        <v>1.0331506850000001</v>
      </c>
      <c r="D127" s="3">
        <v>-0.18712105200000001</v>
      </c>
    </row>
    <row r="128" spans="1:4" x14ac:dyDescent="0.25">
      <c r="A128" s="6">
        <f>prcp!A128</f>
        <v>2000</v>
      </c>
      <c r="B128" s="6">
        <f>prcp!B128</f>
        <v>6</v>
      </c>
      <c r="C128" s="6">
        <f>prcp!C128</f>
        <v>0.32410958899999998</v>
      </c>
      <c r="D128" s="3">
        <v>2.3048031E-2</v>
      </c>
    </row>
    <row r="129" spans="1:4" x14ac:dyDescent="0.25">
      <c r="A129" s="6">
        <f>prcp!A129</f>
        <v>2000</v>
      </c>
      <c r="B129" s="6">
        <f>prcp!B129</f>
        <v>7</v>
      </c>
      <c r="C129" s="6">
        <f>prcp!C129</f>
        <v>0.34095890400000001</v>
      </c>
      <c r="D129" s="3">
        <v>0.10060450999999999</v>
      </c>
    </row>
    <row r="130" spans="1:4" x14ac:dyDescent="0.25">
      <c r="A130" s="6">
        <f>prcp!A130</f>
        <v>2000</v>
      </c>
      <c r="B130" s="6">
        <f>prcp!B130</f>
        <v>8</v>
      </c>
      <c r="C130" s="6">
        <f>prcp!C130</f>
        <v>0.32356164399999998</v>
      </c>
      <c r="D130" s="3">
        <v>0.15080264700000001</v>
      </c>
    </row>
    <row r="131" spans="1:4" x14ac:dyDescent="0.25">
      <c r="A131" s="6">
        <f>prcp!A131</f>
        <v>2000</v>
      </c>
      <c r="B131" s="6">
        <f>prcp!B131</f>
        <v>9</v>
      </c>
      <c r="C131" s="6">
        <f>prcp!C131</f>
        <v>2.4871232879999998</v>
      </c>
      <c r="D131" s="3">
        <v>3.3694674000000001E-2</v>
      </c>
    </row>
    <row r="132" spans="1:4" x14ac:dyDescent="0.25">
      <c r="A132" s="6">
        <f>prcp!A132</f>
        <v>2000</v>
      </c>
      <c r="B132" s="6">
        <f>prcp!B132</f>
        <v>10</v>
      </c>
      <c r="C132" s="6">
        <f>prcp!C132</f>
        <v>1.7683561640000001</v>
      </c>
      <c r="D132" s="3">
        <v>-0.18790362699999999</v>
      </c>
    </row>
    <row r="133" spans="1:4" x14ac:dyDescent="0.25">
      <c r="A133" s="6">
        <f>prcp!A133</f>
        <v>2000</v>
      </c>
      <c r="B133" s="6">
        <f>prcp!B133</f>
        <v>11</v>
      </c>
      <c r="C133" s="6">
        <f>prcp!C133</f>
        <v>3.8069863009999998</v>
      </c>
      <c r="D133" s="3">
        <v>-0.39730077400000002</v>
      </c>
    </row>
    <row r="134" spans="1:4" x14ac:dyDescent="0.25">
      <c r="A134" s="6">
        <f>prcp!A134</f>
        <v>2000</v>
      </c>
      <c r="B134" s="6">
        <f>prcp!B134</f>
        <v>12</v>
      </c>
      <c r="C134" s="6">
        <f>prcp!C134</f>
        <v>2.1271232879999999</v>
      </c>
      <c r="D134" s="3">
        <v>-0.51014539000000003</v>
      </c>
    </row>
    <row r="135" spans="1:4" x14ac:dyDescent="0.25">
      <c r="A135" s="6">
        <f>prcp!A135</f>
        <v>2001</v>
      </c>
      <c r="B135" s="6">
        <f>prcp!B135</f>
        <v>1</v>
      </c>
      <c r="C135" s="6">
        <f>prcp!C135</f>
        <v>2.6019178080000001</v>
      </c>
      <c r="D135" s="3">
        <v>-0.61195820599999995</v>
      </c>
    </row>
    <row r="136" spans="1:4" x14ac:dyDescent="0.25">
      <c r="A136" s="6">
        <f>prcp!A136</f>
        <v>2001</v>
      </c>
      <c r="B136" s="6">
        <f>prcp!B136</f>
        <v>2</v>
      </c>
      <c r="C136" s="6">
        <f>prcp!C136</f>
        <v>1.859452055</v>
      </c>
      <c r="D136" s="3">
        <v>-0.69856462699999999</v>
      </c>
    </row>
    <row r="137" spans="1:4" x14ac:dyDescent="0.25">
      <c r="A137" s="6">
        <f>prcp!A137</f>
        <v>2001</v>
      </c>
      <c r="B137" s="6">
        <f>prcp!B137</f>
        <v>3</v>
      </c>
      <c r="C137" s="6">
        <f>prcp!C137</f>
        <v>1.7646575339999999</v>
      </c>
      <c r="D137" s="3">
        <v>-1.154812178</v>
      </c>
    </row>
    <row r="138" spans="1:4" x14ac:dyDescent="0.25">
      <c r="A138" s="6">
        <f>prcp!A138</f>
        <v>2001</v>
      </c>
      <c r="B138" s="6">
        <f>prcp!B138</f>
        <v>4</v>
      </c>
      <c r="C138" s="6">
        <f>prcp!C138</f>
        <v>3.0504109590000001</v>
      </c>
      <c r="D138" s="3">
        <v>-1.271417134</v>
      </c>
    </row>
    <row r="139" spans="1:4" x14ac:dyDescent="0.25">
      <c r="A139" s="6">
        <f>prcp!A139</f>
        <v>2001</v>
      </c>
      <c r="B139" s="6">
        <f>prcp!B139</f>
        <v>5</v>
      </c>
      <c r="C139" s="6">
        <f>prcp!C139</f>
        <v>0.255479452</v>
      </c>
      <c r="D139" s="3">
        <v>-1.4767156420000001</v>
      </c>
    </row>
    <row r="140" spans="1:4" x14ac:dyDescent="0.25">
      <c r="A140" s="6">
        <f>prcp!A140</f>
        <v>2001</v>
      </c>
      <c r="B140" s="6">
        <f>prcp!B140</f>
        <v>6</v>
      </c>
      <c r="C140" s="6">
        <f>prcp!C140</f>
        <v>0.37205479499999999</v>
      </c>
      <c r="D140" s="3">
        <v>-1.4014662790000001</v>
      </c>
    </row>
    <row r="141" spans="1:4" x14ac:dyDescent="0.25">
      <c r="A141" s="6">
        <f>prcp!A141</f>
        <v>2001</v>
      </c>
      <c r="B141" s="6">
        <f>prcp!B141</f>
        <v>7</v>
      </c>
      <c r="C141" s="6">
        <f>prcp!C141</f>
        <v>0.67219178099999999</v>
      </c>
      <c r="D141" s="3">
        <v>-1.285039263</v>
      </c>
    </row>
    <row r="142" spans="1:4" x14ac:dyDescent="0.25">
      <c r="A142" s="6">
        <f>prcp!A142</f>
        <v>2001</v>
      </c>
      <c r="B142" s="6">
        <f>prcp!B142</f>
        <v>8</v>
      </c>
      <c r="C142" s="6">
        <f>prcp!C142</f>
        <v>1.482328767</v>
      </c>
      <c r="D142" s="3">
        <v>-1.291974529</v>
      </c>
    </row>
    <row r="143" spans="1:4" x14ac:dyDescent="0.25">
      <c r="A143" s="6">
        <f>prcp!A143</f>
        <v>2001</v>
      </c>
      <c r="B143" s="6">
        <f>prcp!B143</f>
        <v>9</v>
      </c>
      <c r="C143" s="6">
        <f>prcp!C143</f>
        <v>1.97890411</v>
      </c>
      <c r="D143" s="3">
        <v>-1.145378835</v>
      </c>
    </row>
    <row r="144" spans="1:4" x14ac:dyDescent="0.25">
      <c r="A144" s="6">
        <f>prcp!A144</f>
        <v>2001</v>
      </c>
      <c r="B144" s="6">
        <f>prcp!B144</f>
        <v>10</v>
      </c>
      <c r="C144" s="6">
        <f>prcp!C144</f>
        <v>3.6480821919999999</v>
      </c>
      <c r="D144" s="3">
        <v>-1.0328830760000001</v>
      </c>
    </row>
    <row r="145" spans="1:4" x14ac:dyDescent="0.25">
      <c r="A145" s="6">
        <f>prcp!A145</f>
        <v>2001</v>
      </c>
      <c r="B145" s="6">
        <f>prcp!B145</f>
        <v>11</v>
      </c>
      <c r="C145" s="6">
        <f>prcp!C145</f>
        <v>7.0690410960000003</v>
      </c>
      <c r="D145" s="3">
        <v>-1.2050611520000001</v>
      </c>
    </row>
    <row r="146" spans="1:4" x14ac:dyDescent="0.25">
      <c r="A146" s="6">
        <f>prcp!A146</f>
        <v>2001</v>
      </c>
      <c r="B146" s="6">
        <f>prcp!B146</f>
        <v>12</v>
      </c>
      <c r="C146" s="6">
        <f>prcp!C146</f>
        <v>3.495890411</v>
      </c>
      <c r="D146" s="3">
        <v>-1.1245176910000001</v>
      </c>
    </row>
    <row r="147" spans="1:4" x14ac:dyDescent="0.25">
      <c r="A147" s="6">
        <f>prcp!A147</f>
        <v>2002</v>
      </c>
      <c r="B147" s="6">
        <f>prcp!B147</f>
        <v>1</v>
      </c>
      <c r="C147" s="6">
        <f>prcp!C147</f>
        <v>3.4706849320000002</v>
      </c>
      <c r="D147" s="3">
        <v>-1.0058588989999999</v>
      </c>
    </row>
    <row r="148" spans="1:4" x14ac:dyDescent="0.25">
      <c r="A148" s="6">
        <f>prcp!A148</f>
        <v>2002</v>
      </c>
      <c r="B148" s="6">
        <f>prcp!B148</f>
        <v>2</v>
      </c>
      <c r="C148" s="6">
        <f>prcp!C148</f>
        <v>1.694109589</v>
      </c>
      <c r="D148" s="3">
        <v>-1.034106116</v>
      </c>
    </row>
    <row r="149" spans="1:4" x14ac:dyDescent="0.25">
      <c r="A149" s="6">
        <f>prcp!A149</f>
        <v>2002</v>
      </c>
      <c r="B149" s="6">
        <f>prcp!B149</f>
        <v>3</v>
      </c>
      <c r="C149" s="6">
        <f>prcp!C149</f>
        <v>1.819589041</v>
      </c>
      <c r="D149" s="3">
        <v>-1.04889364</v>
      </c>
    </row>
    <row r="150" spans="1:4" x14ac:dyDescent="0.25">
      <c r="A150" s="6">
        <f>prcp!A150</f>
        <v>2002</v>
      </c>
      <c r="B150" s="6">
        <f>prcp!B150</f>
        <v>4</v>
      </c>
      <c r="C150" s="6">
        <f>prcp!C150</f>
        <v>1.505890411</v>
      </c>
      <c r="D150" s="3">
        <v>-1.1165318900000001</v>
      </c>
    </row>
    <row r="151" spans="1:4" x14ac:dyDescent="0.25">
      <c r="A151" s="6">
        <f>prcp!A151</f>
        <v>2002</v>
      </c>
      <c r="B151" s="6">
        <f>prcp!B151</f>
        <v>5</v>
      </c>
      <c r="C151" s="6">
        <f>prcp!C151</f>
        <v>1.096849315</v>
      </c>
      <c r="D151" s="3">
        <v>-1.1164804740000001</v>
      </c>
    </row>
    <row r="152" spans="1:4" x14ac:dyDescent="0.25">
      <c r="A152" s="6">
        <f>prcp!A152</f>
        <v>2002</v>
      </c>
      <c r="B152" s="6">
        <f>prcp!B152</f>
        <v>6</v>
      </c>
      <c r="C152" s="6">
        <f>prcp!C152</f>
        <v>0.54506849300000004</v>
      </c>
      <c r="D152" s="3">
        <v>-0.92141974199999999</v>
      </c>
    </row>
    <row r="153" spans="1:4" x14ac:dyDescent="0.25">
      <c r="A153" s="6">
        <f>prcp!A153</f>
        <v>2002</v>
      </c>
      <c r="B153" s="6">
        <f>prcp!B153</f>
        <v>7</v>
      </c>
      <c r="C153" s="6">
        <f>prcp!C153</f>
        <v>1.769041096</v>
      </c>
      <c r="D153" s="3">
        <v>-0.96280454900000001</v>
      </c>
    </row>
    <row r="154" spans="1:4" x14ac:dyDescent="0.25">
      <c r="A154" s="6">
        <f>prcp!A154</f>
        <v>2002</v>
      </c>
      <c r="B154" s="6">
        <f>prcp!B154</f>
        <v>8</v>
      </c>
      <c r="C154" s="6">
        <f>prcp!C154</f>
        <v>3.3219178079999998</v>
      </c>
      <c r="D154" s="3">
        <v>-0.92400526800000005</v>
      </c>
    </row>
    <row r="155" spans="1:4" x14ac:dyDescent="0.25">
      <c r="A155" s="6">
        <f>prcp!A155</f>
        <v>2002</v>
      </c>
      <c r="B155" s="6">
        <f>prcp!B155</f>
        <v>9</v>
      </c>
      <c r="C155" s="6">
        <f>prcp!C155</f>
        <v>2.491780822</v>
      </c>
      <c r="D155" s="3">
        <v>-1.049429588</v>
      </c>
    </row>
    <row r="156" spans="1:4" x14ac:dyDescent="0.25">
      <c r="A156" s="6">
        <f>prcp!A156</f>
        <v>2002</v>
      </c>
      <c r="B156" s="6">
        <f>prcp!B156</f>
        <v>10</v>
      </c>
      <c r="C156" s="6">
        <f>prcp!C156</f>
        <v>0.69602739700000005</v>
      </c>
      <c r="D156" s="3">
        <v>-1.331513079</v>
      </c>
    </row>
    <row r="157" spans="1:4" x14ac:dyDescent="0.25">
      <c r="A157" s="6">
        <f>prcp!A157</f>
        <v>2002</v>
      </c>
      <c r="B157" s="6">
        <f>prcp!B157</f>
        <v>11</v>
      </c>
      <c r="C157" s="6">
        <f>prcp!C157</f>
        <v>1.709863014</v>
      </c>
      <c r="D157" s="3">
        <v>-1.155752766</v>
      </c>
    </row>
    <row r="158" spans="1:4" x14ac:dyDescent="0.25">
      <c r="A158" s="6">
        <f>prcp!A158</f>
        <v>2002</v>
      </c>
      <c r="B158" s="6">
        <f>prcp!B158</f>
        <v>12</v>
      </c>
      <c r="C158" s="6">
        <f>prcp!C158</f>
        <v>3.4760273970000002</v>
      </c>
      <c r="D158" s="3">
        <v>-1.0033903369999999</v>
      </c>
    </row>
    <row r="159" spans="1:4" x14ac:dyDescent="0.25">
      <c r="A159" s="6">
        <f>prcp!A159</f>
        <v>2003</v>
      </c>
      <c r="B159" s="6">
        <f>prcp!B159</f>
        <v>1</v>
      </c>
      <c r="C159" s="6">
        <f>prcp!C159</f>
        <v>2.2394520550000001</v>
      </c>
      <c r="D159" s="3">
        <v>-0.93435647399999999</v>
      </c>
    </row>
    <row r="160" spans="1:4" x14ac:dyDescent="0.25">
      <c r="A160" s="6">
        <f>prcp!A160</f>
        <v>2003</v>
      </c>
      <c r="B160" s="6">
        <f>prcp!B160</f>
        <v>2</v>
      </c>
      <c r="C160" s="6">
        <f>prcp!C160</f>
        <v>2.3241095889999999</v>
      </c>
      <c r="D160" s="3">
        <v>-0.86732073499999995</v>
      </c>
    </row>
    <row r="161" spans="1:4" x14ac:dyDescent="0.25">
      <c r="A161" s="6">
        <f>prcp!A161</f>
        <v>2003</v>
      </c>
      <c r="B161" s="6">
        <f>prcp!B161</f>
        <v>3</v>
      </c>
      <c r="C161" s="6">
        <f>prcp!C161</f>
        <v>4.1880821920000004</v>
      </c>
      <c r="D161" s="3">
        <v>-1.1895530160000001</v>
      </c>
    </row>
    <row r="162" spans="1:4" x14ac:dyDescent="0.25">
      <c r="A162" s="6">
        <f>prcp!A162</f>
        <v>2003</v>
      </c>
      <c r="B162" s="6">
        <f>prcp!B162</f>
        <v>4</v>
      </c>
      <c r="C162" s="6">
        <f>prcp!C162</f>
        <v>1.2386301369999999</v>
      </c>
      <c r="D162" s="3">
        <v>-1.0818153930000001</v>
      </c>
    </row>
    <row r="163" spans="1:4" x14ac:dyDescent="0.25">
      <c r="A163" s="6">
        <f>prcp!A163</f>
        <v>2003</v>
      </c>
      <c r="B163" s="6">
        <f>prcp!B163</f>
        <v>5</v>
      </c>
      <c r="C163" s="6">
        <f>prcp!C163</f>
        <v>0.640958904</v>
      </c>
      <c r="D163" s="3">
        <v>-1.0518270169999999</v>
      </c>
    </row>
    <row r="164" spans="1:4" x14ac:dyDescent="0.25">
      <c r="A164" s="6">
        <f>prcp!A164</f>
        <v>2003</v>
      </c>
      <c r="B164" s="6">
        <f>prcp!B164</f>
        <v>6</v>
      </c>
      <c r="C164" s="6">
        <f>prcp!C164</f>
        <v>0.59438356199999998</v>
      </c>
      <c r="D164" s="3">
        <v>-1.0367222899999999</v>
      </c>
    </row>
    <row r="165" spans="1:4" x14ac:dyDescent="0.25">
      <c r="A165" s="6">
        <f>prcp!A165</f>
        <v>2003</v>
      </c>
      <c r="B165" s="6">
        <f>prcp!B165</f>
        <v>7</v>
      </c>
      <c r="C165" s="6">
        <f>prcp!C165</f>
        <v>0.252054795</v>
      </c>
      <c r="D165" s="3">
        <v>-0.96842469900000006</v>
      </c>
    </row>
    <row r="166" spans="1:4" x14ac:dyDescent="0.25">
      <c r="A166" s="6">
        <f>prcp!A166</f>
        <v>2003</v>
      </c>
      <c r="B166" s="6">
        <f>prcp!B166</f>
        <v>8</v>
      </c>
      <c r="C166" s="6">
        <f>prcp!C166</f>
        <v>0.78643835600000001</v>
      </c>
      <c r="D166" s="3">
        <v>-1.1664466280000001</v>
      </c>
    </row>
    <row r="167" spans="1:4" x14ac:dyDescent="0.25">
      <c r="A167" s="6">
        <f>prcp!A167</f>
        <v>2003</v>
      </c>
      <c r="B167" s="6">
        <f>prcp!B167</f>
        <v>9</v>
      </c>
      <c r="C167" s="6">
        <f>prcp!C167</f>
        <v>1.337534247</v>
      </c>
      <c r="D167" s="3">
        <v>-1.409627717</v>
      </c>
    </row>
    <row r="168" spans="1:4" x14ac:dyDescent="0.25">
      <c r="A168" s="6">
        <f>prcp!A168</f>
        <v>2003</v>
      </c>
      <c r="B168" s="6">
        <f>prcp!B168</f>
        <v>10</v>
      </c>
      <c r="C168" s="6">
        <f>prcp!C168</f>
        <v>1.29</v>
      </c>
      <c r="D168" s="3">
        <v>-1.4336636270000001</v>
      </c>
    </row>
    <row r="169" spans="1:4" x14ac:dyDescent="0.25">
      <c r="A169" s="6">
        <f>prcp!A169</f>
        <v>2003</v>
      </c>
      <c r="B169" s="6">
        <f>prcp!B169</f>
        <v>11</v>
      </c>
      <c r="C169" s="6">
        <f>prcp!C169</f>
        <v>1.813835616</v>
      </c>
      <c r="D169" s="3">
        <v>-1.6143635919999999</v>
      </c>
    </row>
    <row r="170" spans="1:4" x14ac:dyDescent="0.25">
      <c r="A170" s="6">
        <f>prcp!A170</f>
        <v>2003</v>
      </c>
      <c r="B170" s="6">
        <f>prcp!B170</f>
        <v>12</v>
      </c>
      <c r="C170" s="6">
        <f>prcp!C170</f>
        <v>2.6023287669999999</v>
      </c>
      <c r="D170" s="3">
        <v>-1.2815633420000001</v>
      </c>
    </row>
    <row r="171" spans="1:4" x14ac:dyDescent="0.25">
      <c r="A171" s="6">
        <f>prcp!A171</f>
        <v>2004</v>
      </c>
      <c r="B171" s="6">
        <f>prcp!B171</f>
        <v>1</v>
      </c>
      <c r="C171" s="6">
        <f>prcp!C171</f>
        <v>4.0068493150000002</v>
      </c>
      <c r="D171" s="3">
        <v>-1.4073405480000001</v>
      </c>
    </row>
    <row r="172" spans="1:4" x14ac:dyDescent="0.25">
      <c r="A172" s="6">
        <f>prcp!A172</f>
        <v>2004</v>
      </c>
      <c r="B172" s="6">
        <f>prcp!B172</f>
        <v>2</v>
      </c>
      <c r="C172" s="6">
        <f>prcp!C172</f>
        <v>2.8346575340000002</v>
      </c>
      <c r="D172" s="3">
        <v>-1.5764457869999999</v>
      </c>
    </row>
    <row r="173" spans="1:4" x14ac:dyDescent="0.25">
      <c r="A173" s="6">
        <f>prcp!A173</f>
        <v>2004</v>
      </c>
      <c r="B173" s="6">
        <f>prcp!B173</f>
        <v>3</v>
      </c>
      <c r="C173" s="6">
        <f>prcp!C173</f>
        <v>3.599452055</v>
      </c>
      <c r="D173" s="3">
        <v>-1.6149435750000001</v>
      </c>
    </row>
    <row r="174" spans="1:4" x14ac:dyDescent="0.25">
      <c r="A174" s="6">
        <f>prcp!A174</f>
        <v>2004</v>
      </c>
      <c r="B174" s="6">
        <f>prcp!B174</f>
        <v>4</v>
      </c>
      <c r="C174" s="6">
        <f>prcp!C174</f>
        <v>1.705068493</v>
      </c>
      <c r="D174" s="3">
        <v>-1.639910091</v>
      </c>
    </row>
    <row r="175" spans="1:4" x14ac:dyDescent="0.25">
      <c r="A175" s="6">
        <f>prcp!A175</f>
        <v>2004</v>
      </c>
      <c r="B175" s="6">
        <f>prcp!B175</f>
        <v>5</v>
      </c>
      <c r="C175" s="6">
        <f>prcp!C175</f>
        <v>0.32150684899999998</v>
      </c>
      <c r="D175" s="3">
        <v>-1.661052709</v>
      </c>
    </row>
    <row r="176" spans="1:4" x14ac:dyDescent="0.25">
      <c r="A176" s="6">
        <f>prcp!A176</f>
        <v>2004</v>
      </c>
      <c r="B176" s="6">
        <f>prcp!B176</f>
        <v>6</v>
      </c>
      <c r="C176" s="6">
        <f>prcp!C176</f>
        <v>0.551643836</v>
      </c>
      <c r="D176" s="3">
        <v>-1.6523863809999999</v>
      </c>
    </row>
    <row r="177" spans="1:4" x14ac:dyDescent="0.25">
      <c r="A177" s="6">
        <f>prcp!A177</f>
        <v>2004</v>
      </c>
      <c r="B177" s="6">
        <f>prcp!B177</f>
        <v>7</v>
      </c>
      <c r="C177" s="6">
        <f>prcp!C177</f>
        <v>1.215068493</v>
      </c>
      <c r="D177" s="3">
        <v>-1.624725596</v>
      </c>
    </row>
    <row r="178" spans="1:4" x14ac:dyDescent="0.25">
      <c r="A178" s="6">
        <f>prcp!A178</f>
        <v>2004</v>
      </c>
      <c r="B178" s="6">
        <f>prcp!B178</f>
        <v>8</v>
      </c>
      <c r="C178" s="6">
        <f>prcp!C178</f>
        <v>0.50013698600000001</v>
      </c>
      <c r="D178" s="3">
        <v>-1.5567122229999999</v>
      </c>
    </row>
    <row r="179" spans="1:4" x14ac:dyDescent="0.25">
      <c r="A179" s="6">
        <f>prcp!A179</f>
        <v>2004</v>
      </c>
      <c r="B179" s="6">
        <f>prcp!B179</f>
        <v>9</v>
      </c>
      <c r="C179" s="6">
        <f>prcp!C179</f>
        <v>2.4769863010000002</v>
      </c>
      <c r="D179" s="3">
        <v>-2.0220887279999999</v>
      </c>
    </row>
    <row r="180" spans="1:4" x14ac:dyDescent="0.25">
      <c r="A180" s="6">
        <f>prcp!A180</f>
        <v>2004</v>
      </c>
      <c r="B180" s="6">
        <f>prcp!B180</f>
        <v>10</v>
      </c>
      <c r="C180" s="6">
        <f>prcp!C180</f>
        <v>1.415479452</v>
      </c>
      <c r="D180" s="3">
        <v>-1.762472839</v>
      </c>
    </row>
    <row r="181" spans="1:4" x14ac:dyDescent="0.25">
      <c r="A181" s="6">
        <f>prcp!A181</f>
        <v>2004</v>
      </c>
      <c r="B181" s="6">
        <f>prcp!B181</f>
        <v>11</v>
      </c>
      <c r="C181" s="6">
        <f>prcp!C181</f>
        <v>1.84260274</v>
      </c>
      <c r="D181" s="3">
        <v>-1.2972327889999999</v>
      </c>
    </row>
    <row r="182" spans="1:4" x14ac:dyDescent="0.25">
      <c r="A182" s="6">
        <f>prcp!A182</f>
        <v>2004</v>
      </c>
      <c r="B182" s="6">
        <f>prcp!B182</f>
        <v>12</v>
      </c>
      <c r="C182" s="6">
        <f>prcp!C182</f>
        <v>4.0071232879999998</v>
      </c>
      <c r="D182" s="3">
        <v>-1.2397275560000001</v>
      </c>
    </row>
    <row r="183" spans="1:4" x14ac:dyDescent="0.25">
      <c r="A183" s="6">
        <f>prcp!A183</f>
        <v>2005</v>
      </c>
      <c r="B183" s="6">
        <f>prcp!B183</f>
        <v>1</v>
      </c>
      <c r="C183" s="6">
        <f>prcp!C183</f>
        <v>4.1641095889999997</v>
      </c>
      <c r="D183" s="3">
        <v>-1.091431832</v>
      </c>
    </row>
    <row r="184" spans="1:4" x14ac:dyDescent="0.25">
      <c r="A184" s="6">
        <f>prcp!A184</f>
        <v>2005</v>
      </c>
      <c r="B184" s="6">
        <f>prcp!B184</f>
        <v>2</v>
      </c>
      <c r="C184" s="6">
        <f>prcp!C184</f>
        <v>3.166438356</v>
      </c>
      <c r="D184" s="3">
        <v>-0.84303314900000004</v>
      </c>
    </row>
    <row r="185" spans="1:4" x14ac:dyDescent="0.25">
      <c r="A185" s="6">
        <f>prcp!A185</f>
        <v>2005</v>
      </c>
      <c r="B185" s="6">
        <f>prcp!B185</f>
        <v>3</v>
      </c>
      <c r="C185" s="6">
        <f>prcp!C185</f>
        <v>2.777671233</v>
      </c>
      <c r="D185" s="3">
        <v>-0.70523453700000005</v>
      </c>
    </row>
    <row r="186" spans="1:4" x14ac:dyDescent="0.25">
      <c r="A186" s="6">
        <f>prcp!A186</f>
        <v>2005</v>
      </c>
      <c r="B186" s="6">
        <f>prcp!B186</f>
        <v>4</v>
      </c>
      <c r="C186" s="6">
        <f>prcp!C186</f>
        <v>1.9446575340000001</v>
      </c>
      <c r="D186" s="3">
        <v>-0.71522726000000003</v>
      </c>
    </row>
    <row r="187" spans="1:4" x14ac:dyDescent="0.25">
      <c r="A187" s="6">
        <f>prcp!A187</f>
        <v>2005</v>
      </c>
      <c r="B187" s="6">
        <f>prcp!B187</f>
        <v>5</v>
      </c>
      <c r="C187" s="6">
        <f>prcp!C187</f>
        <v>1.1995890410000001</v>
      </c>
      <c r="D187" s="3">
        <v>-0.76104852199999995</v>
      </c>
    </row>
    <row r="188" spans="1:4" x14ac:dyDescent="0.25">
      <c r="A188" s="6">
        <f>prcp!A188</f>
        <v>2005</v>
      </c>
      <c r="B188" s="6">
        <f>prcp!B188</f>
        <v>6</v>
      </c>
      <c r="C188" s="6">
        <f>prcp!C188</f>
        <v>0.45178082200000003</v>
      </c>
      <c r="D188" s="3">
        <v>-0.64390003100000004</v>
      </c>
    </row>
    <row r="189" spans="1:4" x14ac:dyDescent="0.25">
      <c r="A189" s="6">
        <f>prcp!A189</f>
        <v>2005</v>
      </c>
      <c r="B189" s="6">
        <f>prcp!B189</f>
        <v>7</v>
      </c>
      <c r="C189" s="6">
        <f>prcp!C189</f>
        <v>0.111369863</v>
      </c>
      <c r="D189" s="3">
        <v>-0.69934449600000004</v>
      </c>
    </row>
    <row r="190" spans="1:4" x14ac:dyDescent="0.25">
      <c r="A190" s="6">
        <f>prcp!A190</f>
        <v>2005</v>
      </c>
      <c r="B190" s="6">
        <f>prcp!B190</f>
        <v>8</v>
      </c>
      <c r="C190" s="6">
        <f>prcp!C190</f>
        <v>1.1169863010000001</v>
      </c>
      <c r="D190" s="3">
        <v>-1.081575229</v>
      </c>
    </row>
    <row r="191" spans="1:4" x14ac:dyDescent="0.25">
      <c r="A191" s="6">
        <f>prcp!A191</f>
        <v>2005</v>
      </c>
      <c r="B191" s="6">
        <f>prcp!B191</f>
        <v>9</v>
      </c>
      <c r="C191" s="6">
        <f>prcp!C191</f>
        <v>0.51219178099999996</v>
      </c>
      <c r="D191" s="3">
        <v>-1.194351103</v>
      </c>
    </row>
    <row r="192" spans="1:4" x14ac:dyDescent="0.25">
      <c r="A192" s="6">
        <f>prcp!A192</f>
        <v>2005</v>
      </c>
      <c r="B192" s="6">
        <f>prcp!B192</f>
        <v>10</v>
      </c>
      <c r="C192" s="6">
        <f>prcp!C192</f>
        <v>1.445342466</v>
      </c>
      <c r="D192" s="3">
        <v>-1.3021769249999999</v>
      </c>
    </row>
    <row r="193" spans="1:4" x14ac:dyDescent="0.25">
      <c r="A193" s="6">
        <f>prcp!A193</f>
        <v>2005</v>
      </c>
      <c r="B193" s="6">
        <f>prcp!B193</f>
        <v>11</v>
      </c>
      <c r="C193" s="6">
        <f>prcp!C193</f>
        <v>4.2539726030000002</v>
      </c>
      <c r="D193" s="3">
        <v>-1.798288076</v>
      </c>
    </row>
    <row r="194" spans="1:4" x14ac:dyDescent="0.25">
      <c r="A194" s="6">
        <f>prcp!A194</f>
        <v>2005</v>
      </c>
      <c r="B194" s="6">
        <f>prcp!B194</f>
        <v>12</v>
      </c>
      <c r="C194" s="6">
        <f>prcp!C194</f>
        <v>1.1836986300000001</v>
      </c>
      <c r="D194" s="3">
        <v>-2.0138683070000001</v>
      </c>
    </row>
    <row r="195" spans="1:4" x14ac:dyDescent="0.25">
      <c r="A195" s="6">
        <f>prcp!A195</f>
        <v>2006</v>
      </c>
      <c r="B195" s="6">
        <f>prcp!B195</f>
        <v>1</v>
      </c>
      <c r="C195" s="6">
        <f>prcp!C195</f>
        <v>4.517808219</v>
      </c>
      <c r="D195" s="3">
        <v>-2.0134506249999999</v>
      </c>
    </row>
    <row r="196" spans="1:4" x14ac:dyDescent="0.25">
      <c r="A196" s="6">
        <f>prcp!A196</f>
        <v>2006</v>
      </c>
      <c r="B196" s="6">
        <f>prcp!B196</f>
        <v>2</v>
      </c>
      <c r="C196" s="6">
        <f>prcp!C196</f>
        <v>4.7498630139999998</v>
      </c>
      <c r="D196" s="3">
        <v>-2.100057069</v>
      </c>
    </row>
    <row r="197" spans="1:4" x14ac:dyDescent="0.25">
      <c r="A197" s="6">
        <f>prcp!A197</f>
        <v>2006</v>
      </c>
      <c r="B197" s="6">
        <f>prcp!B197</f>
        <v>3</v>
      </c>
      <c r="C197" s="6">
        <f>prcp!C197</f>
        <v>1.8301369860000001</v>
      </c>
      <c r="D197" s="3">
        <v>-2.3332497390000002</v>
      </c>
    </row>
    <row r="198" spans="1:4" x14ac:dyDescent="0.25">
      <c r="A198" s="6">
        <f>prcp!A198</f>
        <v>2006</v>
      </c>
      <c r="B198" s="6">
        <f>prcp!B198</f>
        <v>4</v>
      </c>
      <c r="C198" s="6">
        <f>prcp!C198</f>
        <v>2.6802739729999998</v>
      </c>
      <c r="D198" s="3">
        <v>-2.3522470200000001</v>
      </c>
    </row>
    <row r="199" spans="1:4" x14ac:dyDescent="0.25">
      <c r="A199" s="6">
        <f>prcp!A199</f>
        <v>2006</v>
      </c>
      <c r="B199" s="6">
        <f>prcp!B199</f>
        <v>5</v>
      </c>
      <c r="C199" s="6">
        <f>prcp!C199</f>
        <v>1.9668493149999999</v>
      </c>
      <c r="D199" s="3">
        <v>-2.037323056</v>
      </c>
    </row>
    <row r="200" spans="1:4" x14ac:dyDescent="0.25">
      <c r="A200" s="6">
        <f>prcp!A200</f>
        <v>2006</v>
      </c>
      <c r="B200" s="6">
        <f>prcp!B200</f>
        <v>6</v>
      </c>
      <c r="C200" s="6">
        <f>prcp!C200</f>
        <v>0.39397260299999998</v>
      </c>
      <c r="D200" s="3">
        <v>-2.0368010060000001</v>
      </c>
    </row>
    <row r="201" spans="1:4" x14ac:dyDescent="0.25">
      <c r="A201" s="6">
        <f>prcp!A201</f>
        <v>2006</v>
      </c>
      <c r="B201" s="6">
        <f>prcp!B201</f>
        <v>7</v>
      </c>
      <c r="C201" s="6">
        <f>prcp!C201</f>
        <v>0.44931506799999998</v>
      </c>
      <c r="D201" s="3">
        <v>-1.695987068</v>
      </c>
    </row>
    <row r="202" spans="1:4" x14ac:dyDescent="0.25">
      <c r="A202" s="6">
        <f>prcp!A202</f>
        <v>2006</v>
      </c>
      <c r="B202" s="6">
        <f>prcp!B202</f>
        <v>8</v>
      </c>
      <c r="C202" s="6">
        <f>prcp!C202</f>
        <v>3.9798630140000002</v>
      </c>
      <c r="D202" s="3">
        <v>-1.4942591039999999</v>
      </c>
    </row>
    <row r="203" spans="1:4" x14ac:dyDescent="0.25">
      <c r="A203" s="6">
        <f>prcp!A203</f>
        <v>2006</v>
      </c>
      <c r="B203" s="6">
        <f>prcp!B203</f>
        <v>9</v>
      </c>
      <c r="C203" s="6">
        <f>prcp!C203</f>
        <v>1.4338356160000001</v>
      </c>
      <c r="D203" s="3">
        <v>-1.5504513419999999</v>
      </c>
    </row>
    <row r="204" spans="1:4" x14ac:dyDescent="0.25">
      <c r="A204" s="6">
        <f>prcp!A204</f>
        <v>2006</v>
      </c>
      <c r="B204" s="6">
        <f>prcp!B204</f>
        <v>10</v>
      </c>
      <c r="C204" s="6">
        <f>prcp!C204</f>
        <v>4.2138356159999999</v>
      </c>
      <c r="D204" s="3">
        <v>-1.2823101830000001</v>
      </c>
    </row>
    <row r="205" spans="1:4" x14ac:dyDescent="0.25">
      <c r="A205" s="6">
        <f>prcp!A205</f>
        <v>2006</v>
      </c>
      <c r="B205" s="6">
        <f>prcp!B205</f>
        <v>11</v>
      </c>
      <c r="C205" s="6">
        <f>prcp!C205</f>
        <v>2.5334246579999999</v>
      </c>
      <c r="D205" s="3">
        <v>-1.250992401</v>
      </c>
    </row>
    <row r="206" spans="1:4" x14ac:dyDescent="0.25">
      <c r="A206" s="6">
        <f>prcp!A206</f>
        <v>2006</v>
      </c>
      <c r="B206" s="6">
        <f>prcp!B206</f>
        <v>12</v>
      </c>
      <c r="C206" s="6">
        <f>prcp!C206</f>
        <v>2.7031506850000002</v>
      </c>
      <c r="D206" s="3">
        <v>-1.2493108129999999</v>
      </c>
    </row>
    <row r="207" spans="1:4" x14ac:dyDescent="0.25">
      <c r="A207" s="6">
        <f>prcp!A207</f>
        <v>2007</v>
      </c>
      <c r="B207" s="6">
        <f>prcp!B207</f>
        <v>1</v>
      </c>
      <c r="C207" s="6">
        <f>prcp!C207</f>
        <v>2.0034246580000001</v>
      </c>
      <c r="D207" s="3">
        <v>-0.94580931499999998</v>
      </c>
    </row>
    <row r="208" spans="1:4" x14ac:dyDescent="0.25">
      <c r="A208" s="6">
        <f>prcp!A208</f>
        <v>2007</v>
      </c>
      <c r="B208" s="6">
        <f>prcp!B208</f>
        <v>2</v>
      </c>
      <c r="C208" s="6">
        <f>prcp!C208</f>
        <v>1.557534247</v>
      </c>
      <c r="D208" s="3">
        <v>-1.124949293</v>
      </c>
    </row>
    <row r="209" spans="1:4" x14ac:dyDescent="0.25">
      <c r="A209" s="6">
        <f>prcp!A209</f>
        <v>2007</v>
      </c>
      <c r="B209" s="6">
        <f>prcp!B209</f>
        <v>3</v>
      </c>
      <c r="C209" s="6">
        <f>prcp!C209</f>
        <v>2.963150685</v>
      </c>
      <c r="D209" s="3">
        <v>-0.93202519299999997</v>
      </c>
    </row>
    <row r="210" spans="1:4" x14ac:dyDescent="0.25">
      <c r="A210" s="6">
        <f>prcp!A210</f>
        <v>2007</v>
      </c>
      <c r="B210" s="6">
        <f>prcp!B210</f>
        <v>4</v>
      </c>
      <c r="C210" s="6">
        <f>prcp!C210</f>
        <v>1.899589041</v>
      </c>
      <c r="D210" s="3">
        <v>-1.140061295</v>
      </c>
    </row>
    <row r="211" spans="1:4" x14ac:dyDescent="0.25">
      <c r="A211" s="6">
        <f>prcp!A211</f>
        <v>2007</v>
      </c>
      <c r="B211" s="6">
        <f>prcp!B211</f>
        <v>5</v>
      </c>
      <c r="C211" s="6">
        <f>prcp!C211</f>
        <v>0.68123287700000001</v>
      </c>
      <c r="D211" s="3">
        <v>-1.248661805</v>
      </c>
    </row>
    <row r="212" spans="1:4" x14ac:dyDescent="0.25">
      <c r="A212" s="6">
        <f>prcp!A212</f>
        <v>2007</v>
      </c>
      <c r="B212" s="6">
        <f>prcp!B212</f>
        <v>6</v>
      </c>
      <c r="C212" s="6">
        <f>prcp!C212</f>
        <v>0.75575342499999998</v>
      </c>
      <c r="D212" s="3">
        <v>-1.335402186</v>
      </c>
    </row>
    <row r="213" spans="1:4" x14ac:dyDescent="0.25">
      <c r="A213" s="6">
        <f>prcp!A213</f>
        <v>2007</v>
      </c>
      <c r="B213" s="6">
        <f>prcp!B213</f>
        <v>7</v>
      </c>
      <c r="C213" s="6">
        <f>prcp!C213</f>
        <v>0.29027397300000002</v>
      </c>
      <c r="D213" s="3">
        <v>-1.5785596740000001</v>
      </c>
    </row>
    <row r="214" spans="1:4" x14ac:dyDescent="0.25">
      <c r="A214" s="6">
        <f>prcp!A214</f>
        <v>2007</v>
      </c>
      <c r="B214" s="6">
        <f>prcp!B214</f>
        <v>8</v>
      </c>
      <c r="C214" s="6">
        <f>prcp!C214</f>
        <v>0.56698630100000003</v>
      </c>
      <c r="D214" s="3">
        <v>-1.4806463050000001</v>
      </c>
    </row>
    <row r="215" spans="1:4" x14ac:dyDescent="0.25">
      <c r="A215" s="6">
        <f>prcp!A215</f>
        <v>2007</v>
      </c>
      <c r="B215" s="6">
        <f>prcp!B215</f>
        <v>9</v>
      </c>
      <c r="C215" s="6">
        <f>prcp!C215</f>
        <v>0.848493151</v>
      </c>
      <c r="D215" s="3">
        <v>-1.542024643</v>
      </c>
    </row>
    <row r="216" spans="1:4" x14ac:dyDescent="0.25">
      <c r="A216" s="6">
        <f>prcp!A216</f>
        <v>2007</v>
      </c>
      <c r="B216" s="6">
        <f>prcp!B216</f>
        <v>10</v>
      </c>
      <c r="C216" s="6">
        <f>prcp!C216</f>
        <v>2.815753425</v>
      </c>
      <c r="D216" s="3">
        <v>-1.3566001000000001</v>
      </c>
    </row>
    <row r="217" spans="1:4" x14ac:dyDescent="0.25">
      <c r="A217" s="6">
        <f>prcp!A217</f>
        <v>2007</v>
      </c>
      <c r="B217" s="6">
        <f>prcp!B217</f>
        <v>11</v>
      </c>
      <c r="C217" s="6">
        <f>prcp!C217</f>
        <v>2.9864383559999998</v>
      </c>
      <c r="D217" s="3">
        <v>-1.1042969410000001</v>
      </c>
    </row>
    <row r="218" spans="1:4" x14ac:dyDescent="0.25">
      <c r="A218" s="6">
        <f>prcp!A218</f>
        <v>2007</v>
      </c>
      <c r="B218" s="6">
        <f>prcp!B218</f>
        <v>12</v>
      </c>
      <c r="C218" s="6">
        <f>prcp!C218</f>
        <v>3.2183561639999998</v>
      </c>
      <c r="D218" s="3">
        <v>-1.281304781</v>
      </c>
    </row>
    <row r="219" spans="1:4" x14ac:dyDescent="0.25">
      <c r="A219" s="6">
        <f>prcp!A219</f>
        <v>2008</v>
      </c>
      <c r="B219" s="6">
        <f>prcp!B219</f>
        <v>1</v>
      </c>
      <c r="C219" s="6">
        <f>prcp!C219</f>
        <v>3.7613698630000001</v>
      </c>
      <c r="D219" s="3">
        <v>-1.278700503</v>
      </c>
    </row>
    <row r="220" spans="1:4" x14ac:dyDescent="0.25">
      <c r="A220" s="6">
        <f>prcp!A220</f>
        <v>2008</v>
      </c>
      <c r="B220" s="6">
        <f>prcp!B220</f>
        <v>2</v>
      </c>
      <c r="C220" s="6">
        <f>prcp!C220</f>
        <v>3.1131506849999999</v>
      </c>
      <c r="D220" s="3">
        <v>-0.93283009100000003</v>
      </c>
    </row>
    <row r="221" spans="1:4" x14ac:dyDescent="0.25">
      <c r="A221" s="6">
        <f>prcp!A221</f>
        <v>2008</v>
      </c>
      <c r="B221" s="6">
        <f>prcp!B221</f>
        <v>3</v>
      </c>
      <c r="C221" s="6">
        <f>prcp!C221</f>
        <v>2.9372602739999998</v>
      </c>
      <c r="D221" s="3">
        <v>-0.62263247099999997</v>
      </c>
    </row>
    <row r="222" spans="1:4" x14ac:dyDescent="0.25">
      <c r="A222" s="6">
        <f>prcp!A222</f>
        <v>2008</v>
      </c>
      <c r="B222" s="6">
        <f>prcp!B222</f>
        <v>4</v>
      </c>
      <c r="C222" s="6">
        <f>prcp!C222</f>
        <v>1.896438356</v>
      </c>
      <c r="D222" s="3">
        <v>-0.55574057200000004</v>
      </c>
    </row>
    <row r="223" spans="1:4" x14ac:dyDescent="0.25">
      <c r="A223" s="6">
        <f>prcp!A223</f>
        <v>2008</v>
      </c>
      <c r="B223" s="6">
        <f>prcp!B223</f>
        <v>5</v>
      </c>
      <c r="C223" s="6">
        <f>prcp!C223</f>
        <v>0.57849315099999998</v>
      </c>
      <c r="D223" s="3">
        <v>-0.60932827499999997</v>
      </c>
    </row>
    <row r="224" spans="1:4" x14ac:dyDescent="0.25">
      <c r="A224" s="6">
        <f>prcp!A224</f>
        <v>2008</v>
      </c>
      <c r="B224" s="6">
        <f>prcp!B224</f>
        <v>6</v>
      </c>
      <c r="C224" s="6">
        <f>prcp!C224</f>
        <v>2.3065753419999999</v>
      </c>
      <c r="D224" s="3">
        <v>-0.63982112999999996</v>
      </c>
    </row>
    <row r="225" spans="1:4" x14ac:dyDescent="0.25">
      <c r="A225" s="6">
        <f>prcp!A225</f>
        <v>2008</v>
      </c>
      <c r="B225" s="6">
        <f>prcp!B225</f>
        <v>7</v>
      </c>
      <c r="C225" s="6">
        <f>prcp!C225</f>
        <v>9.1232877000000004E-2</v>
      </c>
      <c r="D225" s="3">
        <v>-0.98668645899999996</v>
      </c>
    </row>
    <row r="226" spans="1:4" x14ac:dyDescent="0.25">
      <c r="A226" s="6">
        <f>prcp!A226</f>
        <v>2008</v>
      </c>
      <c r="B226" s="6">
        <f>prcp!B226</f>
        <v>8</v>
      </c>
      <c r="C226" s="6">
        <f>prcp!C226</f>
        <v>0.85589041099999996</v>
      </c>
      <c r="D226" s="3">
        <v>-1.110344395</v>
      </c>
    </row>
    <row r="227" spans="1:4" x14ac:dyDescent="0.25">
      <c r="A227" s="6">
        <f>prcp!A227</f>
        <v>2008</v>
      </c>
      <c r="B227" s="6">
        <f>prcp!B227</f>
        <v>9</v>
      </c>
      <c r="C227" s="6">
        <f>prcp!C227</f>
        <v>0.94958904099999997</v>
      </c>
      <c r="D227" s="3">
        <v>-1.0064900939999999</v>
      </c>
    </row>
    <row r="228" spans="1:4" x14ac:dyDescent="0.25">
      <c r="A228" s="6">
        <f>prcp!A228</f>
        <v>2008</v>
      </c>
      <c r="B228" s="6">
        <f>prcp!B228</f>
        <v>10</v>
      </c>
      <c r="C228" s="6">
        <f>prcp!C228</f>
        <v>1.361232877</v>
      </c>
      <c r="D228" s="3">
        <v>-0.86926268500000003</v>
      </c>
    </row>
    <row r="229" spans="1:4" x14ac:dyDescent="0.25">
      <c r="A229" s="6">
        <f>prcp!A229</f>
        <v>2008</v>
      </c>
      <c r="B229" s="6">
        <f>prcp!B229</f>
        <v>11</v>
      </c>
      <c r="C229" s="6">
        <f>prcp!C229</f>
        <v>3.1949315070000002</v>
      </c>
      <c r="D229" s="3">
        <v>-1.0713555889999999</v>
      </c>
    </row>
    <row r="230" spans="1:4" x14ac:dyDescent="0.25">
      <c r="A230" s="6">
        <f>prcp!A230</f>
        <v>2008</v>
      </c>
      <c r="B230" s="6">
        <f>prcp!B230</f>
        <v>12</v>
      </c>
      <c r="C230" s="6">
        <f>prcp!C230</f>
        <v>2.0212328770000001</v>
      </c>
      <c r="D230" s="3">
        <v>-1.359705948</v>
      </c>
    </row>
    <row r="231" spans="1:4" x14ac:dyDescent="0.25">
      <c r="A231" s="6">
        <f>prcp!A231</f>
        <v>2009</v>
      </c>
      <c r="B231" s="6">
        <f>prcp!B231</f>
        <v>1</v>
      </c>
      <c r="C231" s="6">
        <f>prcp!C231</f>
        <v>1.9309589039999999</v>
      </c>
      <c r="D231" s="3">
        <v>-1.117151582</v>
      </c>
    </row>
    <row r="232" spans="1:4" x14ac:dyDescent="0.25">
      <c r="A232" s="6">
        <f>prcp!A232</f>
        <v>2009</v>
      </c>
      <c r="B232" s="6">
        <f>prcp!B232</f>
        <v>2</v>
      </c>
      <c r="C232" s="6">
        <f>prcp!C232</f>
        <v>4.5528767119999998</v>
      </c>
      <c r="D232" s="3">
        <v>-1.1439791699999999</v>
      </c>
    </row>
    <row r="233" spans="1:4" x14ac:dyDescent="0.25">
      <c r="A233" s="6">
        <f>prcp!A233</f>
        <v>2009</v>
      </c>
      <c r="B233" s="6">
        <f>prcp!B233</f>
        <v>3</v>
      </c>
      <c r="C233" s="6">
        <f>prcp!C233</f>
        <v>1.34260274</v>
      </c>
      <c r="D233" s="3">
        <v>-1.051864583</v>
      </c>
    </row>
    <row r="234" spans="1:4" x14ac:dyDescent="0.25">
      <c r="A234" s="6">
        <f>prcp!A234</f>
        <v>2009</v>
      </c>
      <c r="B234" s="6">
        <f>prcp!B234</f>
        <v>4</v>
      </c>
      <c r="C234" s="6">
        <f>prcp!C234</f>
        <v>1.333561644</v>
      </c>
      <c r="D234" s="3">
        <v>-0.91221793399999995</v>
      </c>
    </row>
    <row r="235" spans="1:4" x14ac:dyDescent="0.25">
      <c r="A235" s="6">
        <f>prcp!A235</f>
        <v>2009</v>
      </c>
      <c r="B235" s="6">
        <f>prcp!B235</f>
        <v>5</v>
      </c>
      <c r="C235" s="6">
        <f>prcp!C235</f>
        <v>0.44958904100000002</v>
      </c>
      <c r="D235" s="3">
        <v>-0.83807138999999997</v>
      </c>
    </row>
    <row r="236" spans="1:4" x14ac:dyDescent="0.25">
      <c r="A236" s="6">
        <f>prcp!A236</f>
        <v>2009</v>
      </c>
      <c r="B236" s="6">
        <f>prcp!B236</f>
        <v>6</v>
      </c>
      <c r="C236" s="6">
        <f>prcp!C236</f>
        <v>0.84397260299999999</v>
      </c>
      <c r="D236" s="3">
        <v>-1.013794979</v>
      </c>
    </row>
    <row r="237" spans="1:4" x14ac:dyDescent="0.25">
      <c r="A237" s="6">
        <f>prcp!A237</f>
        <v>2009</v>
      </c>
      <c r="B237" s="6">
        <f>prcp!B237</f>
        <v>7</v>
      </c>
      <c r="C237" s="6">
        <f>prcp!C237</f>
        <v>0.83739726000000003</v>
      </c>
      <c r="D237" s="3">
        <v>-1.0685327200000001</v>
      </c>
    </row>
    <row r="238" spans="1:4" x14ac:dyDescent="0.25">
      <c r="A238" s="6">
        <f>prcp!A238</f>
        <v>2009</v>
      </c>
      <c r="B238" s="6">
        <f>prcp!B238</f>
        <v>8</v>
      </c>
      <c r="C238" s="6">
        <f>prcp!C238</f>
        <v>0.59520547899999998</v>
      </c>
      <c r="D238" s="3">
        <v>-1.066692003</v>
      </c>
    </row>
    <row r="239" spans="1:4" x14ac:dyDescent="0.25">
      <c r="A239" s="6">
        <f>prcp!A239</f>
        <v>2009</v>
      </c>
      <c r="B239" s="6">
        <f>prcp!B239</f>
        <v>9</v>
      </c>
      <c r="C239" s="6">
        <f>prcp!C239</f>
        <v>0.75410958900000002</v>
      </c>
      <c r="D239" s="3">
        <v>-0.64543160099999997</v>
      </c>
    </row>
    <row r="240" spans="1:4" x14ac:dyDescent="0.25">
      <c r="A240" s="6">
        <f>prcp!A240</f>
        <v>2009</v>
      </c>
      <c r="B240" s="6">
        <f>prcp!B240</f>
        <v>10</v>
      </c>
      <c r="C240" s="6">
        <f>prcp!C240</f>
        <v>3.1382191779999999</v>
      </c>
      <c r="D240" s="3">
        <v>-0.70862087299999998</v>
      </c>
    </row>
    <row r="241" spans="1:4" x14ac:dyDescent="0.25">
      <c r="A241" s="6">
        <f>prcp!A241</f>
        <v>2009</v>
      </c>
      <c r="B241" s="6">
        <f>prcp!B241</f>
        <v>11</v>
      </c>
      <c r="C241" s="6">
        <f>prcp!C241</f>
        <v>2.307808219</v>
      </c>
      <c r="D241" s="3">
        <v>-0.722440992</v>
      </c>
    </row>
    <row r="242" spans="1:4" x14ac:dyDescent="0.25">
      <c r="A242" s="6">
        <f>prcp!A242</f>
        <v>2009</v>
      </c>
      <c r="B242" s="6">
        <f>prcp!B242</f>
        <v>12</v>
      </c>
      <c r="C242" s="6">
        <f>prcp!C242</f>
        <v>2.1484931509999998</v>
      </c>
      <c r="D242" s="3">
        <v>-0.67634671599999996</v>
      </c>
    </row>
    <row r="243" spans="1:4" x14ac:dyDescent="0.25">
      <c r="A243" s="6">
        <f>prcp!A243</f>
        <v>2010</v>
      </c>
      <c r="B243" s="6">
        <f>prcp!B243</f>
        <v>1</v>
      </c>
      <c r="C243" s="6">
        <f>prcp!C243</f>
        <v>3.7371232879999998</v>
      </c>
      <c r="D243" s="3">
        <v>-0.225314079</v>
      </c>
    </row>
    <row r="244" spans="1:4" x14ac:dyDescent="0.25">
      <c r="A244" s="6">
        <f>prcp!A244</f>
        <v>2010</v>
      </c>
      <c r="B244" s="6">
        <f>prcp!B244</f>
        <v>2</v>
      </c>
      <c r="C244" s="6">
        <f>prcp!C244</f>
        <v>1.890547945</v>
      </c>
      <c r="D244" s="3">
        <v>-0.33983739499999999</v>
      </c>
    </row>
    <row r="245" spans="1:4" x14ac:dyDescent="0.25">
      <c r="A245" s="6">
        <f>prcp!A245</f>
        <v>2010</v>
      </c>
      <c r="B245" s="6">
        <f>prcp!B245</f>
        <v>3</v>
      </c>
      <c r="C245" s="6">
        <f>prcp!C245</f>
        <v>1.9069863010000001</v>
      </c>
      <c r="D245" s="3">
        <v>-0.25718276099999998</v>
      </c>
    </row>
    <row r="246" spans="1:4" x14ac:dyDescent="0.25">
      <c r="A246" s="6">
        <f>prcp!A246</f>
        <v>2010</v>
      </c>
      <c r="B246" s="6">
        <f>prcp!B246</f>
        <v>4</v>
      </c>
      <c r="C246" s="6">
        <f>prcp!C246</f>
        <v>1.3952054789999999</v>
      </c>
      <c r="D246" s="3">
        <v>-0.191444535</v>
      </c>
    </row>
    <row r="247" spans="1:4" x14ac:dyDescent="0.25">
      <c r="A247" s="6">
        <f>prcp!A247</f>
        <v>2010</v>
      </c>
      <c r="B247" s="6">
        <f>prcp!B247</f>
        <v>5</v>
      </c>
      <c r="C247" s="6">
        <f>prcp!C247</f>
        <v>0.224794521</v>
      </c>
      <c r="D247" s="3">
        <v>-0.35039634800000002</v>
      </c>
    </row>
    <row r="248" spans="1:4" x14ac:dyDescent="0.25">
      <c r="A248" s="6">
        <f>prcp!A248</f>
        <v>2010</v>
      </c>
      <c r="B248" s="6">
        <f>prcp!B248</f>
        <v>6</v>
      </c>
      <c r="C248" s="6">
        <f>prcp!C248</f>
        <v>1.084383562</v>
      </c>
      <c r="D248" s="3">
        <v>-0.74102283400000002</v>
      </c>
    </row>
    <row r="249" spans="1:4" x14ac:dyDescent="0.25">
      <c r="A249" s="6">
        <f>prcp!A249</f>
        <v>2010</v>
      </c>
      <c r="B249" s="6">
        <f>prcp!B249</f>
        <v>7</v>
      </c>
      <c r="C249" s="6">
        <f>prcp!C249</f>
        <v>0.37657534199999998</v>
      </c>
      <c r="D249" s="3">
        <v>-0.63645893600000003</v>
      </c>
    </row>
    <row r="250" spans="1:4" x14ac:dyDescent="0.25">
      <c r="A250" s="6">
        <f>prcp!A250</f>
        <v>2010</v>
      </c>
      <c r="B250" s="6">
        <f>prcp!B250</f>
        <v>8</v>
      </c>
      <c r="C250" s="6">
        <f>prcp!C250</f>
        <v>0.23136986300000001</v>
      </c>
      <c r="D250" s="3">
        <v>-0.64559499799999998</v>
      </c>
    </row>
    <row r="251" spans="1:4" x14ac:dyDescent="0.25">
      <c r="A251" s="6">
        <f>prcp!A251</f>
        <v>2010</v>
      </c>
      <c r="B251" s="6">
        <f>prcp!B251</f>
        <v>9</v>
      </c>
      <c r="C251" s="6">
        <f>prcp!C251</f>
        <v>0.354657534</v>
      </c>
      <c r="D251" s="3">
        <v>-0.70345922400000005</v>
      </c>
    </row>
    <row r="252" spans="1:4" x14ac:dyDescent="0.25">
      <c r="A252" s="6">
        <f>prcp!A252</f>
        <v>2010</v>
      </c>
      <c r="B252" s="6">
        <f>prcp!B252</f>
        <v>10</v>
      </c>
      <c r="C252" s="6">
        <f>prcp!C252</f>
        <v>2.436438356</v>
      </c>
      <c r="D252" s="3">
        <v>-1.1995541830000001</v>
      </c>
    </row>
    <row r="253" spans="1:4" x14ac:dyDescent="0.25">
      <c r="A253" s="6">
        <f>prcp!A253</f>
        <v>2010</v>
      </c>
      <c r="B253" s="6">
        <f>prcp!B253</f>
        <v>11</v>
      </c>
      <c r="C253" s="6">
        <f>prcp!C253</f>
        <v>2.570821918</v>
      </c>
      <c r="D253" s="3">
        <v>-1.1812707579999999</v>
      </c>
    </row>
    <row r="254" spans="1:4" x14ac:dyDescent="0.25">
      <c r="A254" s="6">
        <f>prcp!A254</f>
        <v>2010</v>
      </c>
      <c r="B254" s="6">
        <f>prcp!B254</f>
        <v>12</v>
      </c>
      <c r="C254" s="6">
        <f>prcp!C254</f>
        <v>3.8309589040000001</v>
      </c>
      <c r="D254" s="3">
        <v>-1.1610007330000001</v>
      </c>
    </row>
    <row r="255" spans="1:4" x14ac:dyDescent="0.25">
      <c r="A255" s="6">
        <f>prcp!A255</f>
        <v>2011</v>
      </c>
      <c r="B255" s="6">
        <f>prcp!B255</f>
        <v>1</v>
      </c>
      <c r="C255" s="6">
        <f>prcp!C255</f>
        <v>3.9905479449999999</v>
      </c>
      <c r="D255" s="3">
        <v>-1.039422088</v>
      </c>
    </row>
    <row r="256" spans="1:4" x14ac:dyDescent="0.25">
      <c r="A256" s="6">
        <f>prcp!A256</f>
        <v>2011</v>
      </c>
      <c r="B256" s="6">
        <f>prcp!B256</f>
        <v>2</v>
      </c>
      <c r="C256" s="6">
        <f>prcp!C256</f>
        <v>2.8030136990000001</v>
      </c>
      <c r="D256" s="3">
        <v>-1.0916777929999999</v>
      </c>
    </row>
    <row r="257" spans="1:4" x14ac:dyDescent="0.25">
      <c r="A257" s="6">
        <f>prcp!A257</f>
        <v>2011</v>
      </c>
      <c r="B257" s="6">
        <f>prcp!B257</f>
        <v>3</v>
      </c>
      <c r="C257" s="6">
        <f>prcp!C257</f>
        <v>2.6682191780000002</v>
      </c>
      <c r="D257" s="3">
        <v>-1.099042485</v>
      </c>
    </row>
    <row r="258" spans="1:4" x14ac:dyDescent="0.25">
      <c r="A258" s="6">
        <f>prcp!A258</f>
        <v>2011</v>
      </c>
      <c r="B258" s="6">
        <f>prcp!B258</f>
        <v>4</v>
      </c>
      <c r="C258" s="6">
        <f>prcp!C258</f>
        <v>1.473150685</v>
      </c>
      <c r="D258" s="3">
        <v>-1.0946440799999999</v>
      </c>
    </row>
    <row r="259" spans="1:4" x14ac:dyDescent="0.25">
      <c r="A259" s="6">
        <f>prcp!A259</f>
        <v>2011</v>
      </c>
      <c r="B259" s="6">
        <f>prcp!B259</f>
        <v>5</v>
      </c>
      <c r="C259" s="6">
        <f>prcp!C259</f>
        <v>2.3175342470000002</v>
      </c>
      <c r="D259" s="3">
        <v>-1.060198032</v>
      </c>
    </row>
    <row r="260" spans="1:4" x14ac:dyDescent="0.25">
      <c r="A260" s="6">
        <f>prcp!A260</f>
        <v>2011</v>
      </c>
      <c r="B260" s="6">
        <f>prcp!B260</f>
        <v>6</v>
      </c>
      <c r="C260" s="6">
        <f>prcp!C260</f>
        <v>2.1063013700000002</v>
      </c>
      <c r="D260" s="3">
        <v>-0.96885046100000005</v>
      </c>
    </row>
    <row r="261" spans="1:4" x14ac:dyDescent="0.25">
      <c r="A261" s="6">
        <f>prcp!A261</f>
        <v>2011</v>
      </c>
      <c r="B261" s="6">
        <f>prcp!B261</f>
        <v>7</v>
      </c>
      <c r="C261" s="6">
        <f>prcp!C261</f>
        <v>2.325890411</v>
      </c>
      <c r="D261" s="3">
        <v>-1.018736826</v>
      </c>
    </row>
    <row r="262" spans="1:4" x14ac:dyDescent="0.25">
      <c r="A262" s="6">
        <f>prcp!A262</f>
        <v>2011</v>
      </c>
      <c r="B262" s="6">
        <f>prcp!B262</f>
        <v>8</v>
      </c>
      <c r="C262" s="6">
        <f>prcp!C262</f>
        <v>0.82506849299999996</v>
      </c>
      <c r="D262" s="3">
        <v>-0.74135839199999998</v>
      </c>
    </row>
    <row r="263" spans="1:4" x14ac:dyDescent="0.25">
      <c r="A263" s="6">
        <f>prcp!A263</f>
        <v>2011</v>
      </c>
      <c r="B263" s="6">
        <f>prcp!B263</f>
        <v>9</v>
      </c>
      <c r="C263" s="6">
        <f>prcp!C263</f>
        <v>0.32068493199999998</v>
      </c>
      <c r="D263" s="3">
        <v>-0.89913677299999994</v>
      </c>
    </row>
    <row r="264" spans="1:4" x14ac:dyDescent="0.25">
      <c r="A264" s="6">
        <f>prcp!A264</f>
        <v>2011</v>
      </c>
      <c r="B264" s="6">
        <f>prcp!B264</f>
        <v>10</v>
      </c>
      <c r="C264" s="6">
        <f>prcp!C264</f>
        <v>1.3791780819999999</v>
      </c>
      <c r="D264" s="3">
        <v>-0.86397544299999995</v>
      </c>
    </row>
    <row r="265" spans="1:4" x14ac:dyDescent="0.25">
      <c r="A265" s="6">
        <f>prcp!A265</f>
        <v>2011</v>
      </c>
      <c r="B265" s="6">
        <f>prcp!B265</f>
        <v>11</v>
      </c>
      <c r="C265" s="6">
        <f>prcp!C265</f>
        <v>2.9921917809999998</v>
      </c>
      <c r="D265" s="3">
        <v>-0.80160430800000004</v>
      </c>
    </row>
    <row r="266" spans="1:4" x14ac:dyDescent="0.25">
      <c r="A266" s="6">
        <f>prcp!A266</f>
        <v>2011</v>
      </c>
      <c r="B266" s="6">
        <f>prcp!B266</f>
        <v>12</v>
      </c>
      <c r="C266" s="6">
        <f>prcp!C266</f>
        <v>3.019041096</v>
      </c>
      <c r="D266" s="3">
        <v>-0.82451482499999995</v>
      </c>
    </row>
    <row r="267" spans="1:4" x14ac:dyDescent="0.25">
      <c r="A267" s="6">
        <f>prcp!A267</f>
        <v>2012</v>
      </c>
      <c r="B267" s="6">
        <f>prcp!B267</f>
        <v>1</v>
      </c>
      <c r="C267" s="6">
        <f>prcp!C267</f>
        <v>1.9697260270000001</v>
      </c>
      <c r="D267" s="3">
        <v>-0.82573892599999998</v>
      </c>
    </row>
    <row r="268" spans="1:4" x14ac:dyDescent="0.25">
      <c r="A268" s="6">
        <f>prcp!A268</f>
        <v>2012</v>
      </c>
      <c r="B268" s="6">
        <f>prcp!B268</f>
        <v>2</v>
      </c>
      <c r="C268" s="6">
        <f>prcp!C268</f>
        <v>2.9260273969999999</v>
      </c>
      <c r="D268" s="3">
        <v>-0.80046418399999997</v>
      </c>
    </row>
    <row r="269" spans="1:4" x14ac:dyDescent="0.25">
      <c r="A269" s="6">
        <f>prcp!A269</f>
        <v>2012</v>
      </c>
      <c r="B269" s="6">
        <f>prcp!B269</f>
        <v>3</v>
      </c>
      <c r="C269" s="6">
        <f>prcp!C269</f>
        <v>3.2302739730000001</v>
      </c>
      <c r="D269" s="3">
        <v>-0.60431363999999999</v>
      </c>
    </row>
    <row r="270" spans="1:4" x14ac:dyDescent="0.25">
      <c r="A270" s="6">
        <f>prcp!A270</f>
        <v>2012</v>
      </c>
      <c r="B270" s="6">
        <f>prcp!B270</f>
        <v>4</v>
      </c>
      <c r="C270" s="6">
        <f>prcp!C270</f>
        <v>1.025890411</v>
      </c>
      <c r="D270" s="3">
        <v>-0.37632448400000001</v>
      </c>
    </row>
    <row r="271" spans="1:4" x14ac:dyDescent="0.25">
      <c r="A271" s="6">
        <f>prcp!A271</f>
        <v>2012</v>
      </c>
      <c r="B271" s="6">
        <f>prcp!B271</f>
        <v>5</v>
      </c>
      <c r="C271" s="6">
        <f>prcp!C271</f>
        <v>0.41506849299999998</v>
      </c>
      <c r="D271" s="3">
        <v>-0.36698954</v>
      </c>
    </row>
    <row r="272" spans="1:4" x14ac:dyDescent="0.25">
      <c r="A272" s="6">
        <f>prcp!A272</f>
        <v>2012</v>
      </c>
      <c r="B272" s="6">
        <f>prcp!B272</f>
        <v>6</v>
      </c>
      <c r="C272" s="6">
        <f>prcp!C272</f>
        <v>1.296712329</v>
      </c>
      <c r="D272" s="3">
        <v>-0.23960522300000001</v>
      </c>
    </row>
    <row r="273" spans="1:4" x14ac:dyDescent="0.25">
      <c r="A273" s="6">
        <f>prcp!A273</f>
        <v>2012</v>
      </c>
      <c r="B273" s="6">
        <f>prcp!B273</f>
        <v>7</v>
      </c>
      <c r="C273" s="6">
        <f>prcp!C273</f>
        <v>1.567671233</v>
      </c>
      <c r="D273" s="3">
        <v>-7.5445268999999995E-2</v>
      </c>
    </row>
    <row r="274" spans="1:4" x14ac:dyDescent="0.25">
      <c r="A274" s="6">
        <f>prcp!A274</f>
        <v>2012</v>
      </c>
      <c r="B274" s="6">
        <f>prcp!B274</f>
        <v>8</v>
      </c>
      <c r="C274" s="6">
        <f>prcp!C274</f>
        <v>1.4645205480000001</v>
      </c>
      <c r="D274" s="3">
        <v>-0.10103124400000001</v>
      </c>
    </row>
    <row r="275" spans="1:4" x14ac:dyDescent="0.25">
      <c r="A275" s="6">
        <f>prcp!A275</f>
        <v>2012</v>
      </c>
      <c r="B275" s="6">
        <f>prcp!B275</f>
        <v>9</v>
      </c>
      <c r="C275" s="6">
        <f>prcp!C275</f>
        <v>2.1797260270000001</v>
      </c>
      <c r="D275" s="3">
        <v>-9.4924520000000002E-3</v>
      </c>
    </row>
    <row r="276" spans="1:4" x14ac:dyDescent="0.25">
      <c r="A276" s="6">
        <f>prcp!A276</f>
        <v>2012</v>
      </c>
      <c r="B276" s="6">
        <f>prcp!B276</f>
        <v>10</v>
      </c>
      <c r="C276" s="6">
        <f>prcp!C276</f>
        <v>3.7732876709999998</v>
      </c>
      <c r="D276" s="3">
        <v>-3.3434395999999998E-2</v>
      </c>
    </row>
    <row r="277" spans="1:4" x14ac:dyDescent="0.25">
      <c r="A277" s="6">
        <f>prcp!A277</f>
        <v>2012</v>
      </c>
      <c r="B277" s="6">
        <f>prcp!B277</f>
        <v>11</v>
      </c>
      <c r="C277" s="6">
        <f>prcp!C277</f>
        <v>1.4619178079999999</v>
      </c>
      <c r="D277" s="3">
        <v>-4.7535718999999997E-2</v>
      </c>
    </row>
    <row r="278" spans="1:4" x14ac:dyDescent="0.25">
      <c r="A278" s="6">
        <f>prcp!A278</f>
        <v>2012</v>
      </c>
      <c r="B278" s="6">
        <f>prcp!B278</f>
        <v>12</v>
      </c>
      <c r="C278" s="6">
        <f>prcp!C278</f>
        <v>3.527671233</v>
      </c>
      <c r="D278" s="3">
        <v>-0.27336498399999998</v>
      </c>
    </row>
    <row r="279" spans="1:4" x14ac:dyDescent="0.25">
      <c r="A279" s="6">
        <f>prcp!A279</f>
        <v>2013</v>
      </c>
      <c r="B279" s="6">
        <f>prcp!B279</f>
        <v>1</v>
      </c>
      <c r="C279" s="6">
        <f>prcp!C279</f>
        <v>2.0673972599999999</v>
      </c>
      <c r="D279" s="3">
        <v>-0.49694380799999999</v>
      </c>
    </row>
    <row r="280" spans="1:4" x14ac:dyDescent="0.25">
      <c r="A280" s="6">
        <f>prcp!A280</f>
        <v>2013</v>
      </c>
      <c r="B280" s="6">
        <f>prcp!B280</f>
        <v>2</v>
      </c>
      <c r="C280" s="6">
        <f>prcp!C280</f>
        <v>2.0153424659999999</v>
      </c>
      <c r="D280" s="3">
        <v>-0.86054237899999997</v>
      </c>
    </row>
    <row r="281" spans="1:4" x14ac:dyDescent="0.25">
      <c r="A281" s="6">
        <f>prcp!A281</f>
        <v>2013</v>
      </c>
      <c r="B281" s="6">
        <f>prcp!B281</f>
        <v>3</v>
      </c>
      <c r="C281" s="6">
        <f>prcp!C281</f>
        <v>2.6928767119999999</v>
      </c>
      <c r="D281" s="3">
        <v>-0.69907490000000005</v>
      </c>
    </row>
    <row r="282" spans="1:4" x14ac:dyDescent="0.25">
      <c r="A282" s="6">
        <f>prcp!A282</f>
        <v>2013</v>
      </c>
      <c r="B282" s="6">
        <f>prcp!B282</f>
        <v>4</v>
      </c>
      <c r="C282" s="6">
        <f>prcp!C282</f>
        <v>1.3906849320000001</v>
      </c>
      <c r="D282" s="3">
        <v>-1.025276517</v>
      </c>
    </row>
    <row r="283" spans="1:4" x14ac:dyDescent="0.25">
      <c r="A283" s="6">
        <f>prcp!A283</f>
        <v>2013</v>
      </c>
      <c r="B283" s="6">
        <f>prcp!B283</f>
        <v>5</v>
      </c>
      <c r="C283" s="6">
        <f>prcp!C283</f>
        <v>0.64452054800000003</v>
      </c>
      <c r="D283" s="3">
        <v>-0.86510577499999997</v>
      </c>
    </row>
    <row r="284" spans="1:4" x14ac:dyDescent="0.25">
      <c r="A284" s="6">
        <f>prcp!A284</f>
        <v>2013</v>
      </c>
      <c r="B284" s="6">
        <f>prcp!B284</f>
        <v>6</v>
      </c>
      <c r="C284" s="6">
        <f>prcp!C284</f>
        <v>0.25082191799999998</v>
      </c>
      <c r="D284" s="3">
        <v>-0.88387496600000004</v>
      </c>
    </row>
    <row r="285" spans="1:4" x14ac:dyDescent="0.25">
      <c r="A285" s="6">
        <f>prcp!A285</f>
        <v>2013</v>
      </c>
      <c r="B285" s="6">
        <f>prcp!B285</f>
        <v>7</v>
      </c>
      <c r="C285" s="6">
        <f>prcp!C285</f>
        <v>0.56506849299999995</v>
      </c>
      <c r="D285" s="3">
        <v>-0.82431480000000001</v>
      </c>
    </row>
    <row r="286" spans="1:4" x14ac:dyDescent="0.25">
      <c r="A286" s="6">
        <f>prcp!A286</f>
        <v>2013</v>
      </c>
      <c r="B286" s="6">
        <f>prcp!B286</f>
        <v>8</v>
      </c>
      <c r="C286" s="6">
        <f>prcp!C286</f>
        <v>0.54972602699999995</v>
      </c>
      <c r="D286" s="3">
        <v>-0.85411263400000004</v>
      </c>
    </row>
    <row r="287" spans="1:4" x14ac:dyDescent="0.25">
      <c r="A287" s="6">
        <f>prcp!A287</f>
        <v>2013</v>
      </c>
      <c r="B287" s="6">
        <f>prcp!B287</f>
        <v>9</v>
      </c>
      <c r="C287" s="6">
        <f>prcp!C287</f>
        <v>0.32095890399999999</v>
      </c>
      <c r="D287" s="3">
        <v>-0.71597042499999997</v>
      </c>
    </row>
    <row r="288" spans="1:4" x14ac:dyDescent="0.25">
      <c r="A288" s="6">
        <f>prcp!A288</f>
        <v>2013</v>
      </c>
      <c r="B288" s="6">
        <f>prcp!B288</f>
        <v>10</v>
      </c>
      <c r="C288" s="6">
        <f>prcp!C288</f>
        <v>2.7558904110000002</v>
      </c>
      <c r="D288" s="3">
        <v>-0.58986052200000005</v>
      </c>
    </row>
    <row r="289" spans="1:4" x14ac:dyDescent="0.25">
      <c r="A289" s="6">
        <f>prcp!A289</f>
        <v>2013</v>
      </c>
      <c r="B289" s="6">
        <f>prcp!B289</f>
        <v>11</v>
      </c>
      <c r="C289" s="6">
        <f>prcp!C289</f>
        <v>2.4895890409999999</v>
      </c>
      <c r="D289" s="3">
        <v>-0.50961651399999996</v>
      </c>
    </row>
    <row r="290" spans="1:4" x14ac:dyDescent="0.25">
      <c r="A290" s="6">
        <f>prcp!A290</f>
        <v>2013</v>
      </c>
      <c r="B290" s="6">
        <f>prcp!B290</f>
        <v>12</v>
      </c>
      <c r="C290" s="6">
        <f>prcp!C290</f>
        <v>3.416164384</v>
      </c>
      <c r="D290" s="3">
        <v>-0.59760117700000004</v>
      </c>
    </row>
    <row r="291" spans="1:4" x14ac:dyDescent="0.25">
      <c r="A291" s="6">
        <f>prcp!A291</f>
        <v>2014</v>
      </c>
      <c r="B291" s="6">
        <f>prcp!B291</f>
        <v>1</v>
      </c>
      <c r="C291" s="6">
        <f>prcp!C291</f>
        <v>2.7780821919999998</v>
      </c>
      <c r="D291" s="3">
        <v>-0.41452316099999997</v>
      </c>
    </row>
    <row r="292" spans="1:4" x14ac:dyDescent="0.25">
      <c r="A292" s="6">
        <f>prcp!A292</f>
        <v>2014</v>
      </c>
      <c r="B292" s="6">
        <f>prcp!B292</f>
        <v>2</v>
      </c>
      <c r="C292" s="6">
        <f>prcp!C292</f>
        <v>2.9527397259999999</v>
      </c>
      <c r="D292" s="3">
        <v>9.0075625000000006E-2</v>
      </c>
    </row>
    <row r="293" spans="1:4" x14ac:dyDescent="0.25">
      <c r="A293" s="6">
        <f>prcp!A293</f>
        <v>2014</v>
      </c>
      <c r="B293" s="6">
        <f>prcp!B293</f>
        <v>3</v>
      </c>
      <c r="C293" s="6">
        <f>prcp!C293</f>
        <v>1.904383562</v>
      </c>
      <c r="D293" s="3">
        <v>0.12863929599999999</v>
      </c>
    </row>
    <row r="294" spans="1:4" x14ac:dyDescent="0.25">
      <c r="A294" s="6">
        <f>prcp!A294</f>
        <v>2014</v>
      </c>
      <c r="B294" s="6">
        <f>prcp!B294</f>
        <v>4</v>
      </c>
      <c r="C294" s="6">
        <f>prcp!C294</f>
        <v>2.5332876710000001</v>
      </c>
      <c r="D294" s="3">
        <v>0.34160221400000002</v>
      </c>
    </row>
    <row r="295" spans="1:4" x14ac:dyDescent="0.25">
      <c r="A295" s="6">
        <f>prcp!A295</f>
        <v>2014</v>
      </c>
      <c r="B295" s="6">
        <f>prcp!B295</f>
        <v>5</v>
      </c>
      <c r="C295" s="6">
        <f>prcp!C295</f>
        <v>0.46972602699999999</v>
      </c>
      <c r="D295" s="3">
        <v>0.40163745499999998</v>
      </c>
    </row>
    <row r="296" spans="1:4" x14ac:dyDescent="0.25">
      <c r="A296" s="6">
        <f>prcp!A296</f>
        <v>2014</v>
      </c>
      <c r="B296" s="6">
        <f>prcp!B296</f>
        <v>6</v>
      </c>
      <c r="C296" s="6">
        <f>prcp!C296</f>
        <v>0.133424658</v>
      </c>
      <c r="D296" s="3">
        <v>0.42248679500000003</v>
      </c>
    </row>
    <row r="297" spans="1:4" x14ac:dyDescent="0.25">
      <c r="A297" s="6">
        <f>prcp!A297</f>
        <v>2014</v>
      </c>
      <c r="B297" s="6">
        <f>prcp!B297</f>
        <v>7</v>
      </c>
      <c r="C297" s="6">
        <f>prcp!C297</f>
        <v>0.08</v>
      </c>
      <c r="D297" s="3">
        <v>0.59717501100000003</v>
      </c>
    </row>
    <row r="298" spans="1:4" x14ac:dyDescent="0.25">
      <c r="A298" s="6">
        <f>prcp!A298</f>
        <v>2014</v>
      </c>
      <c r="B298" s="6">
        <f>prcp!B298</f>
        <v>8</v>
      </c>
      <c r="C298" s="6">
        <f>prcp!C298</f>
        <v>0.72</v>
      </c>
      <c r="D298" s="3">
        <v>0.70088160099999997</v>
      </c>
    </row>
    <row r="299" spans="1:4" x14ac:dyDescent="0.25">
      <c r="A299" s="6">
        <f>prcp!A299</f>
        <v>2014</v>
      </c>
      <c r="B299" s="6">
        <f>prcp!B299</f>
        <v>9</v>
      </c>
      <c r="C299" s="6">
        <f>prcp!C299</f>
        <v>1.3841095889999999</v>
      </c>
      <c r="D299" s="3">
        <v>0.684478276</v>
      </c>
    </row>
    <row r="300" spans="1:4" x14ac:dyDescent="0.25">
      <c r="A300" s="6">
        <f>prcp!A300</f>
        <v>2014</v>
      </c>
      <c r="B300" s="6">
        <f>prcp!B300</f>
        <v>10</v>
      </c>
      <c r="C300" s="6">
        <f>prcp!C300</f>
        <v>1.3520547949999999</v>
      </c>
      <c r="D300" s="3">
        <v>0.74227904899999997</v>
      </c>
    </row>
    <row r="301" spans="1:4" x14ac:dyDescent="0.25">
      <c r="A301" s="6">
        <f>prcp!A301</f>
        <v>2014</v>
      </c>
      <c r="B301" s="6">
        <f>prcp!B301</f>
        <v>11</v>
      </c>
      <c r="C301" s="6">
        <f>prcp!C301</f>
        <v>2.9953424659999999</v>
      </c>
      <c r="D301" s="3">
        <v>0.41160728299999999</v>
      </c>
    </row>
    <row r="302" spans="1:4" x14ac:dyDescent="0.25">
      <c r="A302" s="6">
        <f>prcp!A302</f>
        <v>2014</v>
      </c>
      <c r="B302" s="6">
        <f>prcp!B302</f>
        <v>12</v>
      </c>
      <c r="C302" s="6">
        <f>prcp!C302</f>
        <v>2.732191781</v>
      </c>
      <c r="D302" s="3">
        <v>0.58863736</v>
      </c>
    </row>
    <row r="303" spans="1:4" x14ac:dyDescent="0.25">
      <c r="A303" s="6">
        <f>prcp!A303</f>
        <v>2015</v>
      </c>
      <c r="B303" s="6">
        <f>prcp!B303</f>
        <v>1</v>
      </c>
      <c r="C303" s="6">
        <f>prcp!C303</f>
        <v>2.2215068489999998</v>
      </c>
      <c r="D303" s="3">
        <v>0.35379800700000003</v>
      </c>
    </row>
    <row r="304" spans="1:4" x14ac:dyDescent="0.25">
      <c r="A304" s="6">
        <f>prcp!A304</f>
        <v>2015</v>
      </c>
      <c r="B304" s="6">
        <f>prcp!B304</f>
        <v>2</v>
      </c>
      <c r="C304" s="6">
        <f>prcp!C304</f>
        <v>2.0321917809999999</v>
      </c>
      <c r="D304" s="3">
        <v>0.36514424099999998</v>
      </c>
    </row>
    <row r="305" spans="1:4" x14ac:dyDescent="0.25">
      <c r="A305" s="6">
        <f>prcp!A305</f>
        <v>2015</v>
      </c>
      <c r="B305" s="6">
        <f>prcp!B305</f>
        <v>3</v>
      </c>
      <c r="C305" s="6">
        <f>prcp!C305</f>
        <v>2.4716438360000001</v>
      </c>
      <c r="D305" s="3">
        <v>0.28525770299999997</v>
      </c>
    </row>
    <row r="306" spans="1:4" x14ac:dyDescent="0.25">
      <c r="A306" s="6">
        <f>prcp!A306</f>
        <v>2015</v>
      </c>
      <c r="B306" s="6">
        <f>prcp!B306</f>
        <v>4</v>
      </c>
      <c r="C306" s="6">
        <f>prcp!C306</f>
        <v>1.750821918</v>
      </c>
      <c r="D306" s="3">
        <v>0.16925459400000001</v>
      </c>
    </row>
    <row r="307" spans="1:4" x14ac:dyDescent="0.25">
      <c r="A307" s="6">
        <f>prcp!A307</f>
        <v>2015</v>
      </c>
      <c r="B307" s="6">
        <f>prcp!B307</f>
        <v>5</v>
      </c>
      <c r="C307" s="6">
        <f>prcp!C307</f>
        <v>0.28452054799999998</v>
      </c>
      <c r="D307" s="3">
        <v>0.387168925</v>
      </c>
    </row>
    <row r="308" spans="1:4" x14ac:dyDescent="0.25">
      <c r="A308" s="6">
        <f>prcp!A308</f>
        <v>2015</v>
      </c>
      <c r="B308" s="6">
        <f>prcp!B308</f>
        <v>6</v>
      </c>
      <c r="C308" s="6">
        <f>prcp!C308</f>
        <v>1.298493151</v>
      </c>
      <c r="D308" s="3">
        <v>0.49383188500000003</v>
      </c>
    </row>
    <row r="309" spans="1:4" x14ac:dyDescent="0.25">
      <c r="A309" s="6">
        <f>prcp!A309</f>
        <v>2015</v>
      </c>
      <c r="B309" s="6">
        <f>prcp!B309</f>
        <v>7</v>
      </c>
      <c r="C309" s="6">
        <f>prcp!C309</f>
        <v>2.446575342</v>
      </c>
      <c r="D309" s="3">
        <v>0.40629678000000002</v>
      </c>
    </row>
    <row r="310" spans="1:4" x14ac:dyDescent="0.25">
      <c r="A310" s="6">
        <f>prcp!A310</f>
        <v>2015</v>
      </c>
      <c r="B310" s="6">
        <f>prcp!B310</f>
        <v>8</v>
      </c>
      <c r="C310" s="6">
        <f>prcp!C310</f>
        <v>0.89575342499999999</v>
      </c>
      <c r="D310" s="3">
        <v>0.52996157700000002</v>
      </c>
    </row>
    <row r="311" spans="1:4" x14ac:dyDescent="0.25">
      <c r="A311" s="6">
        <f>prcp!A311</f>
        <v>2015</v>
      </c>
      <c r="B311" s="6">
        <f>prcp!B311</f>
        <v>9</v>
      </c>
      <c r="C311" s="6">
        <f>prcp!C311</f>
        <v>1.484931507</v>
      </c>
      <c r="D311" s="3">
        <v>0.40749834200000001</v>
      </c>
    </row>
    <row r="312" spans="1:4" x14ac:dyDescent="0.25">
      <c r="A312" s="6">
        <f>prcp!A312</f>
        <v>2015</v>
      </c>
      <c r="B312" s="6">
        <f>prcp!B312</f>
        <v>10</v>
      </c>
      <c r="C312" s="6">
        <f>prcp!C312</f>
        <v>0.88534246599999999</v>
      </c>
      <c r="D312" s="3">
        <v>0.482263938</v>
      </c>
    </row>
    <row r="313" spans="1:4" x14ac:dyDescent="0.25">
      <c r="A313" s="6">
        <f>prcp!A313</f>
        <v>2015</v>
      </c>
      <c r="B313" s="6">
        <f>prcp!B313</f>
        <v>11</v>
      </c>
      <c r="C313" s="6">
        <f>prcp!C313</f>
        <v>1.723013699</v>
      </c>
      <c r="D313" s="3">
        <v>0.70736378799999999</v>
      </c>
    </row>
    <row r="314" spans="1:4" x14ac:dyDescent="0.25">
      <c r="A314" s="6">
        <f>prcp!A314</f>
        <v>2015</v>
      </c>
      <c r="B314" s="6">
        <f>prcp!B314</f>
        <v>12</v>
      </c>
      <c r="C314" s="6">
        <f>prcp!C314</f>
        <v>1.035068493</v>
      </c>
      <c r="D314" s="3">
        <v>0.84940488700000005</v>
      </c>
    </row>
    <row r="315" spans="1:4" x14ac:dyDescent="0.25">
      <c r="A315" s="6">
        <f>prcp!A315</f>
        <v>2016</v>
      </c>
      <c r="B315" s="6">
        <f>prcp!B315</f>
        <v>1</v>
      </c>
      <c r="C315" s="6">
        <f>prcp!C315</f>
        <v>2.6752054790000002</v>
      </c>
      <c r="D315" s="3">
        <v>0.82820386999999995</v>
      </c>
    </row>
    <row r="316" spans="1:4" x14ac:dyDescent="0.25">
      <c r="A316" s="6">
        <f>prcp!A316</f>
        <v>2016</v>
      </c>
      <c r="B316" s="6">
        <f>prcp!B316</f>
        <v>2</v>
      </c>
      <c r="C316" s="6">
        <f>prcp!C316</f>
        <v>2.343424658</v>
      </c>
      <c r="D316" s="3">
        <v>0.55565010000000004</v>
      </c>
    </row>
    <row r="317" spans="1:4" x14ac:dyDescent="0.25">
      <c r="A317" s="6">
        <f>prcp!A317</f>
        <v>2016</v>
      </c>
      <c r="B317" s="6">
        <f>prcp!B317</f>
        <v>3</v>
      </c>
      <c r="C317" s="6">
        <f>prcp!C317</f>
        <v>2.4306849320000001</v>
      </c>
      <c r="D317" s="3">
        <v>0.35560986900000002</v>
      </c>
    </row>
    <row r="318" spans="1:4" x14ac:dyDescent="0.25">
      <c r="A318" s="6">
        <f>prcp!A318</f>
        <v>2016</v>
      </c>
      <c r="B318" s="6">
        <f>prcp!B318</f>
        <v>4</v>
      </c>
      <c r="C318" s="6">
        <f>prcp!C318</f>
        <v>1.054931507</v>
      </c>
      <c r="D318" s="3">
        <v>0.521864306</v>
      </c>
    </row>
    <row r="319" spans="1:4" x14ac:dyDescent="0.25">
      <c r="A319" s="6">
        <f>prcp!A319</f>
        <v>2016</v>
      </c>
      <c r="B319" s="6">
        <f>prcp!B319</f>
        <v>5</v>
      </c>
      <c r="C319" s="6">
        <f>prcp!C319</f>
        <v>1.6121917809999999</v>
      </c>
      <c r="D319" s="3">
        <v>0.33094353500000001</v>
      </c>
    </row>
    <row r="320" spans="1:4" x14ac:dyDescent="0.25">
      <c r="A320" s="6">
        <f>prcp!A320</f>
        <v>2016</v>
      </c>
      <c r="B320" s="6">
        <f>prcp!B320</f>
        <v>6</v>
      </c>
      <c r="C320" s="6">
        <f>prcp!C320</f>
        <v>0.40986301400000003</v>
      </c>
      <c r="D320" s="3">
        <v>0.120076604</v>
      </c>
    </row>
    <row r="321" spans="1:4" x14ac:dyDescent="0.25">
      <c r="A321" s="6">
        <f>prcp!A321</f>
        <v>2016</v>
      </c>
      <c r="B321" s="6">
        <f>prcp!B321</f>
        <v>7</v>
      </c>
      <c r="C321" s="6">
        <f>prcp!C321</f>
        <v>2.035205479</v>
      </c>
      <c r="D321" s="3">
        <v>0.22954856500000001</v>
      </c>
    </row>
    <row r="322" spans="1:4" x14ac:dyDescent="0.25">
      <c r="A322" s="6">
        <f>prcp!A322</f>
        <v>2016</v>
      </c>
      <c r="B322" s="6">
        <f>prcp!B322</f>
        <v>8</v>
      </c>
      <c r="C322" s="6">
        <f>prcp!C322</f>
        <v>0.72849315100000001</v>
      </c>
      <c r="D322" s="3">
        <v>3.6619781999999997E-2</v>
      </c>
    </row>
    <row r="323" spans="1:4" x14ac:dyDescent="0.25">
      <c r="A323" s="6">
        <f>prcp!A323</f>
        <v>2016</v>
      </c>
      <c r="B323" s="6">
        <f>prcp!B323</f>
        <v>9</v>
      </c>
      <c r="C323" s="6">
        <f>prcp!C323</f>
        <v>1.209863014</v>
      </c>
      <c r="D323" s="3">
        <v>-0.205817256</v>
      </c>
    </row>
    <row r="324" spans="1:4" x14ac:dyDescent="0.25">
      <c r="A324" s="6">
        <f>prcp!A324</f>
        <v>2016</v>
      </c>
      <c r="B324" s="6">
        <f>prcp!B324</f>
        <v>10</v>
      </c>
      <c r="C324" s="6">
        <f>prcp!C324</f>
        <v>1.174109589</v>
      </c>
      <c r="D324" s="3">
        <v>-6.6314015000000004E-2</v>
      </c>
    </row>
    <row r="325" spans="1:4" x14ac:dyDescent="0.25">
      <c r="A325" s="6">
        <f>prcp!A325</f>
        <v>2016</v>
      </c>
      <c r="B325" s="6">
        <f>prcp!B325</f>
        <v>11</v>
      </c>
      <c r="C325" s="6">
        <f>prcp!C325</f>
        <v>1.849726027</v>
      </c>
      <c r="D325" s="3">
        <v>0.10582338600000001</v>
      </c>
    </row>
    <row r="326" spans="1:4" x14ac:dyDescent="0.25">
      <c r="A326" s="6">
        <f>prcp!A326</f>
        <v>2016</v>
      </c>
      <c r="B326" s="6">
        <f>prcp!B326</f>
        <v>12</v>
      </c>
      <c r="C326" s="6">
        <f>prcp!C326</f>
        <v>1.344383562</v>
      </c>
      <c r="D326" s="3">
        <v>0.24653593100000001</v>
      </c>
    </row>
    <row r="327" spans="1:4" x14ac:dyDescent="0.25">
      <c r="A327" s="6">
        <f>prcp!A327</f>
        <v>2017</v>
      </c>
      <c r="B327" s="6">
        <f>prcp!B327</f>
        <v>1</v>
      </c>
      <c r="C327" s="6">
        <f>prcp!C327</f>
        <v>2.7864383560000001</v>
      </c>
      <c r="D327" s="3">
        <v>2.9313697E-2</v>
      </c>
    </row>
    <row r="328" spans="1:4" x14ac:dyDescent="0.25">
      <c r="A328" s="6">
        <f>prcp!A328</f>
        <v>2017</v>
      </c>
      <c r="B328" s="6">
        <f>prcp!B328</f>
        <v>2</v>
      </c>
      <c r="C328" s="6">
        <f>prcp!C328</f>
        <v>4.5873972600000004</v>
      </c>
      <c r="D328" s="3">
        <v>0.29943762899999998</v>
      </c>
    </row>
    <row r="329" spans="1:4" x14ac:dyDescent="0.25">
      <c r="A329" s="6">
        <f>prcp!A329</f>
        <v>2017</v>
      </c>
      <c r="B329" s="6">
        <f>prcp!B329</f>
        <v>3</v>
      </c>
      <c r="C329" s="6">
        <f>prcp!C329</f>
        <v>1.2228767119999999</v>
      </c>
      <c r="D329" s="3">
        <v>0.81051879000000004</v>
      </c>
    </row>
    <row r="330" spans="1:4" x14ac:dyDescent="0.25">
      <c r="A330" s="6">
        <f>prcp!A330</f>
        <v>2017</v>
      </c>
      <c r="B330" s="6">
        <f>prcp!B330</f>
        <v>4</v>
      </c>
      <c r="C330" s="6">
        <f>prcp!C330</f>
        <v>1.000136986</v>
      </c>
      <c r="D330" s="3">
        <v>0.80863517200000001</v>
      </c>
    </row>
    <row r="331" spans="1:4" x14ac:dyDescent="0.25">
      <c r="A331" s="6">
        <f>prcp!A331</f>
        <v>2017</v>
      </c>
      <c r="B331" s="6">
        <f>prcp!B331</f>
        <v>5</v>
      </c>
      <c r="C331" s="6">
        <f>prcp!C331</f>
        <v>1.62</v>
      </c>
      <c r="D331" s="3">
        <v>0.96919667499999995</v>
      </c>
    </row>
    <row r="332" spans="1:4" x14ac:dyDescent="0.25">
      <c r="A332" s="6">
        <f>prcp!A332</f>
        <v>2017</v>
      </c>
      <c r="B332" s="6">
        <f>prcp!B332</f>
        <v>6</v>
      </c>
      <c r="C332" s="6">
        <f>prcp!C332</f>
        <v>0.182328767</v>
      </c>
      <c r="D332" s="3">
        <v>1.031847577</v>
      </c>
    </row>
    <row r="333" spans="1:4" x14ac:dyDescent="0.25">
      <c r="A333" s="6">
        <f>prcp!A333</f>
        <v>2017</v>
      </c>
      <c r="B333" s="6">
        <f>prcp!B333</f>
        <v>7</v>
      </c>
      <c r="C333" s="6">
        <f>prcp!C333</f>
        <v>0.29835616399999998</v>
      </c>
      <c r="D333" s="3">
        <v>1.1507071230000001</v>
      </c>
    </row>
    <row r="334" spans="1:4" x14ac:dyDescent="0.25">
      <c r="A334" s="6">
        <f>prcp!A334</f>
        <v>2017</v>
      </c>
      <c r="B334" s="6">
        <f>prcp!B334</f>
        <v>8</v>
      </c>
      <c r="C334" s="6">
        <f>prcp!C334</f>
        <v>1.196438356</v>
      </c>
      <c r="D334" s="3">
        <v>1.4913265520000001</v>
      </c>
    </row>
    <row r="335" spans="1:4" x14ac:dyDescent="0.25">
      <c r="A335" s="6">
        <f>prcp!A335</f>
        <v>2017</v>
      </c>
      <c r="B335" s="6">
        <f>prcp!B335</f>
        <v>9</v>
      </c>
      <c r="C335" s="6">
        <f>prcp!C335</f>
        <v>0.87684931499999996</v>
      </c>
      <c r="D335" s="3">
        <v>1.42903855</v>
      </c>
    </row>
    <row r="336" spans="1:4" x14ac:dyDescent="0.25">
      <c r="A336" s="6">
        <f>prcp!A336</f>
        <v>2017</v>
      </c>
      <c r="B336" s="6">
        <f>prcp!B336</f>
        <v>10</v>
      </c>
      <c r="C336" s="6">
        <f>prcp!C336</f>
        <v>2.805890411</v>
      </c>
      <c r="D336" s="3">
        <v>1.4741545840000001</v>
      </c>
    </row>
    <row r="337" spans="1:4" x14ac:dyDescent="0.25">
      <c r="A337" s="6">
        <f>prcp!A337</f>
        <v>2017</v>
      </c>
      <c r="B337" s="6">
        <f>prcp!B337</f>
        <v>11</v>
      </c>
      <c r="C337" s="6">
        <f>prcp!C337</f>
        <v>2.5395890410000002</v>
      </c>
      <c r="D337" s="3">
        <v>1.3628785859999999</v>
      </c>
    </row>
    <row r="338" spans="1:4" x14ac:dyDescent="0.25">
      <c r="A338" s="6">
        <f>prcp!A338</f>
        <v>2017</v>
      </c>
      <c r="B338" s="6">
        <f>prcp!B338</f>
        <v>12</v>
      </c>
      <c r="C338" s="6">
        <f>prcp!C338</f>
        <v>2.2317808220000002</v>
      </c>
      <c r="D338" s="3">
        <v>1.2614010959999999</v>
      </c>
    </row>
    <row r="339" spans="1:4" x14ac:dyDescent="0.25">
      <c r="A339" s="6">
        <f>prcp!A339</f>
        <v>2018</v>
      </c>
      <c r="B339" s="6">
        <f>prcp!B339</f>
        <v>1</v>
      </c>
      <c r="C339" s="6">
        <f>prcp!C339</f>
        <v>2.67630137</v>
      </c>
      <c r="D339" s="3">
        <v>1.271391326</v>
      </c>
    </row>
    <row r="340" spans="1:4" x14ac:dyDescent="0.25">
      <c r="A340" s="6">
        <f>prcp!A340</f>
        <v>2018</v>
      </c>
      <c r="B340" s="6">
        <f>prcp!B340</f>
        <v>2</v>
      </c>
      <c r="C340" s="6">
        <f>prcp!C340</f>
        <v>3.1369863009999999</v>
      </c>
      <c r="D340" s="3">
        <v>1.2580426</v>
      </c>
    </row>
    <row r="341" spans="1:4" x14ac:dyDescent="0.25">
      <c r="A341" s="6">
        <f>prcp!A341</f>
        <v>2018</v>
      </c>
      <c r="B341" s="6">
        <f>prcp!B341</f>
        <v>3</v>
      </c>
      <c r="C341" s="6">
        <f>prcp!C341</f>
        <v>2.8624657529999999</v>
      </c>
      <c r="D341" s="3">
        <v>1.316377771</v>
      </c>
    </row>
    <row r="342" spans="1:4" x14ac:dyDescent="0.25">
      <c r="A342" s="6">
        <f>prcp!A342</f>
        <v>2018</v>
      </c>
      <c r="B342" s="6">
        <f>prcp!B342</f>
        <v>4</v>
      </c>
      <c r="C342" s="6">
        <f>prcp!C342</f>
        <v>1.5823287669999999</v>
      </c>
      <c r="D342" s="3">
        <v>1.2124884549999999</v>
      </c>
    </row>
    <row r="343" spans="1:4" x14ac:dyDescent="0.25">
      <c r="A343" s="6">
        <f>prcp!A343</f>
        <v>2018</v>
      </c>
      <c r="B343" s="6">
        <f>prcp!B343</f>
        <v>5</v>
      </c>
      <c r="C343" s="6">
        <f>prcp!C343</f>
        <v>0.802465753</v>
      </c>
      <c r="D343" s="3">
        <v>0.84599329700000003</v>
      </c>
    </row>
    <row r="344" spans="1:4" x14ac:dyDescent="0.25">
      <c r="A344" s="6">
        <f>prcp!A344</f>
        <v>2018</v>
      </c>
      <c r="B344" s="6">
        <f>prcp!B344</f>
        <v>6</v>
      </c>
      <c r="C344" s="6">
        <f>prcp!C344</f>
        <v>0.22808219199999999</v>
      </c>
      <c r="D344" s="3">
        <v>0.94775319999999996</v>
      </c>
    </row>
    <row r="345" spans="1:4" x14ac:dyDescent="0.25">
      <c r="A345" s="6">
        <f>prcp!A345</f>
        <v>2018</v>
      </c>
      <c r="B345" s="6">
        <f>prcp!B345</f>
        <v>7</v>
      </c>
      <c r="C345" s="6">
        <f>prcp!C345</f>
        <v>0.445479452</v>
      </c>
      <c r="D345" s="3">
        <v>0.91518468100000006</v>
      </c>
    </row>
    <row r="346" spans="1:4" x14ac:dyDescent="0.25">
      <c r="A346" s="6">
        <f>prcp!A346</f>
        <v>2018</v>
      </c>
      <c r="B346" s="6">
        <f>prcp!B346</f>
        <v>8</v>
      </c>
      <c r="C346" s="6">
        <f>prcp!C346</f>
        <v>1.1946575340000001</v>
      </c>
      <c r="D346" s="3">
        <v>0.96014873199999995</v>
      </c>
    </row>
    <row r="347" spans="1:4" x14ac:dyDescent="0.25">
      <c r="A347" s="6">
        <f>prcp!A347</f>
        <v>2018</v>
      </c>
      <c r="B347" s="6">
        <f>prcp!B347</f>
        <v>9</v>
      </c>
      <c r="C347" s="6">
        <f>prcp!C347</f>
        <v>1.5771232879999999</v>
      </c>
      <c r="D347" s="3">
        <v>0.84705427</v>
      </c>
    </row>
    <row r="348" spans="1:4" x14ac:dyDescent="0.25">
      <c r="A348" s="6">
        <f>prcp!A348</f>
        <v>2018</v>
      </c>
      <c r="B348" s="6">
        <f>prcp!B348</f>
        <v>10</v>
      </c>
      <c r="C348" s="6">
        <f>prcp!C348</f>
        <v>1.197260274</v>
      </c>
      <c r="D348" s="3">
        <v>0.77507676299999995</v>
      </c>
    </row>
    <row r="349" spans="1:4" x14ac:dyDescent="0.25">
      <c r="A349" s="6">
        <f>prcp!A349</f>
        <v>2018</v>
      </c>
      <c r="B349" s="6">
        <f>prcp!B349</f>
        <v>11</v>
      </c>
      <c r="C349" s="6">
        <f>prcp!C349</f>
        <v>1.0463013699999999</v>
      </c>
      <c r="D349" s="3">
        <v>0.67222395400000001</v>
      </c>
    </row>
    <row r="350" spans="1:4" x14ac:dyDescent="0.25">
      <c r="A350" s="6">
        <f>prcp!A350</f>
        <v>2018</v>
      </c>
      <c r="B350" s="6">
        <f>prcp!B350</f>
        <v>12</v>
      </c>
      <c r="C350" s="6">
        <f>prcp!C350</f>
        <v>1.2705479449999999</v>
      </c>
      <c r="D350" s="3">
        <v>0.63028522300000001</v>
      </c>
    </row>
    <row r="351" spans="1:4" x14ac:dyDescent="0.25">
      <c r="A351" s="6">
        <f>prcp!A351</f>
        <v>2019</v>
      </c>
      <c r="B351" s="6">
        <f>prcp!B351</f>
        <v>1</v>
      </c>
      <c r="C351" s="6">
        <f>prcp!C351</f>
        <v>1.94890411</v>
      </c>
      <c r="D351" s="3">
        <v>0.49851799000000002</v>
      </c>
    </row>
    <row r="352" spans="1:4" x14ac:dyDescent="0.25">
      <c r="A352" s="6">
        <f>prcp!A352</f>
        <v>2019</v>
      </c>
      <c r="B352" s="6">
        <f>prcp!B352</f>
        <v>2</v>
      </c>
      <c r="C352" s="6">
        <f>prcp!C352</f>
        <v>3.0323287670000001</v>
      </c>
      <c r="D352" s="3">
        <v>0.40172910000000001</v>
      </c>
    </row>
    <row r="353" spans="1:4" x14ac:dyDescent="0.25">
      <c r="A353" s="6">
        <f>prcp!A353</f>
        <v>2019</v>
      </c>
      <c r="B353" s="6">
        <f>prcp!B353</f>
        <v>3</v>
      </c>
      <c r="C353" s="6">
        <f>prcp!C353</f>
        <v>2.6719178079999999</v>
      </c>
      <c r="D353" s="3">
        <v>0.34617622399999998</v>
      </c>
    </row>
    <row r="354" spans="1:4" x14ac:dyDescent="0.25">
      <c r="A354" s="6">
        <f>prcp!A354</f>
        <v>2019</v>
      </c>
      <c r="B354" s="6">
        <f>prcp!B354</f>
        <v>4</v>
      </c>
      <c r="C354" s="6">
        <f>prcp!C354</f>
        <v>3.2850684929999998</v>
      </c>
      <c r="D354" s="3">
        <v>0.50151889100000002</v>
      </c>
    </row>
    <row r="355" spans="1:4" x14ac:dyDescent="0.25">
      <c r="A355" s="6">
        <f>prcp!A355</f>
        <v>2019</v>
      </c>
      <c r="B355" s="6">
        <f>prcp!B355</f>
        <v>5</v>
      </c>
      <c r="C355" s="6">
        <f>prcp!C355</f>
        <v>0.78328767099999996</v>
      </c>
      <c r="D355" s="3">
        <v>0.50056698099999997</v>
      </c>
    </row>
    <row r="356" spans="1:4" x14ac:dyDescent="0.25">
      <c r="A356" s="6">
        <f>prcp!A356</f>
        <v>2019</v>
      </c>
      <c r="B356" s="6">
        <f>prcp!B356</f>
        <v>6</v>
      </c>
      <c r="C356" s="6">
        <f>prcp!C356</f>
        <v>0.29753424699999997</v>
      </c>
      <c r="D356" s="3">
        <v>0.47548617500000001</v>
      </c>
    </row>
    <row r="357" spans="1:4" x14ac:dyDescent="0.25">
      <c r="A357" s="6">
        <f>prcp!A357</f>
        <v>2019</v>
      </c>
      <c r="B357" s="6">
        <f>prcp!B357</f>
        <v>7</v>
      </c>
      <c r="C357" s="6">
        <f>prcp!C357</f>
        <v>0.338767123</v>
      </c>
      <c r="D357" s="3">
        <v>0.45039259300000001</v>
      </c>
    </row>
    <row r="358" spans="1:4" x14ac:dyDescent="0.25">
      <c r="A358" s="6">
        <f>prcp!A358</f>
        <v>2019</v>
      </c>
      <c r="B358" s="6">
        <f>prcp!B358</f>
        <v>8</v>
      </c>
      <c r="C358" s="6">
        <f>prcp!C358</f>
        <v>0.15684931499999999</v>
      </c>
      <c r="D358" s="3">
        <v>0.73498563500000003</v>
      </c>
    </row>
    <row r="359" spans="1:4" x14ac:dyDescent="0.25">
      <c r="A359" s="6">
        <f>prcp!A359</f>
        <v>2019</v>
      </c>
      <c r="B359" s="6">
        <f>prcp!B359</f>
        <v>9</v>
      </c>
      <c r="C359" s="6">
        <f>prcp!C359</f>
        <v>0.93972602699999996</v>
      </c>
      <c r="D359" s="3">
        <v>0.81503967700000002</v>
      </c>
    </row>
    <row r="360" spans="1:4" x14ac:dyDescent="0.25">
      <c r="A360" s="6">
        <f>prcp!A360</f>
        <v>2019</v>
      </c>
      <c r="B360" s="6">
        <f>prcp!B360</f>
        <v>10</v>
      </c>
      <c r="C360" s="6">
        <f>prcp!C360</f>
        <v>0.62164383599999995</v>
      </c>
      <c r="D360" s="3">
        <v>1.1248574440000001</v>
      </c>
    </row>
    <row r="361" spans="1:4" x14ac:dyDescent="0.25">
      <c r="A361" s="6">
        <f>prcp!A361</f>
        <v>2019</v>
      </c>
      <c r="B361" s="6">
        <f>prcp!B361</f>
        <v>11</v>
      </c>
      <c r="C361" s="6">
        <f>prcp!C361</f>
        <v>1.3249315070000001</v>
      </c>
      <c r="D361" s="3">
        <v>1.2813300759999999</v>
      </c>
    </row>
    <row r="362" spans="1:4" x14ac:dyDescent="0.25">
      <c r="A362" s="6">
        <f>prcp!A362</f>
        <v>2019</v>
      </c>
      <c r="B362" s="6">
        <f>prcp!B362</f>
        <v>12</v>
      </c>
      <c r="C362" s="6">
        <f>prcp!C362</f>
        <v>2.1345205479999998</v>
      </c>
      <c r="D362" s="3">
        <v>1.2163670419999999</v>
      </c>
    </row>
    <row r="363" spans="1:4" x14ac:dyDescent="0.25">
      <c r="A363" s="6">
        <f>prcp!A363</f>
        <v>2020</v>
      </c>
      <c r="B363" s="6">
        <f>prcp!B363</f>
        <v>1</v>
      </c>
      <c r="C363" s="6">
        <f>prcp!C363</f>
        <v>3.5376712330000002</v>
      </c>
      <c r="D363" s="3">
        <v>1.2109797259999999</v>
      </c>
    </row>
    <row r="364" spans="1:4" x14ac:dyDescent="0.25">
      <c r="A364" s="6">
        <f>prcp!A364</f>
        <v>2020</v>
      </c>
      <c r="B364" s="6">
        <f>prcp!B364</f>
        <v>2</v>
      </c>
      <c r="C364" s="6">
        <f>prcp!C364</f>
        <v>4.3123287670000003</v>
      </c>
      <c r="D364" s="3">
        <v>1.4051004920000001</v>
      </c>
    </row>
    <row r="365" spans="1:4" x14ac:dyDescent="0.25">
      <c r="A365" s="6">
        <f>prcp!A365</f>
        <v>2020</v>
      </c>
      <c r="B365" s="6">
        <f>prcp!B365</f>
        <v>3</v>
      </c>
      <c r="C365" s="6">
        <f>prcp!C365</f>
        <v>2.4609589039999999</v>
      </c>
      <c r="D365" s="3">
        <v>1.2762091099999999</v>
      </c>
    </row>
    <row r="366" spans="1:4" x14ac:dyDescent="0.25">
      <c r="A366" s="6">
        <f>prcp!A366</f>
        <v>2020</v>
      </c>
      <c r="B366" s="6">
        <f>prcp!B366</f>
        <v>4</v>
      </c>
      <c r="C366" s="6">
        <f>prcp!C366</f>
        <v>2.1675342469999999</v>
      </c>
      <c r="D366" s="3">
        <v>1.435835733</v>
      </c>
    </row>
    <row r="367" spans="1:4" x14ac:dyDescent="0.25">
      <c r="A367" s="6">
        <f>prcp!A367</f>
        <v>2020</v>
      </c>
      <c r="B367" s="6">
        <f>prcp!B367</f>
        <v>5</v>
      </c>
      <c r="C367" s="6">
        <f>prcp!C367</f>
        <v>0.40904109599999999</v>
      </c>
      <c r="D367" s="3">
        <v>1.327031278</v>
      </c>
    </row>
    <row r="368" spans="1:4" x14ac:dyDescent="0.25">
      <c r="A368" s="6">
        <f>prcp!A368</f>
        <v>2020</v>
      </c>
      <c r="B368" s="6">
        <f>prcp!B368</f>
        <v>6</v>
      </c>
      <c r="C368" s="6">
        <f>prcp!C368</f>
        <v>0.12136986299999999</v>
      </c>
      <c r="D368" s="3">
        <v>1.2555028559999999</v>
      </c>
    </row>
    <row r="369" spans="1:4" x14ac:dyDescent="0.25">
      <c r="A369" s="6">
        <f>prcp!A369</f>
        <v>2020</v>
      </c>
      <c r="B369" s="6">
        <f>prcp!B369</f>
        <v>7</v>
      </c>
      <c r="C369" s="6">
        <f>prcp!C369</f>
        <v>0.24424657499999999</v>
      </c>
      <c r="D369" s="3">
        <v>1.1839790990000001</v>
      </c>
    </row>
    <row r="370" spans="1:4" x14ac:dyDescent="0.25">
      <c r="A370" s="6">
        <f>prcp!A370</f>
        <v>2020</v>
      </c>
      <c r="B370" s="6">
        <f>prcp!B370</f>
        <v>8</v>
      </c>
      <c r="C370" s="6">
        <f>prcp!C370</f>
        <v>0.60027397299999996</v>
      </c>
      <c r="D370" s="3">
        <v>0.99573471700000005</v>
      </c>
    </row>
    <row r="371" spans="1:4" x14ac:dyDescent="0.25">
      <c r="A371" s="6">
        <f>prcp!A371</f>
        <v>2020</v>
      </c>
      <c r="B371" s="6">
        <f>prcp!B371</f>
        <v>9</v>
      </c>
      <c r="C371" s="6">
        <f>prcp!C371</f>
        <v>0.94506849299999995</v>
      </c>
      <c r="D371" s="3">
        <v>1.099127755</v>
      </c>
    </row>
    <row r="372" spans="1:4" x14ac:dyDescent="0.25">
      <c r="A372" s="6">
        <f>prcp!A372</f>
        <v>2020</v>
      </c>
      <c r="B372" s="6">
        <f>prcp!B372</f>
        <v>10</v>
      </c>
      <c r="C372" s="6">
        <f>prcp!C372</f>
        <v>2.3943835619999998</v>
      </c>
      <c r="D372" s="3">
        <v>1.1118394250000001</v>
      </c>
    </row>
    <row r="373" spans="1:4" x14ac:dyDescent="0.25">
      <c r="A373" s="6">
        <f>prcp!A373</f>
        <v>2020</v>
      </c>
      <c r="B373" s="6">
        <f>prcp!B373</f>
        <v>11</v>
      </c>
      <c r="C373" s="6">
        <f>prcp!C373</f>
        <v>2.7339726029999998</v>
      </c>
      <c r="D373" s="3">
        <v>0.950982671</v>
      </c>
    </row>
    <row r="374" spans="1:4" x14ac:dyDescent="0.25">
      <c r="A374" s="6">
        <f>prcp!A374</f>
        <v>2020</v>
      </c>
      <c r="B374" s="6">
        <f>prcp!B374</f>
        <v>12</v>
      </c>
      <c r="C374" s="6">
        <f>prcp!C374</f>
        <v>2.8339726029999999</v>
      </c>
      <c r="D374" s="3">
        <v>0.98277066300000004</v>
      </c>
    </row>
    <row r="375" spans="1:4" x14ac:dyDescent="0.25">
      <c r="A375" s="6">
        <f>prcp!A375</f>
        <v>2021</v>
      </c>
      <c r="B375" s="6">
        <f>prcp!B375</f>
        <v>1</v>
      </c>
      <c r="C375" s="6">
        <f>prcp!C375</f>
        <v>4.3589041100000001</v>
      </c>
      <c r="D375" s="3">
        <v>0.99641110899999996</v>
      </c>
    </row>
    <row r="376" spans="1:4" x14ac:dyDescent="0.25">
      <c r="A376" s="6">
        <f>prcp!A376</f>
        <v>2021</v>
      </c>
      <c r="B376" s="6">
        <f>prcp!B376</f>
        <v>2</v>
      </c>
      <c r="C376" s="6">
        <f>prcp!C376</f>
        <v>1.3819178080000001</v>
      </c>
      <c r="D376" s="3">
        <v>1.013445876</v>
      </c>
    </row>
    <row r="377" spans="1:4" x14ac:dyDescent="0.25">
      <c r="A377" s="6">
        <f>prcp!A377</f>
        <v>2021</v>
      </c>
      <c r="B377" s="6">
        <f>prcp!B377</f>
        <v>3</v>
      </c>
      <c r="C377" s="6">
        <f>prcp!C377</f>
        <v>1.234246575</v>
      </c>
      <c r="D377" s="3">
        <v>1.0353114510000001</v>
      </c>
    </row>
    <row r="378" spans="1:4" x14ac:dyDescent="0.25">
      <c r="A378" s="6">
        <f>prcp!A378</f>
        <v>2021</v>
      </c>
      <c r="B378" s="6">
        <f>prcp!B378</f>
        <v>4</v>
      </c>
      <c r="C378" s="6">
        <f>prcp!C378</f>
        <v>1.5941095890000001</v>
      </c>
      <c r="D378" s="3">
        <v>1.000883476</v>
      </c>
    </row>
    <row r="379" spans="1:4" x14ac:dyDescent="0.25">
      <c r="A379" s="6">
        <f>prcp!A379</f>
        <v>2021</v>
      </c>
      <c r="B379" s="6">
        <f>prcp!B379</f>
        <v>5</v>
      </c>
      <c r="C379" s="6">
        <f>prcp!C379</f>
        <v>0.74616438399999996</v>
      </c>
      <c r="D379" s="3">
        <v>1.1283345389999999</v>
      </c>
    </row>
    <row r="380" spans="1:4" x14ac:dyDescent="0.25">
      <c r="A380" s="6">
        <f>prcp!A380</f>
        <v>2021</v>
      </c>
      <c r="B380" s="6">
        <f>prcp!B380</f>
        <v>6</v>
      </c>
      <c r="C380" s="6">
        <f>prcp!C380</f>
        <v>0.82041095900000005</v>
      </c>
      <c r="D380" s="3">
        <v>0.98590749200000005</v>
      </c>
    </row>
    <row r="381" spans="1:4" x14ac:dyDescent="0.25">
      <c r="A381" s="6">
        <f>prcp!A381</f>
        <v>2021</v>
      </c>
      <c r="B381" s="6">
        <f>prcp!B381</f>
        <v>7</v>
      </c>
      <c r="C381" s="6">
        <f>prcp!C381</f>
        <v>1.000684932</v>
      </c>
      <c r="D381" s="3">
        <v>0.82251834700000004</v>
      </c>
    </row>
    <row r="382" spans="1:4" x14ac:dyDescent="0.25">
      <c r="A382" s="6">
        <f>prcp!A382</f>
        <v>2021</v>
      </c>
      <c r="B382" s="6">
        <f>prcp!B382</f>
        <v>8</v>
      </c>
      <c r="C382" s="6">
        <f>prcp!C382</f>
        <v>1.2623287670000001</v>
      </c>
      <c r="D382" s="3">
        <v>0.83060988000000002</v>
      </c>
    </row>
    <row r="383" spans="1:4" x14ac:dyDescent="0.25">
      <c r="A383" s="6">
        <f>prcp!A383</f>
        <v>2021</v>
      </c>
      <c r="B383" s="6">
        <f>prcp!B383</f>
        <v>9</v>
      </c>
      <c r="C383" s="6">
        <f>prcp!C383</f>
        <v>1.748356164</v>
      </c>
      <c r="D383" s="3">
        <v>0.74796085800000001</v>
      </c>
    </row>
    <row r="384" spans="1:4" x14ac:dyDescent="0.25">
      <c r="A384" s="6">
        <f>prcp!A384</f>
        <v>2021</v>
      </c>
      <c r="B384" s="6">
        <f>prcp!B384</f>
        <v>10</v>
      </c>
      <c r="C384" s="6">
        <f>prcp!C384</f>
        <v>2.1634246579999998</v>
      </c>
      <c r="D384" s="3">
        <v>0.59608354100000005</v>
      </c>
    </row>
    <row r="385" spans="1:4" x14ac:dyDescent="0.25">
      <c r="A385" s="6">
        <f>prcp!A385</f>
        <v>2021</v>
      </c>
      <c r="B385" s="6">
        <f>prcp!B385</f>
        <v>11</v>
      </c>
      <c r="C385" s="6">
        <f>prcp!C385</f>
        <v>2.7883561640000001</v>
      </c>
      <c r="D385" s="3">
        <v>0.57550499899999996</v>
      </c>
    </row>
    <row r="386" spans="1:4" x14ac:dyDescent="0.25">
      <c r="A386" s="6">
        <f>prcp!A386</f>
        <v>2021</v>
      </c>
      <c r="B386" s="6">
        <f>prcp!B386</f>
        <v>12</v>
      </c>
      <c r="C386" s="6">
        <f>prcp!C386</f>
        <v>4.3631506849999999</v>
      </c>
      <c r="D386" s="3">
        <v>0.67104940300000004</v>
      </c>
    </row>
  </sheetData>
  <mergeCells count="2">
    <mergeCell ref="A1:D1"/>
    <mergeCell ref="F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15552-27D6-4D1D-8C18-7C5E8CF43E69}">
  <dimension ref="A1:AP386"/>
  <sheetViews>
    <sheetView topLeftCell="A347" zoomScale="70" zoomScaleNormal="70" workbookViewId="0">
      <selection activeCell="A98" sqref="A98:C386"/>
    </sheetView>
  </sheetViews>
  <sheetFormatPr defaultRowHeight="15" x14ac:dyDescent="0.25"/>
  <cols>
    <col min="6" max="12" width="12" customWidth="1"/>
  </cols>
  <sheetData>
    <row r="1" spans="1:41" ht="15.75" x14ac:dyDescent="0.25">
      <c r="A1" s="34" t="s">
        <v>8</v>
      </c>
      <c r="B1" s="34"/>
      <c r="C1" s="34"/>
      <c r="D1" s="34"/>
      <c r="F1" s="33" t="s">
        <v>12</v>
      </c>
      <c r="G1" s="33"/>
      <c r="H1" s="33"/>
      <c r="I1" s="33"/>
      <c r="J1" s="33"/>
      <c r="K1" s="33"/>
      <c r="L1" s="33"/>
      <c r="N1" s="35" t="s">
        <v>11</v>
      </c>
      <c r="O1" s="35"/>
      <c r="P1" s="35"/>
      <c r="Q1" s="35"/>
      <c r="R1" s="35"/>
      <c r="S1" s="35"/>
      <c r="T1" s="35"/>
      <c r="U1" s="35"/>
      <c r="V1" s="35"/>
      <c r="W1" s="35"/>
      <c r="X1" s="35"/>
      <c r="Y1" s="35"/>
      <c r="Z1" s="35"/>
    </row>
    <row r="2" spans="1:41" x14ac:dyDescent="0.25">
      <c r="A2" s="6" t="s">
        <v>0</v>
      </c>
      <c r="B2" s="6" t="s">
        <v>1</v>
      </c>
      <c r="C2" s="6" t="s">
        <v>2</v>
      </c>
      <c r="D2" s="6" t="s">
        <v>5</v>
      </c>
      <c r="F2" s="1"/>
      <c r="G2" t="s">
        <v>36</v>
      </c>
      <c r="H2" t="s">
        <v>37</v>
      </c>
      <c r="I2" t="s">
        <v>38</v>
      </c>
      <c r="J2" t="s">
        <v>39</v>
      </c>
      <c r="K2" t="s">
        <v>40</v>
      </c>
      <c r="L2" t="s">
        <v>41</v>
      </c>
      <c r="N2" s="4"/>
      <c r="O2" s="4">
        <v>1</v>
      </c>
      <c r="P2" s="4">
        <v>2</v>
      </c>
      <c r="Q2" s="4">
        <v>3</v>
      </c>
      <c r="R2" s="4">
        <v>4</v>
      </c>
      <c r="S2" s="4">
        <v>5</v>
      </c>
      <c r="T2" s="4">
        <v>6</v>
      </c>
      <c r="U2" s="4">
        <v>7</v>
      </c>
      <c r="V2" s="4">
        <v>8</v>
      </c>
      <c r="W2" s="4">
        <v>9</v>
      </c>
      <c r="X2" s="4">
        <v>10</v>
      </c>
      <c r="Y2" s="4">
        <v>11</v>
      </c>
      <c r="Z2" s="4">
        <v>12</v>
      </c>
      <c r="AD2" t="s">
        <v>36</v>
      </c>
      <c r="AE2" t="s">
        <v>37</v>
      </c>
      <c r="AF2" t="s">
        <v>38</v>
      </c>
      <c r="AG2" t="s">
        <v>39</v>
      </c>
      <c r="AH2" t="s">
        <v>40</v>
      </c>
      <c r="AI2" t="s">
        <v>41</v>
      </c>
      <c r="AJ2" t="s">
        <v>43</v>
      </c>
      <c r="AK2" t="s">
        <v>44</v>
      </c>
      <c r="AL2" t="s">
        <v>45</v>
      </c>
      <c r="AM2" t="s">
        <v>46</v>
      </c>
      <c r="AN2" t="s">
        <v>47</v>
      </c>
      <c r="AO2" t="s">
        <v>48</v>
      </c>
    </row>
    <row r="3" spans="1:41" x14ac:dyDescent="0.25">
      <c r="A3" s="6">
        <f>prcp!A3</f>
        <v>1990</v>
      </c>
      <c r="B3" s="6">
        <f>prcp!B3</f>
        <v>1</v>
      </c>
      <c r="C3" s="6">
        <f>prcp!C3</f>
        <v>2.3120547949999999</v>
      </c>
      <c r="D3" s="16" t="s">
        <v>42</v>
      </c>
      <c r="F3" s="1">
        <v>1</v>
      </c>
      <c r="G3" t="s">
        <v>42</v>
      </c>
      <c r="H3" t="s">
        <v>42</v>
      </c>
      <c r="I3" t="s">
        <v>42</v>
      </c>
      <c r="J3" t="s">
        <v>42</v>
      </c>
      <c r="K3" t="s">
        <v>42</v>
      </c>
      <c r="L3" t="s">
        <v>42</v>
      </c>
      <c r="N3" s="4">
        <v>1980</v>
      </c>
      <c r="O3" s="3" t="str">
        <f>G3</f>
        <v>NA</v>
      </c>
      <c r="P3" s="3" t="str">
        <f t="shared" ref="P3:T18" si="0">H3</f>
        <v>NA</v>
      </c>
      <c r="Q3" s="3" t="str">
        <f t="shared" si="0"/>
        <v>NA</v>
      </c>
      <c r="R3" s="3" t="str">
        <f t="shared" si="0"/>
        <v>NA</v>
      </c>
      <c r="S3" s="3" t="str">
        <f t="shared" si="0"/>
        <v>NA</v>
      </c>
      <c r="T3" s="3" t="str">
        <f t="shared" si="0"/>
        <v>NA</v>
      </c>
      <c r="U3" s="3" t="str">
        <f>G42</f>
        <v>NA</v>
      </c>
      <c r="V3" s="3" t="str">
        <f t="shared" ref="V3:Z18" si="1">H42</f>
        <v>NA</v>
      </c>
      <c r="W3" s="3" t="str">
        <f t="shared" si="1"/>
        <v>NA</v>
      </c>
      <c r="X3" s="3" t="str">
        <f t="shared" si="1"/>
        <v>NA</v>
      </c>
      <c r="Y3" s="3" t="str">
        <f t="shared" si="1"/>
        <v>NA</v>
      </c>
      <c r="Z3" s="3">
        <f t="shared" si="1"/>
        <v>1.1876841279999999</v>
      </c>
      <c r="AC3">
        <v>1</v>
      </c>
      <c r="AD3" t="s">
        <v>42</v>
      </c>
      <c r="AE3" t="s">
        <v>42</v>
      </c>
      <c r="AF3" t="s">
        <v>42</v>
      </c>
      <c r="AG3" t="s">
        <v>42</v>
      </c>
      <c r="AH3" t="s">
        <v>42</v>
      </c>
      <c r="AI3" t="s">
        <v>42</v>
      </c>
      <c r="AJ3" t="s">
        <v>42</v>
      </c>
      <c r="AK3" t="s">
        <v>42</v>
      </c>
      <c r="AL3" t="s">
        <v>42</v>
      </c>
      <c r="AM3" t="s">
        <v>42</v>
      </c>
      <c r="AN3" t="s">
        <v>42</v>
      </c>
      <c r="AO3">
        <v>1.1876841279999999</v>
      </c>
    </row>
    <row r="4" spans="1:41" x14ac:dyDescent="0.25">
      <c r="A4" s="6">
        <f>prcp!A4</f>
        <v>1990</v>
      </c>
      <c r="B4" s="6">
        <f>prcp!B4</f>
        <v>2</v>
      </c>
      <c r="C4" s="6">
        <f>prcp!C4</f>
        <v>1.9379452049999999</v>
      </c>
      <c r="D4" s="16" t="s">
        <v>42</v>
      </c>
      <c r="F4" s="1">
        <v>2</v>
      </c>
      <c r="G4">
        <v>1.0183727570000001</v>
      </c>
      <c r="H4">
        <v>0.41166855099999999</v>
      </c>
      <c r="I4">
        <v>-0.26556513100000001</v>
      </c>
      <c r="J4">
        <v>-0.24310076899999999</v>
      </c>
      <c r="K4">
        <v>-0.29030319900000001</v>
      </c>
      <c r="L4">
        <v>-0.33011747499999999</v>
      </c>
      <c r="N4" s="4">
        <v>1981</v>
      </c>
      <c r="O4" s="3">
        <f t="shared" ref="O4:T40" si="2">G4</f>
        <v>1.0183727570000001</v>
      </c>
      <c r="P4" s="3">
        <f t="shared" si="0"/>
        <v>0.41166855099999999</v>
      </c>
      <c r="Q4" s="3">
        <f t="shared" si="0"/>
        <v>-0.26556513100000001</v>
      </c>
      <c r="R4" s="3">
        <f t="shared" si="0"/>
        <v>-0.24310076899999999</v>
      </c>
      <c r="S4" s="3">
        <f t="shared" si="0"/>
        <v>-0.29030319900000001</v>
      </c>
      <c r="T4" s="3">
        <f t="shared" si="0"/>
        <v>-0.33011747499999999</v>
      </c>
      <c r="U4" s="3">
        <f t="shared" ref="U4:Z19" si="3">G43</f>
        <v>-0.265616409</v>
      </c>
      <c r="V4" s="3">
        <f t="shared" si="1"/>
        <v>0.57580835699999999</v>
      </c>
      <c r="W4" s="3">
        <f t="shared" si="1"/>
        <v>0.70445642200000003</v>
      </c>
      <c r="X4" s="3">
        <f t="shared" si="1"/>
        <v>0.47058650000000002</v>
      </c>
      <c r="Y4" s="3">
        <f t="shared" si="1"/>
        <v>0.44286739899999999</v>
      </c>
      <c r="Z4" s="3">
        <f t="shared" si="1"/>
        <v>0.66951891600000002</v>
      </c>
      <c r="AC4">
        <v>2</v>
      </c>
      <c r="AD4">
        <v>1.0183727570000001</v>
      </c>
      <c r="AE4">
        <v>0.41166855099999999</v>
      </c>
      <c r="AF4">
        <v>-0.26556513100000001</v>
      </c>
      <c r="AG4">
        <v>-0.24310076899999999</v>
      </c>
      <c r="AH4">
        <v>-0.29030319900000001</v>
      </c>
      <c r="AI4">
        <v>-0.33011747499999999</v>
      </c>
      <c r="AJ4">
        <v>-0.265616409</v>
      </c>
      <c r="AK4">
        <v>0.57580835699999999</v>
      </c>
      <c r="AL4">
        <v>0.70445642200000003</v>
      </c>
      <c r="AM4">
        <v>0.47058650000000002</v>
      </c>
      <c r="AN4">
        <v>0.44286739899999999</v>
      </c>
      <c r="AO4">
        <v>0.66951891600000002</v>
      </c>
    </row>
    <row r="5" spans="1:41" x14ac:dyDescent="0.25">
      <c r="A5" s="6">
        <f>prcp!A5</f>
        <v>1990</v>
      </c>
      <c r="B5" s="6">
        <f>prcp!B5</f>
        <v>3</v>
      </c>
      <c r="C5" s="6">
        <f>prcp!C5</f>
        <v>3.691232877</v>
      </c>
      <c r="D5" s="16" t="s">
        <v>42</v>
      </c>
      <c r="F5" s="1">
        <v>3</v>
      </c>
      <c r="G5">
        <v>0.37311393700000001</v>
      </c>
      <c r="H5">
        <v>0.32828147200000002</v>
      </c>
      <c r="I5">
        <v>0.13799452700000001</v>
      </c>
      <c r="J5">
        <v>2.706731E-3</v>
      </c>
      <c r="K5">
        <v>0.47983504900000001</v>
      </c>
      <c r="L5">
        <v>0.69458393500000004</v>
      </c>
      <c r="N5" s="4">
        <v>1982</v>
      </c>
      <c r="O5" s="3">
        <f t="shared" si="2"/>
        <v>0.37311393700000001</v>
      </c>
      <c r="P5" s="3">
        <f t="shared" si="0"/>
        <v>0.32828147200000002</v>
      </c>
      <c r="Q5" s="3">
        <f t="shared" si="0"/>
        <v>0.13799452700000001</v>
      </c>
      <c r="R5" s="3">
        <f t="shared" si="0"/>
        <v>2.706731E-3</v>
      </c>
      <c r="S5" s="3">
        <f t="shared" si="0"/>
        <v>0.47983504900000001</v>
      </c>
      <c r="T5" s="3">
        <f t="shared" si="0"/>
        <v>0.69458393500000004</v>
      </c>
      <c r="U5" s="3">
        <f t="shared" si="3"/>
        <v>1.0266094509999999</v>
      </c>
      <c r="V5" s="3">
        <f t="shared" si="1"/>
        <v>0.72986618999999997</v>
      </c>
      <c r="W5" s="3">
        <f t="shared" si="1"/>
        <v>0.694862333</v>
      </c>
      <c r="X5" s="3">
        <f t="shared" si="1"/>
        <v>0.54404445499999998</v>
      </c>
      <c r="Y5" s="3">
        <f t="shared" si="1"/>
        <v>0.353061968</v>
      </c>
      <c r="Z5" s="3">
        <f t="shared" si="1"/>
        <v>0.28348489999999998</v>
      </c>
      <c r="AC5">
        <v>3</v>
      </c>
      <c r="AD5">
        <v>0.37311393700000001</v>
      </c>
      <c r="AE5">
        <v>0.32828147200000002</v>
      </c>
      <c r="AF5">
        <v>0.13799452700000001</v>
      </c>
      <c r="AG5">
        <v>2.706731E-3</v>
      </c>
      <c r="AH5">
        <v>0.47983504900000001</v>
      </c>
      <c r="AI5">
        <v>0.69458393500000004</v>
      </c>
      <c r="AJ5">
        <v>1.0266094509999999</v>
      </c>
      <c r="AK5">
        <v>0.72986618999999997</v>
      </c>
      <c r="AL5">
        <v>0.694862333</v>
      </c>
      <c r="AM5">
        <v>0.54404445499999998</v>
      </c>
      <c r="AN5">
        <v>0.353061968</v>
      </c>
      <c r="AO5">
        <v>0.28348489999999998</v>
      </c>
    </row>
    <row r="6" spans="1:41" x14ac:dyDescent="0.25">
      <c r="A6" s="6">
        <f>prcp!A6</f>
        <v>1990</v>
      </c>
      <c r="B6" s="6">
        <f>prcp!B6</f>
        <v>4</v>
      </c>
      <c r="C6" s="6">
        <f>prcp!C6</f>
        <v>1.765753425</v>
      </c>
      <c r="D6" s="16" t="s">
        <v>42</v>
      </c>
      <c r="F6" s="1">
        <v>4</v>
      </c>
      <c r="G6">
        <v>0.216997842</v>
      </c>
      <c r="H6">
        <v>0.27843157600000001</v>
      </c>
      <c r="I6">
        <v>0.97997958200000002</v>
      </c>
      <c r="J6">
        <v>1.2077618349999999</v>
      </c>
      <c r="K6">
        <v>1.444878028</v>
      </c>
      <c r="L6">
        <v>1.567820666</v>
      </c>
      <c r="N6" s="4">
        <v>1983</v>
      </c>
      <c r="O6" s="3">
        <f t="shared" si="2"/>
        <v>0.216997842</v>
      </c>
      <c r="P6" s="3">
        <f t="shared" si="0"/>
        <v>0.27843157600000001</v>
      </c>
      <c r="Q6" s="3">
        <f t="shared" si="0"/>
        <v>0.97997958200000002</v>
      </c>
      <c r="R6" s="3">
        <f t="shared" si="0"/>
        <v>1.2077618349999999</v>
      </c>
      <c r="S6" s="3">
        <f t="shared" si="0"/>
        <v>1.444878028</v>
      </c>
      <c r="T6" s="3">
        <f t="shared" si="0"/>
        <v>1.567820666</v>
      </c>
      <c r="U6" s="3">
        <f t="shared" si="3"/>
        <v>1.1818436619999999</v>
      </c>
      <c r="V6" s="3">
        <f t="shared" si="1"/>
        <v>0.900877449</v>
      </c>
      <c r="W6" s="3">
        <f t="shared" si="1"/>
        <v>0.65693193299999997</v>
      </c>
      <c r="X6" s="3">
        <f t="shared" si="1"/>
        <v>0.99578357799999995</v>
      </c>
      <c r="Y6" s="3">
        <f t="shared" si="1"/>
        <v>0.52424412899999995</v>
      </c>
      <c r="Z6" s="3">
        <f t="shared" si="1"/>
        <v>0.43228042500000002</v>
      </c>
      <c r="AC6">
        <v>4</v>
      </c>
      <c r="AD6">
        <v>0.216997842</v>
      </c>
      <c r="AE6">
        <v>0.27843157600000001</v>
      </c>
      <c r="AF6">
        <v>0.97997958200000002</v>
      </c>
      <c r="AG6">
        <v>1.2077618349999999</v>
      </c>
      <c r="AH6">
        <v>1.444878028</v>
      </c>
      <c r="AI6">
        <v>1.567820666</v>
      </c>
      <c r="AJ6">
        <v>1.1818436619999999</v>
      </c>
      <c r="AK6">
        <v>0.900877449</v>
      </c>
      <c r="AL6">
        <v>0.65693193299999997</v>
      </c>
      <c r="AM6">
        <v>0.99578357799999995</v>
      </c>
      <c r="AN6">
        <v>0.52424412899999995</v>
      </c>
      <c r="AO6">
        <v>0.43228042500000002</v>
      </c>
    </row>
    <row r="7" spans="1:41" x14ac:dyDescent="0.25">
      <c r="A7" s="6">
        <f>prcp!A7</f>
        <v>1990</v>
      </c>
      <c r="B7" s="6">
        <f>prcp!B7</f>
        <v>5</v>
      </c>
      <c r="C7" s="6">
        <f>prcp!C7</f>
        <v>0.36054794499999998</v>
      </c>
      <c r="D7" s="16" t="s">
        <v>42</v>
      </c>
      <c r="F7" s="1">
        <v>5</v>
      </c>
      <c r="G7">
        <v>0.81773628499999995</v>
      </c>
      <c r="H7">
        <v>0.99765201400000003</v>
      </c>
      <c r="I7">
        <v>0.31468272400000002</v>
      </c>
      <c r="J7">
        <v>0.16083312399999999</v>
      </c>
      <c r="K7">
        <v>-0.52478418699999996</v>
      </c>
      <c r="L7">
        <v>-0.67959499599999995</v>
      </c>
      <c r="N7" s="4">
        <v>1984</v>
      </c>
      <c r="O7" s="3">
        <f t="shared" si="2"/>
        <v>0.81773628499999995</v>
      </c>
      <c r="P7" s="3">
        <f t="shared" si="0"/>
        <v>0.99765201400000003</v>
      </c>
      <c r="Q7" s="3">
        <f t="shared" si="0"/>
        <v>0.31468272400000002</v>
      </c>
      <c r="R7" s="3">
        <f t="shared" si="0"/>
        <v>0.16083312399999999</v>
      </c>
      <c r="S7" s="3">
        <f t="shared" si="0"/>
        <v>-0.52478418699999996</v>
      </c>
      <c r="T7" s="3">
        <f t="shared" si="0"/>
        <v>-0.67959499599999995</v>
      </c>
      <c r="U7" s="3">
        <f t="shared" si="3"/>
        <v>-0.55700951300000001</v>
      </c>
      <c r="V7" s="3">
        <f t="shared" si="1"/>
        <v>-0.75438734100000004</v>
      </c>
      <c r="W7" s="3">
        <f t="shared" si="1"/>
        <v>-0.40352969</v>
      </c>
      <c r="X7" s="3">
        <f t="shared" si="1"/>
        <v>-0.53609387100000006</v>
      </c>
      <c r="Y7" s="3">
        <f t="shared" si="1"/>
        <v>-0.44639571</v>
      </c>
      <c r="Z7" s="3">
        <f t="shared" si="1"/>
        <v>0.24587314299999999</v>
      </c>
      <c r="AC7">
        <v>5</v>
      </c>
      <c r="AD7">
        <v>0.81773628499999995</v>
      </c>
      <c r="AE7">
        <v>0.99765201400000003</v>
      </c>
      <c r="AF7">
        <v>0.31468272400000002</v>
      </c>
      <c r="AG7">
        <v>0.16083312399999999</v>
      </c>
      <c r="AH7">
        <v>-0.52478418699999996</v>
      </c>
      <c r="AI7">
        <v>-0.67959499599999995</v>
      </c>
      <c r="AJ7">
        <v>-0.55700951300000001</v>
      </c>
      <c r="AK7">
        <v>-0.75438734100000004</v>
      </c>
      <c r="AL7">
        <v>-0.40352969</v>
      </c>
      <c r="AM7">
        <v>-0.53609387100000006</v>
      </c>
      <c r="AN7">
        <v>-0.44639571</v>
      </c>
      <c r="AO7">
        <v>0.24587314299999999</v>
      </c>
    </row>
    <row r="8" spans="1:41" x14ac:dyDescent="0.25">
      <c r="A8" s="6">
        <f>prcp!A8</f>
        <v>1990</v>
      </c>
      <c r="B8" s="6">
        <f>prcp!B8</f>
        <v>6</v>
      </c>
      <c r="C8" s="6">
        <f>prcp!C8</f>
        <v>0.77246575299999998</v>
      </c>
      <c r="D8" s="16" t="s">
        <v>42</v>
      </c>
      <c r="F8" s="1">
        <v>6</v>
      </c>
      <c r="G8">
        <v>0.27165447300000001</v>
      </c>
      <c r="H8">
        <v>0.411169057</v>
      </c>
      <c r="I8">
        <v>0.75324006399999999</v>
      </c>
      <c r="J8">
        <v>0.93264487399999996</v>
      </c>
      <c r="K8">
        <v>1.049646455</v>
      </c>
      <c r="L8">
        <v>0.97405715100000001</v>
      </c>
      <c r="N8" s="4">
        <v>1985</v>
      </c>
      <c r="O8" s="3">
        <f t="shared" si="2"/>
        <v>0.27165447300000001</v>
      </c>
      <c r="P8" s="3">
        <f t="shared" si="0"/>
        <v>0.411169057</v>
      </c>
      <c r="Q8" s="3">
        <f t="shared" si="0"/>
        <v>0.75324006399999999</v>
      </c>
      <c r="R8" s="3">
        <f t="shared" si="0"/>
        <v>0.93264487399999996</v>
      </c>
      <c r="S8" s="3">
        <f t="shared" si="0"/>
        <v>1.049646455</v>
      </c>
      <c r="T8" s="3">
        <f t="shared" si="0"/>
        <v>0.97405715100000001</v>
      </c>
      <c r="U8" s="3">
        <f t="shared" si="3"/>
        <v>0.71106555500000002</v>
      </c>
      <c r="V8" s="3">
        <f t="shared" si="1"/>
        <v>0.72701884900000002</v>
      </c>
      <c r="W8" s="3">
        <f t="shared" si="1"/>
        <v>0.34668262700000002</v>
      </c>
      <c r="X8" s="3">
        <f t="shared" si="1"/>
        <v>0.216491035</v>
      </c>
      <c r="Y8" s="3">
        <f t="shared" si="1"/>
        <v>0.75305731300000001</v>
      </c>
      <c r="Z8" s="3">
        <f t="shared" si="1"/>
        <v>-0.284521103</v>
      </c>
      <c r="AC8">
        <v>6</v>
      </c>
      <c r="AD8">
        <v>0.27165447300000001</v>
      </c>
      <c r="AE8">
        <v>0.411169057</v>
      </c>
      <c r="AF8">
        <v>0.75324006399999999</v>
      </c>
      <c r="AG8">
        <v>0.93264487399999996</v>
      </c>
      <c r="AH8">
        <v>1.049646455</v>
      </c>
      <c r="AI8">
        <v>0.97405715100000001</v>
      </c>
      <c r="AJ8">
        <v>0.71106555500000002</v>
      </c>
      <c r="AK8">
        <v>0.72701884900000002</v>
      </c>
      <c r="AL8">
        <v>0.34668262700000002</v>
      </c>
      <c r="AM8">
        <v>0.216491035</v>
      </c>
      <c r="AN8">
        <v>0.75305731300000001</v>
      </c>
      <c r="AO8">
        <v>-0.284521103</v>
      </c>
    </row>
    <row r="9" spans="1:41" x14ac:dyDescent="0.25">
      <c r="A9" s="6">
        <f>prcp!A9</f>
        <v>1990</v>
      </c>
      <c r="B9" s="6">
        <f>prcp!B9</f>
        <v>7</v>
      </c>
      <c r="C9" s="6">
        <f>prcp!C9</f>
        <v>0.2</v>
      </c>
      <c r="D9" s="16" t="s">
        <v>42</v>
      </c>
      <c r="F9" s="1">
        <v>7</v>
      </c>
      <c r="G9">
        <v>-0.35277633800000002</v>
      </c>
      <c r="H9">
        <v>-0.448015789</v>
      </c>
      <c r="I9">
        <v>-0.73383339299999994</v>
      </c>
      <c r="J9">
        <v>-0.74025107499999998</v>
      </c>
      <c r="K9">
        <v>-0.13489380000000001</v>
      </c>
      <c r="L9">
        <v>9.1229689999999999E-3</v>
      </c>
      <c r="N9" s="4">
        <v>1986</v>
      </c>
      <c r="O9" s="3">
        <f t="shared" si="2"/>
        <v>-0.35277633800000002</v>
      </c>
      <c r="P9" s="3">
        <f t="shared" si="0"/>
        <v>-0.448015789</v>
      </c>
      <c r="Q9" s="3">
        <f t="shared" si="0"/>
        <v>-0.73383339299999994</v>
      </c>
      <c r="R9" s="3">
        <f t="shared" si="0"/>
        <v>-0.74025107499999998</v>
      </c>
      <c r="S9" s="3">
        <f t="shared" si="0"/>
        <v>-0.13489380000000001</v>
      </c>
      <c r="T9" s="3">
        <f t="shared" si="0"/>
        <v>9.1229689999999999E-3</v>
      </c>
      <c r="U9" s="3">
        <f t="shared" si="3"/>
        <v>0.165519482</v>
      </c>
      <c r="V9" s="3">
        <f t="shared" si="1"/>
        <v>1.4898853780000001</v>
      </c>
      <c r="W9" s="3">
        <f t="shared" si="1"/>
        <v>1.5623694669999999</v>
      </c>
      <c r="X9" s="3">
        <f t="shared" si="1"/>
        <v>1.857301399</v>
      </c>
      <c r="Y9" s="3">
        <f t="shared" si="1"/>
        <v>1.5527593390000001</v>
      </c>
      <c r="Z9" s="3">
        <f t="shared" si="1"/>
        <v>1.6540839249999999</v>
      </c>
      <c r="AC9">
        <v>7</v>
      </c>
      <c r="AD9">
        <v>-0.35277633800000002</v>
      </c>
      <c r="AE9">
        <v>-0.448015789</v>
      </c>
      <c r="AF9">
        <v>-0.73383339299999994</v>
      </c>
      <c r="AG9">
        <v>-0.74025107499999998</v>
      </c>
      <c r="AH9">
        <v>-0.13489380000000001</v>
      </c>
      <c r="AI9">
        <v>9.1229689999999999E-3</v>
      </c>
      <c r="AJ9">
        <v>0.165519482</v>
      </c>
      <c r="AK9">
        <v>1.4898853780000001</v>
      </c>
      <c r="AL9">
        <v>1.5623694669999999</v>
      </c>
      <c r="AM9">
        <v>1.857301399</v>
      </c>
      <c r="AN9">
        <v>1.5527593390000001</v>
      </c>
      <c r="AO9">
        <v>1.6540839249999999</v>
      </c>
    </row>
    <row r="10" spans="1:41" x14ac:dyDescent="0.25">
      <c r="A10" s="6">
        <f>prcp!A10</f>
        <v>1990</v>
      </c>
      <c r="B10" s="6">
        <f>prcp!B10</f>
        <v>8</v>
      </c>
      <c r="C10" s="6">
        <f>prcp!C10</f>
        <v>1.09369863</v>
      </c>
      <c r="D10" s="16" t="s">
        <v>42</v>
      </c>
      <c r="F10" s="1">
        <v>8</v>
      </c>
      <c r="G10">
        <v>1.3805035130000001</v>
      </c>
      <c r="H10">
        <v>1.2280189850000001</v>
      </c>
      <c r="I10">
        <v>1.598359004</v>
      </c>
      <c r="J10">
        <v>1.364467409</v>
      </c>
      <c r="K10">
        <v>1.358507143</v>
      </c>
      <c r="L10">
        <v>1.330022649</v>
      </c>
      <c r="N10" s="4">
        <v>1987</v>
      </c>
      <c r="O10" s="3">
        <f t="shared" si="2"/>
        <v>1.3805035130000001</v>
      </c>
      <c r="P10" s="3">
        <f t="shared" si="0"/>
        <v>1.2280189850000001</v>
      </c>
      <c r="Q10" s="3">
        <f t="shared" si="0"/>
        <v>1.598359004</v>
      </c>
      <c r="R10" s="3">
        <f t="shared" si="0"/>
        <v>1.364467409</v>
      </c>
      <c r="S10" s="3">
        <f t="shared" si="0"/>
        <v>1.358507143</v>
      </c>
      <c r="T10" s="3">
        <f t="shared" si="0"/>
        <v>1.330022649</v>
      </c>
      <c r="U10" s="3">
        <f t="shared" si="3"/>
        <v>1.226982333</v>
      </c>
      <c r="V10" s="3">
        <f t="shared" si="1"/>
        <v>-5.0461199999999998E-2</v>
      </c>
      <c r="W10" s="3">
        <f t="shared" si="1"/>
        <v>-0.141901734</v>
      </c>
      <c r="X10" s="3">
        <f t="shared" si="1"/>
        <v>-0.28711668299999998</v>
      </c>
      <c r="Y10" s="3">
        <f t="shared" si="1"/>
        <v>-0.18777334600000001</v>
      </c>
      <c r="Z10" s="3">
        <f t="shared" si="1"/>
        <v>-0.13208393099999999</v>
      </c>
      <c r="AC10">
        <v>8</v>
      </c>
      <c r="AD10">
        <v>1.3805035130000001</v>
      </c>
      <c r="AE10">
        <v>1.2280189850000001</v>
      </c>
      <c r="AF10">
        <v>1.598359004</v>
      </c>
      <c r="AG10">
        <v>1.364467409</v>
      </c>
      <c r="AH10">
        <v>1.358507143</v>
      </c>
      <c r="AI10">
        <v>1.330022649</v>
      </c>
      <c r="AJ10">
        <v>1.226982333</v>
      </c>
      <c r="AK10">
        <v>-5.0461199999999998E-2</v>
      </c>
      <c r="AL10">
        <v>-0.141901734</v>
      </c>
      <c r="AM10">
        <v>-0.28711668299999998</v>
      </c>
      <c r="AN10">
        <v>-0.18777334600000001</v>
      </c>
      <c r="AO10">
        <v>-0.13208393099999999</v>
      </c>
    </row>
    <row r="11" spans="1:41" x14ac:dyDescent="0.25">
      <c r="A11" s="6">
        <f>prcp!A11</f>
        <v>1990</v>
      </c>
      <c r="B11" s="6">
        <f>prcp!B11</f>
        <v>9</v>
      </c>
      <c r="C11" s="6">
        <f>prcp!C11</f>
        <v>0.70041095900000006</v>
      </c>
      <c r="D11" s="16" t="s">
        <v>42</v>
      </c>
      <c r="F11" s="1">
        <v>9</v>
      </c>
      <c r="G11">
        <v>6.2200792999999997E-2</v>
      </c>
      <c r="H11">
        <v>0.202948448</v>
      </c>
      <c r="I11">
        <v>-0.31541714599999998</v>
      </c>
      <c r="J11">
        <v>-0.14922977700000001</v>
      </c>
      <c r="K11">
        <v>-1.0210923350000001</v>
      </c>
      <c r="L11">
        <v>-0.99792437700000003</v>
      </c>
      <c r="N11" s="4">
        <v>1988</v>
      </c>
      <c r="O11" s="3">
        <f t="shared" si="2"/>
        <v>6.2200792999999997E-2</v>
      </c>
      <c r="P11" s="3">
        <f t="shared" si="0"/>
        <v>0.202948448</v>
      </c>
      <c r="Q11" s="3">
        <f t="shared" si="0"/>
        <v>-0.31541714599999998</v>
      </c>
      <c r="R11" s="3">
        <f t="shared" si="0"/>
        <v>-0.14922977700000001</v>
      </c>
      <c r="S11" s="3">
        <f t="shared" si="0"/>
        <v>-1.0210923350000001</v>
      </c>
      <c r="T11" s="3">
        <f t="shared" si="0"/>
        <v>-0.99792437700000003</v>
      </c>
      <c r="U11" s="3">
        <f t="shared" si="3"/>
        <v>-0.96722798099999996</v>
      </c>
      <c r="V11" s="3">
        <f t="shared" si="1"/>
        <v>-0.998121857</v>
      </c>
      <c r="W11" s="3">
        <f t="shared" si="1"/>
        <v>-0.97133656199999996</v>
      </c>
      <c r="X11" s="3">
        <f t="shared" si="1"/>
        <v>-0.864857828</v>
      </c>
      <c r="Y11" s="3">
        <f t="shared" si="1"/>
        <v>-0.47916691700000003</v>
      </c>
      <c r="Z11" s="3">
        <f t="shared" si="1"/>
        <v>-1.015453902</v>
      </c>
      <c r="AC11">
        <v>9</v>
      </c>
      <c r="AD11">
        <v>6.2200792999999997E-2</v>
      </c>
      <c r="AE11">
        <v>0.202948448</v>
      </c>
      <c r="AF11">
        <v>-0.31541714599999998</v>
      </c>
      <c r="AG11">
        <v>-0.14922977700000001</v>
      </c>
      <c r="AH11">
        <v>-1.0210923350000001</v>
      </c>
      <c r="AI11">
        <v>-0.99792437700000003</v>
      </c>
      <c r="AJ11">
        <v>-0.96722798099999996</v>
      </c>
      <c r="AK11">
        <v>-0.998121857</v>
      </c>
      <c r="AL11">
        <v>-0.97133656199999996</v>
      </c>
      <c r="AM11">
        <v>-0.864857828</v>
      </c>
      <c r="AN11">
        <v>-0.47916691700000003</v>
      </c>
      <c r="AO11">
        <v>-1.015453902</v>
      </c>
    </row>
    <row r="12" spans="1:41" x14ac:dyDescent="0.25">
      <c r="A12" s="6">
        <f>prcp!A12</f>
        <v>1990</v>
      </c>
      <c r="B12" s="6">
        <f>prcp!B12</f>
        <v>10</v>
      </c>
      <c r="C12" s="6">
        <f>prcp!C12</f>
        <v>1.577671233</v>
      </c>
      <c r="D12" s="16" t="s">
        <v>42</v>
      </c>
      <c r="F12" s="1">
        <v>10</v>
      </c>
      <c r="G12">
        <v>-1.4114631639999999</v>
      </c>
      <c r="H12">
        <v>-0.81403268600000001</v>
      </c>
      <c r="I12">
        <v>-0.84809057600000004</v>
      </c>
      <c r="J12">
        <v>-0.90926561699999997</v>
      </c>
      <c r="K12">
        <v>-0.92773721099999995</v>
      </c>
      <c r="L12">
        <v>-0.54483557299999996</v>
      </c>
      <c r="N12" s="4">
        <v>1989</v>
      </c>
      <c r="O12" s="3">
        <f t="shared" si="2"/>
        <v>-1.4114631639999999</v>
      </c>
      <c r="P12" s="3">
        <f t="shared" si="0"/>
        <v>-0.81403268600000001</v>
      </c>
      <c r="Q12" s="3">
        <f t="shared" si="0"/>
        <v>-0.84809057600000004</v>
      </c>
      <c r="R12" s="3">
        <f t="shared" si="0"/>
        <v>-0.90926561699999997</v>
      </c>
      <c r="S12" s="3">
        <f t="shared" si="0"/>
        <v>-0.92773721099999995</v>
      </c>
      <c r="T12" s="3">
        <f t="shared" si="0"/>
        <v>-0.54483557299999996</v>
      </c>
      <c r="U12" s="3">
        <f t="shared" si="3"/>
        <v>-0.34780482000000001</v>
      </c>
      <c r="V12" s="3">
        <f t="shared" si="1"/>
        <v>-0.47984594000000003</v>
      </c>
      <c r="W12" s="3">
        <f t="shared" si="1"/>
        <v>-0.37963758399999997</v>
      </c>
      <c r="X12" s="3">
        <f t="shared" si="1"/>
        <v>-0.54949229499999996</v>
      </c>
      <c r="Y12" s="3">
        <f t="shared" si="1"/>
        <v>-1.138164358</v>
      </c>
      <c r="Z12" s="3">
        <f t="shared" si="1"/>
        <v>-1.19416265</v>
      </c>
      <c r="AC12">
        <v>10</v>
      </c>
      <c r="AD12">
        <v>-1.4114631639999999</v>
      </c>
      <c r="AE12">
        <v>-0.81403268600000001</v>
      </c>
      <c r="AF12">
        <v>-0.84809057600000004</v>
      </c>
      <c r="AG12">
        <v>-0.90926561699999997</v>
      </c>
      <c r="AH12">
        <v>-0.92773721099999995</v>
      </c>
      <c r="AI12">
        <v>-0.54483557299999996</v>
      </c>
      <c r="AJ12">
        <v>-0.34780482000000001</v>
      </c>
      <c r="AK12">
        <v>-0.47984594000000003</v>
      </c>
      <c r="AL12">
        <v>-0.37963758399999997</v>
      </c>
      <c r="AM12">
        <v>-0.54949229499999996</v>
      </c>
      <c r="AN12">
        <v>-1.138164358</v>
      </c>
      <c r="AO12">
        <v>-1.19416265</v>
      </c>
    </row>
    <row r="13" spans="1:41" x14ac:dyDescent="0.25">
      <c r="A13" s="6">
        <f>prcp!A13</f>
        <v>1990</v>
      </c>
      <c r="B13" s="6">
        <f>prcp!B13</f>
        <v>11</v>
      </c>
      <c r="C13" s="6">
        <f>prcp!C13</f>
        <v>0.74726027399999995</v>
      </c>
      <c r="D13" s="16" t="s">
        <v>42</v>
      </c>
      <c r="F13" s="1">
        <v>11</v>
      </c>
      <c r="G13">
        <v>-1.108682172</v>
      </c>
      <c r="H13">
        <v>-1.716547464</v>
      </c>
      <c r="I13">
        <v>-1.162147174</v>
      </c>
      <c r="J13">
        <v>-1.18097363</v>
      </c>
      <c r="K13">
        <v>-1.251293094</v>
      </c>
      <c r="L13">
        <v>-1.6029762759999999</v>
      </c>
      <c r="N13" s="4">
        <v>1990</v>
      </c>
      <c r="O13" s="3">
        <f t="shared" si="2"/>
        <v>-1.108682172</v>
      </c>
      <c r="P13" s="3">
        <f t="shared" si="0"/>
        <v>-1.716547464</v>
      </c>
      <c r="Q13" s="3">
        <f t="shared" si="0"/>
        <v>-1.162147174</v>
      </c>
      <c r="R13" s="3">
        <f t="shared" si="0"/>
        <v>-1.18097363</v>
      </c>
      <c r="S13" s="3">
        <f t="shared" si="0"/>
        <v>-1.251293094</v>
      </c>
      <c r="T13" s="3">
        <f t="shared" si="0"/>
        <v>-1.6029762759999999</v>
      </c>
      <c r="U13" s="3">
        <f t="shared" si="3"/>
        <v>-1.6627627270000001</v>
      </c>
      <c r="V13" s="3">
        <f t="shared" si="1"/>
        <v>-1.669544519</v>
      </c>
      <c r="W13" s="3">
        <f t="shared" si="1"/>
        <v>-1.7100699859999999</v>
      </c>
      <c r="X13" s="3">
        <f t="shared" si="1"/>
        <v>-1.1561229719999999</v>
      </c>
      <c r="Y13" s="3">
        <f t="shared" si="1"/>
        <v>-1.1621339550000001</v>
      </c>
      <c r="Z13" s="3">
        <f t="shared" si="1"/>
        <v>-1.0444771420000001</v>
      </c>
      <c r="AC13">
        <v>11</v>
      </c>
      <c r="AD13">
        <v>-1.108682172</v>
      </c>
      <c r="AE13">
        <v>-1.716547464</v>
      </c>
      <c r="AF13">
        <v>-1.162147174</v>
      </c>
      <c r="AG13">
        <v>-1.18097363</v>
      </c>
      <c r="AH13">
        <v>-1.251293094</v>
      </c>
      <c r="AI13">
        <v>-1.6029762759999999</v>
      </c>
      <c r="AJ13">
        <v>-1.6627627270000001</v>
      </c>
      <c r="AK13">
        <v>-1.669544519</v>
      </c>
      <c r="AL13">
        <v>-1.7100699859999999</v>
      </c>
      <c r="AM13">
        <v>-1.1561229719999999</v>
      </c>
      <c r="AN13">
        <v>-1.1621339550000001</v>
      </c>
      <c r="AO13">
        <v>-1.0444771420000001</v>
      </c>
    </row>
    <row r="14" spans="1:41" x14ac:dyDescent="0.25">
      <c r="A14" s="6">
        <f>prcp!A14</f>
        <v>1990</v>
      </c>
      <c r="B14" s="6">
        <f>prcp!B14</f>
        <v>12</v>
      </c>
      <c r="C14" s="6">
        <f>prcp!C14</f>
        <v>2.4493150680000002</v>
      </c>
      <c r="D14" s="16">
        <v>1.2905723200000001</v>
      </c>
      <c r="F14" s="1">
        <v>12</v>
      </c>
      <c r="G14">
        <v>-1.112643608</v>
      </c>
      <c r="H14">
        <v>-0.97873253800000004</v>
      </c>
      <c r="I14">
        <v>-1.0259620789999999</v>
      </c>
      <c r="J14">
        <v>-1.0636984899999999</v>
      </c>
      <c r="K14">
        <v>-0.43362824999999999</v>
      </c>
      <c r="L14">
        <v>0.17898086999999999</v>
      </c>
      <c r="N14" s="4">
        <v>1991</v>
      </c>
      <c r="O14" s="3">
        <f t="shared" si="2"/>
        <v>-1.112643608</v>
      </c>
      <c r="P14" s="3">
        <f t="shared" si="0"/>
        <v>-0.97873253800000004</v>
      </c>
      <c r="Q14" s="3">
        <f t="shared" si="0"/>
        <v>-1.0259620789999999</v>
      </c>
      <c r="R14" s="3">
        <f t="shared" si="0"/>
        <v>-1.0636984899999999</v>
      </c>
      <c r="S14" s="3">
        <f t="shared" si="0"/>
        <v>-0.43362824999999999</v>
      </c>
      <c r="T14" s="3">
        <f t="shared" si="0"/>
        <v>0.17898086999999999</v>
      </c>
      <c r="U14" s="3">
        <f t="shared" si="3"/>
        <v>0.803005258</v>
      </c>
      <c r="V14" s="3">
        <f t="shared" si="1"/>
        <v>0.95988419599999997</v>
      </c>
      <c r="W14" s="3">
        <f t="shared" si="1"/>
        <v>0.93731674700000001</v>
      </c>
      <c r="X14" s="3">
        <f t="shared" si="1"/>
        <v>0.51703748800000005</v>
      </c>
      <c r="Y14" s="3">
        <f t="shared" si="1"/>
        <v>1.1431345740000001</v>
      </c>
      <c r="Z14" s="3">
        <f t="shared" si="1"/>
        <v>1.365800841</v>
      </c>
      <c r="AC14">
        <v>12</v>
      </c>
      <c r="AD14">
        <v>-1.112643608</v>
      </c>
      <c r="AE14">
        <v>-0.97873253800000004</v>
      </c>
      <c r="AF14">
        <v>-1.0259620789999999</v>
      </c>
      <c r="AG14">
        <v>-1.0636984899999999</v>
      </c>
      <c r="AH14">
        <v>-0.43362824999999999</v>
      </c>
      <c r="AI14">
        <v>0.17898086999999999</v>
      </c>
      <c r="AJ14">
        <v>0.803005258</v>
      </c>
      <c r="AK14">
        <v>0.95988419599999997</v>
      </c>
      <c r="AL14">
        <v>0.93731674700000001</v>
      </c>
      <c r="AM14">
        <v>0.51703748800000005</v>
      </c>
      <c r="AN14">
        <v>1.1431345740000001</v>
      </c>
      <c r="AO14">
        <v>1.365800841</v>
      </c>
    </row>
    <row r="15" spans="1:41" x14ac:dyDescent="0.25">
      <c r="A15" s="6">
        <f>prcp!A15</f>
        <v>1991</v>
      </c>
      <c r="B15" s="6">
        <f>prcp!B15</f>
        <v>1</v>
      </c>
      <c r="C15" s="6">
        <f>prcp!C15</f>
        <v>3.9582191779999998</v>
      </c>
      <c r="D15" s="16">
        <v>1.35010181</v>
      </c>
      <c r="F15" s="1">
        <v>13</v>
      </c>
      <c r="G15">
        <v>1.336434948</v>
      </c>
      <c r="H15">
        <v>1.791110395</v>
      </c>
      <c r="I15">
        <v>2.169148914</v>
      </c>
      <c r="J15">
        <v>2.1081176940000002</v>
      </c>
      <c r="K15">
        <v>1.6865710140000001</v>
      </c>
      <c r="L15">
        <v>1.632012968</v>
      </c>
      <c r="N15" s="4">
        <v>1992</v>
      </c>
      <c r="O15" s="3">
        <f t="shared" si="2"/>
        <v>1.336434948</v>
      </c>
      <c r="P15" s="3">
        <f t="shared" si="0"/>
        <v>1.791110395</v>
      </c>
      <c r="Q15" s="3">
        <f t="shared" si="0"/>
        <v>2.169148914</v>
      </c>
      <c r="R15" s="3">
        <f t="shared" si="0"/>
        <v>2.1081176940000002</v>
      </c>
      <c r="S15" s="3">
        <f t="shared" si="0"/>
        <v>1.6865710140000001</v>
      </c>
      <c r="T15" s="3">
        <f t="shared" si="0"/>
        <v>1.632012968</v>
      </c>
      <c r="U15" s="3">
        <f t="shared" si="3"/>
        <v>1.7644796039999999</v>
      </c>
      <c r="V15" s="3">
        <f t="shared" si="1"/>
        <v>1.7632053139999999</v>
      </c>
      <c r="W15" s="3">
        <f t="shared" si="1"/>
        <v>1.8530447320000001</v>
      </c>
      <c r="X15" s="3">
        <f t="shared" si="1"/>
        <v>2.320425733</v>
      </c>
      <c r="Y15" s="3">
        <f t="shared" si="1"/>
        <v>1.904285003</v>
      </c>
      <c r="Z15" s="3">
        <f t="shared" si="1"/>
        <v>1.57277746</v>
      </c>
      <c r="AC15">
        <v>13</v>
      </c>
      <c r="AD15">
        <v>1.336434948</v>
      </c>
      <c r="AE15">
        <v>1.791110395</v>
      </c>
      <c r="AF15">
        <v>2.169148914</v>
      </c>
      <c r="AG15">
        <v>2.1081176940000002</v>
      </c>
      <c r="AH15">
        <v>1.6865710140000001</v>
      </c>
      <c r="AI15">
        <v>1.632012968</v>
      </c>
      <c r="AJ15">
        <v>1.7644796039999999</v>
      </c>
      <c r="AK15">
        <v>1.7632053139999999</v>
      </c>
      <c r="AL15">
        <v>1.8530447320000001</v>
      </c>
      <c r="AM15">
        <v>2.320425733</v>
      </c>
      <c r="AN15">
        <v>1.904285003</v>
      </c>
      <c r="AO15">
        <v>1.57277746</v>
      </c>
    </row>
    <row r="16" spans="1:41" x14ac:dyDescent="0.25">
      <c r="A16" s="6">
        <f>prcp!A16</f>
        <v>1991</v>
      </c>
      <c r="B16" s="6">
        <f>prcp!B16</f>
        <v>2</v>
      </c>
      <c r="C16" s="6">
        <f>prcp!C16</f>
        <v>3.7438356160000001</v>
      </c>
      <c r="D16" s="16">
        <v>1.2639414499999999</v>
      </c>
      <c r="F16" s="1">
        <v>14</v>
      </c>
      <c r="G16">
        <v>1.62174452</v>
      </c>
      <c r="H16">
        <v>1.4015600770000001</v>
      </c>
      <c r="I16">
        <v>0.96169264300000001</v>
      </c>
      <c r="J16">
        <v>1.0937159599999999</v>
      </c>
      <c r="K16">
        <v>1.2416966169999999</v>
      </c>
      <c r="L16">
        <v>0.78403175800000002</v>
      </c>
      <c r="N16" s="4">
        <v>1993</v>
      </c>
      <c r="O16" s="3">
        <f t="shared" si="2"/>
        <v>1.62174452</v>
      </c>
      <c r="P16" s="3">
        <f t="shared" si="0"/>
        <v>1.4015600770000001</v>
      </c>
      <c r="Q16" s="3">
        <f t="shared" si="0"/>
        <v>0.96169264300000001</v>
      </c>
      <c r="R16" s="3">
        <f t="shared" si="0"/>
        <v>1.0937159599999999</v>
      </c>
      <c r="S16" s="3">
        <f t="shared" si="0"/>
        <v>1.2416966169999999</v>
      </c>
      <c r="T16" s="3">
        <f t="shared" si="0"/>
        <v>0.78403175800000002</v>
      </c>
      <c r="U16" s="3">
        <f t="shared" si="3"/>
        <v>-5.7887498000000003E-2</v>
      </c>
      <c r="V16" s="3">
        <f t="shared" si="1"/>
        <v>1.934483E-2</v>
      </c>
      <c r="W16" s="3">
        <f t="shared" si="1"/>
        <v>-0.16818645300000001</v>
      </c>
      <c r="X16" s="3">
        <f t="shared" si="1"/>
        <v>-0.210948145</v>
      </c>
      <c r="Y16" s="3">
        <f t="shared" si="1"/>
        <v>0.22600894099999999</v>
      </c>
      <c r="Z16" s="3">
        <f t="shared" si="1"/>
        <v>0.200042672</v>
      </c>
      <c r="AC16">
        <v>14</v>
      </c>
      <c r="AD16">
        <v>1.62174452</v>
      </c>
      <c r="AE16">
        <v>1.4015600770000001</v>
      </c>
      <c r="AF16">
        <v>0.96169264300000001</v>
      </c>
      <c r="AG16">
        <v>1.0937159599999999</v>
      </c>
      <c r="AH16">
        <v>1.2416966169999999</v>
      </c>
      <c r="AI16">
        <v>0.78403175800000002</v>
      </c>
      <c r="AJ16">
        <v>-5.7887498000000003E-2</v>
      </c>
      <c r="AK16">
        <v>1.934483E-2</v>
      </c>
      <c r="AL16">
        <v>-0.16818645300000001</v>
      </c>
      <c r="AM16">
        <v>-0.210948145</v>
      </c>
      <c r="AN16">
        <v>0.22600894099999999</v>
      </c>
      <c r="AO16">
        <v>0.200042672</v>
      </c>
    </row>
    <row r="17" spans="1:42" x14ac:dyDescent="0.25">
      <c r="A17" s="6">
        <f>prcp!A17</f>
        <v>1991</v>
      </c>
      <c r="B17" s="6">
        <f>prcp!B17</f>
        <v>3</v>
      </c>
      <c r="C17" s="6">
        <f>prcp!C17</f>
        <v>2.4832876709999998</v>
      </c>
      <c r="D17" s="16">
        <v>1.3968256299999999</v>
      </c>
      <c r="F17" s="1">
        <v>15</v>
      </c>
      <c r="G17">
        <v>0.29072679600000001</v>
      </c>
      <c r="H17">
        <v>0.109015603</v>
      </c>
      <c r="I17">
        <v>4.4366225000000002E-2</v>
      </c>
      <c r="J17">
        <v>0.71817872599999999</v>
      </c>
      <c r="K17">
        <v>0.74479774700000001</v>
      </c>
      <c r="L17">
        <v>0.64141514300000002</v>
      </c>
      <c r="N17" s="4">
        <v>1994</v>
      </c>
      <c r="O17" s="3">
        <f t="shared" si="2"/>
        <v>0.29072679600000001</v>
      </c>
      <c r="P17" s="3">
        <f t="shared" si="0"/>
        <v>0.109015603</v>
      </c>
      <c r="Q17" s="3">
        <f t="shared" si="0"/>
        <v>4.4366225000000002E-2</v>
      </c>
      <c r="R17" s="3">
        <f t="shared" si="0"/>
        <v>0.71817872599999999</v>
      </c>
      <c r="S17" s="3">
        <f t="shared" si="0"/>
        <v>0.74479774700000001</v>
      </c>
      <c r="T17" s="3">
        <f t="shared" si="0"/>
        <v>0.64141514300000002</v>
      </c>
      <c r="U17" s="3">
        <f t="shared" si="3"/>
        <v>0.54244334699999996</v>
      </c>
      <c r="V17" s="3">
        <f t="shared" si="1"/>
        <v>0.47700863100000002</v>
      </c>
      <c r="W17" s="3">
        <f t="shared" si="1"/>
        <v>0.90462306199999998</v>
      </c>
      <c r="X17" s="3">
        <f t="shared" si="1"/>
        <v>0.22417456299999999</v>
      </c>
      <c r="Y17" s="3">
        <f t="shared" si="1"/>
        <v>0.34506531499999998</v>
      </c>
      <c r="Z17" s="3">
        <f t="shared" si="1"/>
        <v>0.491730208</v>
      </c>
      <c r="AC17">
        <v>15</v>
      </c>
      <c r="AD17">
        <v>0.29072679600000001</v>
      </c>
      <c r="AE17">
        <v>0.109015603</v>
      </c>
      <c r="AF17">
        <v>4.4366225000000002E-2</v>
      </c>
      <c r="AG17">
        <v>0.71817872599999999</v>
      </c>
      <c r="AH17">
        <v>0.74479774700000001</v>
      </c>
      <c r="AI17">
        <v>0.64141514300000002</v>
      </c>
      <c r="AJ17">
        <v>0.54244334699999996</v>
      </c>
      <c r="AK17">
        <v>0.47700863100000002</v>
      </c>
      <c r="AL17">
        <v>0.90462306199999998</v>
      </c>
      <c r="AM17">
        <v>0.22417456299999999</v>
      </c>
      <c r="AN17">
        <v>0.34506531499999998</v>
      </c>
      <c r="AO17">
        <v>0.491730208</v>
      </c>
      <c r="AP17" s="16"/>
    </row>
    <row r="18" spans="1:42" x14ac:dyDescent="0.25">
      <c r="A18" s="6">
        <f>prcp!A18</f>
        <v>1991</v>
      </c>
      <c r="B18" s="6">
        <f>prcp!B18</f>
        <v>4</v>
      </c>
      <c r="C18" s="6">
        <f>prcp!C18</f>
        <v>0.29945205499999999</v>
      </c>
      <c r="D18" s="16">
        <v>1.5060970899999999</v>
      </c>
      <c r="F18" s="1">
        <v>16</v>
      </c>
      <c r="G18">
        <v>0.52119854899999996</v>
      </c>
      <c r="H18">
        <v>0.60100878199999996</v>
      </c>
      <c r="I18">
        <v>0.52211705900000005</v>
      </c>
      <c r="J18">
        <v>0.41355882500000002</v>
      </c>
      <c r="K18">
        <v>0.23288361499999999</v>
      </c>
      <c r="L18">
        <v>0.453473285</v>
      </c>
      <c r="N18" s="4">
        <v>1995</v>
      </c>
      <c r="O18" s="3">
        <f t="shared" si="2"/>
        <v>0.52119854899999996</v>
      </c>
      <c r="P18" s="3">
        <f t="shared" si="0"/>
        <v>0.60100878199999996</v>
      </c>
      <c r="Q18" s="3">
        <f t="shared" si="0"/>
        <v>0.52211705900000005</v>
      </c>
      <c r="R18" s="3">
        <f t="shared" si="0"/>
        <v>0.41355882500000002</v>
      </c>
      <c r="S18" s="3">
        <f t="shared" si="0"/>
        <v>0.23288361499999999</v>
      </c>
      <c r="T18" s="3">
        <f t="shared" si="0"/>
        <v>0.453473285</v>
      </c>
      <c r="U18" s="3">
        <f t="shared" si="3"/>
        <v>0.91585351199999998</v>
      </c>
      <c r="V18" s="3">
        <f t="shared" si="1"/>
        <v>0.87171931499999999</v>
      </c>
      <c r="W18" s="3">
        <f t="shared" si="1"/>
        <v>0.72036546999999995</v>
      </c>
      <c r="X18" s="3">
        <f t="shared" si="1"/>
        <v>0.96004128499999997</v>
      </c>
      <c r="Y18" s="3">
        <f t="shared" si="1"/>
        <v>1.1586609839999999</v>
      </c>
      <c r="Z18" s="3">
        <f t="shared" si="1"/>
        <v>0.73147807499999995</v>
      </c>
      <c r="AC18">
        <v>16</v>
      </c>
      <c r="AD18">
        <v>0.52119854899999996</v>
      </c>
      <c r="AE18">
        <v>0.60100878199999996</v>
      </c>
      <c r="AF18">
        <v>0.52211705900000005</v>
      </c>
      <c r="AG18">
        <v>0.41355882500000002</v>
      </c>
      <c r="AH18">
        <v>0.23288361499999999</v>
      </c>
      <c r="AI18">
        <v>0.453473285</v>
      </c>
      <c r="AJ18">
        <v>0.91585351199999998</v>
      </c>
      <c r="AK18">
        <v>0.87171931499999999</v>
      </c>
      <c r="AL18">
        <v>0.72036546999999995</v>
      </c>
      <c r="AM18">
        <v>0.96004128499999997</v>
      </c>
      <c r="AN18">
        <v>1.1586609839999999</v>
      </c>
      <c r="AO18">
        <v>0.73147807499999995</v>
      </c>
    </row>
    <row r="19" spans="1:42" x14ac:dyDescent="0.25">
      <c r="A19" s="6">
        <f>prcp!A19</f>
        <v>1991</v>
      </c>
      <c r="B19" s="6">
        <f>prcp!B19</f>
        <v>5</v>
      </c>
      <c r="C19" s="6">
        <f>prcp!C19</f>
        <v>0.489589041</v>
      </c>
      <c r="D19" s="16">
        <v>1.5433633</v>
      </c>
      <c r="F19" s="1">
        <v>17</v>
      </c>
      <c r="G19">
        <v>0.80810439000000001</v>
      </c>
      <c r="H19">
        <v>0.84890318099999995</v>
      </c>
      <c r="I19">
        <v>0.98159385099999996</v>
      </c>
      <c r="J19">
        <v>0.368711805</v>
      </c>
      <c r="K19">
        <v>0.452687701</v>
      </c>
      <c r="L19">
        <v>0.28063106500000001</v>
      </c>
      <c r="N19" s="4">
        <v>1996</v>
      </c>
      <c r="O19" s="3">
        <f t="shared" si="2"/>
        <v>0.80810439000000001</v>
      </c>
      <c r="P19" s="3">
        <f t="shared" si="2"/>
        <v>0.84890318099999995</v>
      </c>
      <c r="Q19" s="3">
        <f t="shared" si="2"/>
        <v>0.98159385099999996</v>
      </c>
      <c r="R19" s="3">
        <f t="shared" si="2"/>
        <v>0.368711805</v>
      </c>
      <c r="S19" s="3">
        <f t="shared" si="2"/>
        <v>0.452687701</v>
      </c>
      <c r="T19" s="3">
        <f t="shared" si="2"/>
        <v>0.28063106500000001</v>
      </c>
      <c r="U19" s="3">
        <f t="shared" si="3"/>
        <v>0.25673150300000003</v>
      </c>
      <c r="V19" s="3">
        <f t="shared" si="3"/>
        <v>0.23430009600000001</v>
      </c>
      <c r="W19" s="3">
        <f t="shared" si="3"/>
        <v>0.16184976400000001</v>
      </c>
      <c r="X19" s="3">
        <f t="shared" si="3"/>
        <v>-7.9770591000000002E-2</v>
      </c>
      <c r="Y19" s="3">
        <f t="shared" si="3"/>
        <v>-0.83897661499999998</v>
      </c>
      <c r="Z19" s="3">
        <f t="shared" si="3"/>
        <v>-0.87526341100000005</v>
      </c>
      <c r="AC19">
        <v>17</v>
      </c>
      <c r="AD19">
        <v>0.80810439000000001</v>
      </c>
      <c r="AE19">
        <v>0.84890318099999995</v>
      </c>
      <c r="AF19">
        <v>0.98159385099999996</v>
      </c>
      <c r="AG19">
        <v>0.368711805</v>
      </c>
      <c r="AH19">
        <v>0.452687701</v>
      </c>
      <c r="AI19">
        <v>0.28063106500000001</v>
      </c>
      <c r="AJ19">
        <v>0.25673150300000003</v>
      </c>
      <c r="AK19">
        <v>0.23430009600000001</v>
      </c>
      <c r="AL19">
        <v>0.16184976400000001</v>
      </c>
      <c r="AM19">
        <v>-7.9770591000000002E-2</v>
      </c>
      <c r="AN19">
        <v>-0.83897661499999998</v>
      </c>
      <c r="AO19">
        <v>-0.87526341100000005</v>
      </c>
    </row>
    <row r="20" spans="1:42" x14ac:dyDescent="0.25">
      <c r="A20" s="6">
        <f>prcp!A20</f>
        <v>1991</v>
      </c>
      <c r="B20" s="6">
        <f>prcp!B20</f>
        <v>6</v>
      </c>
      <c r="C20" s="6">
        <f>prcp!C20</f>
        <v>0.70904109599999998</v>
      </c>
      <c r="D20" s="16">
        <v>1.45831858</v>
      </c>
      <c r="F20" s="1">
        <v>18</v>
      </c>
      <c r="G20">
        <v>-0.63168844300000004</v>
      </c>
      <c r="H20">
        <v>-0.40733622400000002</v>
      </c>
      <c r="I20">
        <v>-0.66885841000000001</v>
      </c>
      <c r="J20">
        <v>-0.49744927900000002</v>
      </c>
      <c r="K20">
        <v>-0.26218146799999997</v>
      </c>
      <c r="L20">
        <v>-0.40804293200000002</v>
      </c>
      <c r="N20" s="4">
        <v>1997</v>
      </c>
      <c r="O20" s="3">
        <f t="shared" si="2"/>
        <v>-0.63168844300000004</v>
      </c>
      <c r="P20" s="3">
        <f t="shared" si="2"/>
        <v>-0.40733622400000002</v>
      </c>
      <c r="Q20" s="3">
        <f t="shared" si="2"/>
        <v>-0.66885841000000001</v>
      </c>
      <c r="R20" s="3">
        <f t="shared" si="2"/>
        <v>-0.49744927900000002</v>
      </c>
      <c r="S20" s="3">
        <f t="shared" si="2"/>
        <v>-0.26218146799999997</v>
      </c>
      <c r="T20" s="3">
        <f t="shared" si="2"/>
        <v>-0.40804293200000002</v>
      </c>
      <c r="U20" s="3">
        <f t="shared" ref="U20:Z35" si="4">G59</f>
        <v>-1.0581539129999999</v>
      </c>
      <c r="V20" s="3">
        <f t="shared" si="4"/>
        <v>-0.65976745599999997</v>
      </c>
      <c r="W20" s="3">
        <f t="shared" si="4"/>
        <v>-0.53254235800000005</v>
      </c>
      <c r="X20" s="3">
        <f t="shared" si="4"/>
        <v>-0.34676129300000003</v>
      </c>
      <c r="Y20" s="3">
        <f t="shared" si="4"/>
        <v>7.4836983999999995E-2</v>
      </c>
      <c r="Z20" s="3">
        <f t="shared" si="4"/>
        <v>-2.4963402999999999E-2</v>
      </c>
      <c r="AC20">
        <v>18</v>
      </c>
      <c r="AD20">
        <v>-0.63168844300000004</v>
      </c>
      <c r="AE20">
        <v>-0.40733622400000002</v>
      </c>
      <c r="AF20">
        <v>-0.66885841000000001</v>
      </c>
      <c r="AG20">
        <v>-0.49744927900000002</v>
      </c>
      <c r="AH20">
        <v>-0.26218146799999997</v>
      </c>
      <c r="AI20">
        <v>-0.40804293200000002</v>
      </c>
      <c r="AJ20">
        <v>-1.0581539129999999</v>
      </c>
      <c r="AK20">
        <v>-0.65976745599999997</v>
      </c>
      <c r="AL20">
        <v>-0.53254235800000005</v>
      </c>
      <c r="AM20">
        <v>-0.34676129300000003</v>
      </c>
      <c r="AN20">
        <v>7.4836983999999995E-2</v>
      </c>
      <c r="AO20">
        <v>-2.4963402999999999E-2</v>
      </c>
    </row>
    <row r="21" spans="1:42" x14ac:dyDescent="0.25">
      <c r="A21" s="6">
        <f>prcp!A21</f>
        <v>1991</v>
      </c>
      <c r="B21" s="6">
        <f>prcp!B21</f>
        <v>7</v>
      </c>
      <c r="C21" s="6">
        <f>prcp!C21</f>
        <v>0.12068493199999999</v>
      </c>
      <c r="D21" s="16">
        <v>1.4386008400000001</v>
      </c>
      <c r="F21" s="1">
        <v>19</v>
      </c>
      <c r="G21">
        <v>-0.469619326</v>
      </c>
      <c r="H21">
        <v>-0.84898941299999997</v>
      </c>
      <c r="I21">
        <v>-0.41143261800000003</v>
      </c>
      <c r="J21">
        <v>-0.59218230900000002</v>
      </c>
      <c r="K21">
        <v>-0.86741462400000002</v>
      </c>
      <c r="L21">
        <v>-0.90242492100000005</v>
      </c>
      <c r="N21" s="4">
        <v>1998</v>
      </c>
      <c r="O21" s="3">
        <f t="shared" si="2"/>
        <v>-0.469619326</v>
      </c>
      <c r="P21" s="3">
        <f t="shared" si="2"/>
        <v>-0.84898941299999997</v>
      </c>
      <c r="Q21" s="3">
        <f t="shared" si="2"/>
        <v>-0.41143261800000003</v>
      </c>
      <c r="R21" s="3">
        <f t="shared" si="2"/>
        <v>-0.59218230900000002</v>
      </c>
      <c r="S21" s="3">
        <f t="shared" si="2"/>
        <v>-0.86741462400000002</v>
      </c>
      <c r="T21" s="3">
        <f t="shared" si="2"/>
        <v>-0.90242492100000005</v>
      </c>
      <c r="U21" s="3">
        <f t="shared" si="4"/>
        <v>-0.81169301400000005</v>
      </c>
      <c r="V21" s="3">
        <f t="shared" si="4"/>
        <v>-0.97368861200000001</v>
      </c>
      <c r="W21" s="3">
        <f t="shared" si="4"/>
        <v>-0.83943681199999998</v>
      </c>
      <c r="X21" s="3">
        <f t="shared" si="4"/>
        <v>-0.76022573000000004</v>
      </c>
      <c r="Y21" s="3">
        <f t="shared" si="4"/>
        <v>-0.98406328899999995</v>
      </c>
      <c r="Z21" s="3">
        <f t="shared" si="4"/>
        <v>-1.240378567</v>
      </c>
      <c r="AC21">
        <v>19</v>
      </c>
      <c r="AD21">
        <v>-0.469619326</v>
      </c>
      <c r="AE21">
        <v>-0.84898941299999997</v>
      </c>
      <c r="AF21">
        <v>-0.41143261800000003</v>
      </c>
      <c r="AG21">
        <v>-0.59218230900000002</v>
      </c>
      <c r="AH21">
        <v>-0.86741462400000002</v>
      </c>
      <c r="AI21">
        <v>-0.90242492100000005</v>
      </c>
      <c r="AJ21">
        <v>-0.81169301400000005</v>
      </c>
      <c r="AK21">
        <v>-0.97368861200000001</v>
      </c>
      <c r="AL21">
        <v>-0.83943681199999998</v>
      </c>
      <c r="AM21">
        <v>-0.76022573000000004</v>
      </c>
      <c r="AN21">
        <v>-0.98406328899999995</v>
      </c>
      <c r="AO21">
        <v>-1.240378567</v>
      </c>
    </row>
    <row r="22" spans="1:42" x14ac:dyDescent="0.25">
      <c r="A22" s="6">
        <f>prcp!A22</f>
        <v>1991</v>
      </c>
      <c r="B22" s="6">
        <f>prcp!B22</f>
        <v>8</v>
      </c>
      <c r="C22" s="6">
        <f>prcp!C22</f>
        <v>0.61109588999999997</v>
      </c>
      <c r="D22" s="16">
        <v>1.39503548</v>
      </c>
      <c r="F22" s="1">
        <v>20</v>
      </c>
      <c r="G22">
        <v>-1.186988465</v>
      </c>
      <c r="H22">
        <v>-0.89985038699999997</v>
      </c>
      <c r="I22">
        <v>-0.81743113000000001</v>
      </c>
      <c r="J22">
        <v>-0.54470951000000001</v>
      </c>
      <c r="K22">
        <v>-0.582847958</v>
      </c>
      <c r="L22">
        <v>-0.48265682999999998</v>
      </c>
      <c r="N22" s="4">
        <v>1999</v>
      </c>
      <c r="O22" s="3">
        <f t="shared" si="2"/>
        <v>-1.186988465</v>
      </c>
      <c r="P22" s="3">
        <f t="shared" si="2"/>
        <v>-0.89985038699999997</v>
      </c>
      <c r="Q22" s="3">
        <f t="shared" si="2"/>
        <v>-0.81743113000000001</v>
      </c>
      <c r="R22" s="3">
        <f t="shared" si="2"/>
        <v>-0.54470951000000001</v>
      </c>
      <c r="S22" s="3">
        <f t="shared" si="2"/>
        <v>-0.582847958</v>
      </c>
      <c r="T22" s="3">
        <f t="shared" si="2"/>
        <v>-0.48265682999999998</v>
      </c>
      <c r="U22" s="3">
        <f t="shared" si="4"/>
        <v>-0.37806738200000001</v>
      </c>
      <c r="V22" s="3">
        <f t="shared" si="4"/>
        <v>-0.93298307899999999</v>
      </c>
      <c r="W22" s="3">
        <f t="shared" si="4"/>
        <v>-1.2677460140000001</v>
      </c>
      <c r="X22" s="3">
        <f t="shared" si="4"/>
        <v>-1.2715749009999999</v>
      </c>
      <c r="Y22" s="3">
        <f t="shared" si="4"/>
        <v>-1.4606334050000001</v>
      </c>
      <c r="Z22" s="3">
        <f t="shared" si="4"/>
        <v>-1.5338913460000001</v>
      </c>
      <c r="AC22">
        <v>20</v>
      </c>
      <c r="AD22">
        <v>-1.186988465</v>
      </c>
      <c r="AE22">
        <v>-0.89985038699999997</v>
      </c>
      <c r="AF22">
        <v>-0.81743113000000001</v>
      </c>
      <c r="AG22">
        <v>-0.54470951000000001</v>
      </c>
      <c r="AH22">
        <v>-0.582847958</v>
      </c>
      <c r="AI22">
        <v>-0.48265682999999998</v>
      </c>
      <c r="AJ22">
        <v>-0.37806738200000001</v>
      </c>
      <c r="AK22">
        <v>-0.93298307899999999</v>
      </c>
      <c r="AL22">
        <v>-1.2677460140000001</v>
      </c>
      <c r="AM22">
        <v>-1.2715749009999999</v>
      </c>
      <c r="AN22">
        <v>-1.4606334050000001</v>
      </c>
      <c r="AO22">
        <v>-1.5338913460000001</v>
      </c>
    </row>
    <row r="23" spans="1:42" x14ac:dyDescent="0.25">
      <c r="A23" s="6">
        <f>prcp!A23</f>
        <v>1991</v>
      </c>
      <c r="B23" s="6">
        <f>prcp!B23</f>
        <v>9</v>
      </c>
      <c r="C23" s="6">
        <f>prcp!C23</f>
        <v>1.3771232879999999</v>
      </c>
      <c r="D23" s="16">
        <v>1.4512861399999999</v>
      </c>
      <c r="F23" s="1">
        <v>21</v>
      </c>
      <c r="G23">
        <v>-1.0846480300000001</v>
      </c>
      <c r="H23">
        <v>-0.89223524899999995</v>
      </c>
      <c r="I23">
        <v>-0.89276271900000004</v>
      </c>
      <c r="J23">
        <v>-1.2092837160000001</v>
      </c>
      <c r="K23">
        <v>-1.2436926180000001</v>
      </c>
      <c r="L23">
        <v>-1.376975327</v>
      </c>
      <c r="N23" s="4">
        <v>2000</v>
      </c>
      <c r="O23" s="3">
        <f t="shared" si="2"/>
        <v>-1.0846480300000001</v>
      </c>
      <c r="P23" s="3">
        <f t="shared" si="2"/>
        <v>-0.89223524899999995</v>
      </c>
      <c r="Q23" s="3">
        <f t="shared" si="2"/>
        <v>-0.89276271900000004</v>
      </c>
      <c r="R23" s="3">
        <f t="shared" si="2"/>
        <v>-1.2092837160000001</v>
      </c>
      <c r="S23" s="3">
        <f t="shared" si="2"/>
        <v>-1.2436926180000001</v>
      </c>
      <c r="T23" s="3">
        <f t="shared" si="2"/>
        <v>-1.376975327</v>
      </c>
      <c r="U23" s="3">
        <f t="shared" si="4"/>
        <v>-1.500928142</v>
      </c>
      <c r="V23" s="3">
        <f t="shared" si="4"/>
        <v>-1.290284153</v>
      </c>
      <c r="W23" s="3">
        <f t="shared" si="4"/>
        <v>-1.3052595149999999</v>
      </c>
      <c r="X23" s="3">
        <f t="shared" si="4"/>
        <v>-1.000248655</v>
      </c>
      <c r="Y23" s="3">
        <f t="shared" si="4"/>
        <v>-0.80080056899999996</v>
      </c>
      <c r="Z23" s="3">
        <f t="shared" si="4"/>
        <v>-0.62969457600000001</v>
      </c>
      <c r="AC23">
        <v>21</v>
      </c>
      <c r="AD23">
        <v>-1.0846480300000001</v>
      </c>
      <c r="AE23">
        <v>-0.89223524899999995</v>
      </c>
      <c r="AF23">
        <v>-0.89276271900000004</v>
      </c>
      <c r="AG23">
        <v>-1.2092837160000001</v>
      </c>
      <c r="AH23">
        <v>-1.2436926180000001</v>
      </c>
      <c r="AI23">
        <v>-1.376975327</v>
      </c>
      <c r="AJ23">
        <v>-1.500928142</v>
      </c>
      <c r="AK23">
        <v>-1.290284153</v>
      </c>
      <c r="AL23">
        <v>-1.3052595149999999</v>
      </c>
      <c r="AM23">
        <v>-1.000248655</v>
      </c>
      <c r="AN23">
        <v>-0.80080056899999996</v>
      </c>
      <c r="AO23">
        <v>-0.62969457600000001</v>
      </c>
    </row>
    <row r="24" spans="1:42" x14ac:dyDescent="0.25">
      <c r="A24" s="6">
        <f>prcp!A24</f>
        <v>1991</v>
      </c>
      <c r="B24" s="6">
        <f>prcp!B24</f>
        <v>10</v>
      </c>
      <c r="C24" s="6">
        <f>prcp!C24</f>
        <v>5.3023287669999997</v>
      </c>
      <c r="D24" s="16">
        <v>1.5168136299999999</v>
      </c>
      <c r="F24" s="1">
        <v>22</v>
      </c>
      <c r="G24">
        <v>-1.1897684550000001</v>
      </c>
      <c r="H24">
        <v>-1.4366791379999999</v>
      </c>
      <c r="I24">
        <v>-1.115309952</v>
      </c>
      <c r="J24">
        <v>-1.0170041110000001</v>
      </c>
      <c r="K24">
        <v>-0.92733098000000003</v>
      </c>
      <c r="L24">
        <v>-1.009087211</v>
      </c>
      <c r="N24" s="4">
        <v>2001</v>
      </c>
      <c r="O24" s="3">
        <f t="shared" si="2"/>
        <v>-1.1897684550000001</v>
      </c>
      <c r="P24" s="3">
        <f t="shared" si="2"/>
        <v>-1.4366791379999999</v>
      </c>
      <c r="Q24" s="3">
        <f t="shared" si="2"/>
        <v>-1.115309952</v>
      </c>
      <c r="R24" s="3">
        <f t="shared" si="2"/>
        <v>-1.0170041110000001</v>
      </c>
      <c r="S24" s="3">
        <f t="shared" si="2"/>
        <v>-0.92733098000000003</v>
      </c>
      <c r="T24" s="3">
        <f t="shared" si="2"/>
        <v>-1.009087211</v>
      </c>
      <c r="U24" s="3">
        <f t="shared" si="4"/>
        <v>-0.78235225399999997</v>
      </c>
      <c r="V24" s="3">
        <f t="shared" si="4"/>
        <v>-0.75483319999999998</v>
      </c>
      <c r="W24" s="3">
        <f t="shared" si="4"/>
        <v>-0.63509761499999995</v>
      </c>
      <c r="X24" s="3">
        <f t="shared" si="4"/>
        <v>-0.863925744</v>
      </c>
      <c r="Y24" s="3">
        <f t="shared" si="4"/>
        <v>-0.76729615900000003</v>
      </c>
      <c r="Z24" s="3">
        <f t="shared" si="4"/>
        <v>-0.66604314799999997</v>
      </c>
      <c r="AC24">
        <v>22</v>
      </c>
      <c r="AD24">
        <v>-1.1897684550000001</v>
      </c>
      <c r="AE24">
        <v>-1.4366791379999999</v>
      </c>
      <c r="AF24">
        <v>-1.115309952</v>
      </c>
      <c r="AG24">
        <v>-1.0170041110000001</v>
      </c>
      <c r="AH24">
        <v>-0.92733098000000003</v>
      </c>
      <c r="AI24">
        <v>-1.009087211</v>
      </c>
      <c r="AJ24">
        <v>-0.78235225399999997</v>
      </c>
      <c r="AK24">
        <v>-0.75483319999999998</v>
      </c>
      <c r="AL24">
        <v>-0.63509761499999995</v>
      </c>
      <c r="AM24">
        <v>-0.863925744</v>
      </c>
      <c r="AN24">
        <v>-0.76729615900000003</v>
      </c>
      <c r="AO24">
        <v>-0.66604314799999997</v>
      </c>
    </row>
    <row r="25" spans="1:42" x14ac:dyDescent="0.25">
      <c r="A25" s="6">
        <f>prcp!A25</f>
        <v>1991</v>
      </c>
      <c r="B25" s="6">
        <f>prcp!B25</f>
        <v>11</v>
      </c>
      <c r="C25" s="6">
        <f>prcp!C25</f>
        <v>2.3057534249999998</v>
      </c>
      <c r="D25" s="16">
        <v>1.3626365499999999</v>
      </c>
      <c r="F25" s="1"/>
      <c r="N25" s="4">
        <v>2002</v>
      </c>
      <c r="O25" s="3">
        <f t="shared" si="2"/>
        <v>0</v>
      </c>
      <c r="P25" s="3">
        <f t="shared" si="2"/>
        <v>0</v>
      </c>
      <c r="Q25" s="3">
        <f t="shared" si="2"/>
        <v>0</v>
      </c>
      <c r="R25" s="3">
        <f t="shared" si="2"/>
        <v>0</v>
      </c>
      <c r="S25" s="3">
        <f t="shared" si="2"/>
        <v>0</v>
      </c>
      <c r="T25" s="3">
        <f t="shared" si="2"/>
        <v>0</v>
      </c>
      <c r="U25" s="3">
        <f t="shared" si="4"/>
        <v>0</v>
      </c>
      <c r="V25" s="3">
        <f t="shared" si="4"/>
        <v>0</v>
      </c>
      <c r="W25" s="3">
        <f t="shared" si="4"/>
        <v>0</v>
      </c>
      <c r="X25" s="3">
        <f t="shared" si="4"/>
        <v>0</v>
      </c>
      <c r="Y25" s="3">
        <f t="shared" si="4"/>
        <v>0</v>
      </c>
      <c r="Z25" s="3">
        <f t="shared" si="4"/>
        <v>0</v>
      </c>
    </row>
    <row r="26" spans="1:42" x14ac:dyDescent="0.25">
      <c r="A26" s="6">
        <f>prcp!A26</f>
        <v>1991</v>
      </c>
      <c r="B26" s="6">
        <f>prcp!B26</f>
        <v>12</v>
      </c>
      <c r="C26" s="6">
        <f>prcp!C26</f>
        <v>2.8676712329999998</v>
      </c>
      <c r="D26" s="16">
        <v>1.27322628</v>
      </c>
      <c r="F26" s="1"/>
      <c r="N26" s="4">
        <v>2003</v>
      </c>
      <c r="O26" s="3">
        <f t="shared" si="2"/>
        <v>0</v>
      </c>
      <c r="P26" s="3">
        <f t="shared" si="2"/>
        <v>0</v>
      </c>
      <c r="Q26" s="3">
        <f t="shared" si="2"/>
        <v>0</v>
      </c>
      <c r="R26" s="3">
        <f t="shared" si="2"/>
        <v>0</v>
      </c>
      <c r="S26" s="3">
        <f t="shared" si="2"/>
        <v>0</v>
      </c>
      <c r="T26" s="3">
        <f t="shared" si="2"/>
        <v>0</v>
      </c>
      <c r="U26" s="3">
        <f t="shared" si="4"/>
        <v>0</v>
      </c>
      <c r="V26" s="3">
        <f t="shared" si="4"/>
        <v>0</v>
      </c>
      <c r="W26" s="3">
        <f t="shared" si="4"/>
        <v>0</v>
      </c>
      <c r="X26" s="3">
        <f t="shared" si="4"/>
        <v>0</v>
      </c>
      <c r="Y26" s="3">
        <f t="shared" si="4"/>
        <v>0</v>
      </c>
      <c r="Z26" s="3">
        <f t="shared" si="4"/>
        <v>0</v>
      </c>
    </row>
    <row r="27" spans="1:42" x14ac:dyDescent="0.25">
      <c r="A27" s="6">
        <f>prcp!A27</f>
        <v>1992</v>
      </c>
      <c r="B27" s="6">
        <f>prcp!B27</f>
        <v>1</v>
      </c>
      <c r="C27" s="6">
        <f>prcp!C27</f>
        <v>1.6398630139999999</v>
      </c>
      <c r="D27" s="16">
        <v>1.2264532399999999</v>
      </c>
      <c r="F27" s="1"/>
      <c r="N27" s="4">
        <v>2004</v>
      </c>
      <c r="O27" s="3">
        <f t="shared" si="2"/>
        <v>0</v>
      </c>
      <c r="P27" s="3">
        <f t="shared" si="2"/>
        <v>0</v>
      </c>
      <c r="Q27" s="3">
        <f t="shared" si="2"/>
        <v>0</v>
      </c>
      <c r="R27" s="3">
        <f t="shared" si="2"/>
        <v>0</v>
      </c>
      <c r="S27" s="3">
        <f t="shared" si="2"/>
        <v>0</v>
      </c>
      <c r="T27" s="3">
        <f t="shared" si="2"/>
        <v>0</v>
      </c>
      <c r="U27" s="3">
        <f t="shared" si="4"/>
        <v>0</v>
      </c>
      <c r="V27" s="3">
        <f t="shared" si="4"/>
        <v>0</v>
      </c>
      <c r="W27" s="3">
        <f t="shared" si="4"/>
        <v>0</v>
      </c>
      <c r="X27" s="3">
        <f t="shared" si="4"/>
        <v>0</v>
      </c>
      <c r="Y27" s="3">
        <f t="shared" si="4"/>
        <v>0</v>
      </c>
      <c r="Z27" s="3">
        <f t="shared" si="4"/>
        <v>0</v>
      </c>
    </row>
    <row r="28" spans="1:42" x14ac:dyDescent="0.25">
      <c r="A28" s="6">
        <f>prcp!A28</f>
        <v>1992</v>
      </c>
      <c r="B28" s="6">
        <f>prcp!B28</f>
        <v>2</v>
      </c>
      <c r="C28" s="6">
        <f>prcp!C28</f>
        <v>2.3069863009999998</v>
      </c>
      <c r="D28" s="16">
        <v>1.23783742</v>
      </c>
      <c r="F28" s="1"/>
      <c r="N28" s="4">
        <v>2005</v>
      </c>
      <c r="O28" s="3">
        <f t="shared" si="2"/>
        <v>0</v>
      </c>
      <c r="P28" s="3">
        <f t="shared" si="2"/>
        <v>0</v>
      </c>
      <c r="Q28" s="3">
        <f t="shared" si="2"/>
        <v>0</v>
      </c>
      <c r="R28" s="3">
        <f t="shared" si="2"/>
        <v>0</v>
      </c>
      <c r="S28" s="3">
        <f t="shared" si="2"/>
        <v>0</v>
      </c>
      <c r="T28" s="3">
        <f t="shared" si="2"/>
        <v>0</v>
      </c>
      <c r="U28" s="3">
        <f t="shared" si="4"/>
        <v>0</v>
      </c>
      <c r="V28" s="3">
        <f t="shared" si="4"/>
        <v>0</v>
      </c>
      <c r="W28" s="3">
        <f t="shared" si="4"/>
        <v>0</v>
      </c>
      <c r="X28" s="3">
        <f t="shared" si="4"/>
        <v>0</v>
      </c>
      <c r="Y28" s="3">
        <f t="shared" si="4"/>
        <v>0</v>
      </c>
      <c r="Z28" s="3">
        <f t="shared" si="4"/>
        <v>0</v>
      </c>
    </row>
    <row r="29" spans="1:42" x14ac:dyDescent="0.25">
      <c r="A29" s="6">
        <f>prcp!A29</f>
        <v>1992</v>
      </c>
      <c r="B29" s="6">
        <f>prcp!B29</f>
        <v>3</v>
      </c>
      <c r="C29" s="6">
        <f>prcp!C29</f>
        <v>1.678082192</v>
      </c>
      <c r="D29" s="16">
        <v>1.1533171600000001</v>
      </c>
      <c r="F29" s="1"/>
      <c r="N29" s="4">
        <v>2006</v>
      </c>
      <c r="O29" s="3">
        <f t="shared" si="2"/>
        <v>0</v>
      </c>
      <c r="P29" s="3">
        <f t="shared" si="2"/>
        <v>0</v>
      </c>
      <c r="Q29" s="3">
        <f t="shared" si="2"/>
        <v>0</v>
      </c>
      <c r="R29" s="3">
        <f t="shared" si="2"/>
        <v>0</v>
      </c>
      <c r="S29" s="3">
        <f t="shared" si="2"/>
        <v>0</v>
      </c>
      <c r="T29" s="3">
        <f t="shared" si="2"/>
        <v>0</v>
      </c>
      <c r="U29" s="3">
        <f t="shared" si="4"/>
        <v>0</v>
      </c>
      <c r="V29" s="3">
        <f t="shared" si="4"/>
        <v>0</v>
      </c>
      <c r="W29" s="3">
        <f t="shared" si="4"/>
        <v>0</v>
      </c>
      <c r="X29" s="3">
        <f t="shared" si="4"/>
        <v>0</v>
      </c>
      <c r="Y29" s="3">
        <f t="shared" si="4"/>
        <v>0</v>
      </c>
      <c r="Z29" s="3">
        <f t="shared" si="4"/>
        <v>0</v>
      </c>
    </row>
    <row r="30" spans="1:42" x14ac:dyDescent="0.25">
      <c r="A30" s="6">
        <f>prcp!A30</f>
        <v>1992</v>
      </c>
      <c r="B30" s="6">
        <f>prcp!B30</f>
        <v>4</v>
      </c>
      <c r="C30" s="6">
        <f>prcp!C30</f>
        <v>0.89835616399999996</v>
      </c>
      <c r="D30" s="16">
        <v>1.0590629499999999</v>
      </c>
      <c r="F30" s="1"/>
      <c r="N30" s="4">
        <v>2007</v>
      </c>
      <c r="O30" s="3">
        <f t="shared" si="2"/>
        <v>0</v>
      </c>
      <c r="P30" s="3">
        <f t="shared" si="2"/>
        <v>0</v>
      </c>
      <c r="Q30" s="3">
        <f t="shared" si="2"/>
        <v>0</v>
      </c>
      <c r="R30" s="3">
        <f t="shared" si="2"/>
        <v>0</v>
      </c>
      <c r="S30" s="3">
        <f t="shared" si="2"/>
        <v>0</v>
      </c>
      <c r="T30" s="3">
        <f t="shared" si="2"/>
        <v>0</v>
      </c>
      <c r="U30" s="3">
        <f t="shared" si="4"/>
        <v>0</v>
      </c>
      <c r="V30" s="3">
        <f t="shared" si="4"/>
        <v>0</v>
      </c>
      <c r="W30" s="3">
        <f t="shared" si="4"/>
        <v>0</v>
      </c>
      <c r="X30" s="3">
        <f t="shared" si="4"/>
        <v>0</v>
      </c>
      <c r="Y30" s="3">
        <f t="shared" si="4"/>
        <v>0</v>
      </c>
      <c r="Z30" s="3">
        <f t="shared" si="4"/>
        <v>0</v>
      </c>
    </row>
    <row r="31" spans="1:42" x14ac:dyDescent="0.25">
      <c r="A31" s="6">
        <f>prcp!A31</f>
        <v>1992</v>
      </c>
      <c r="B31" s="6">
        <f>prcp!B31</f>
        <v>5</v>
      </c>
      <c r="C31" s="6">
        <f>prcp!C31</f>
        <v>0.194794521</v>
      </c>
      <c r="D31" s="16">
        <v>0.94949576999999996</v>
      </c>
      <c r="F31" s="1"/>
      <c r="N31" s="4">
        <v>2008</v>
      </c>
      <c r="O31" s="3">
        <f t="shared" si="2"/>
        <v>0</v>
      </c>
      <c r="P31" s="3">
        <f t="shared" si="2"/>
        <v>0</v>
      </c>
      <c r="Q31" s="3">
        <f t="shared" si="2"/>
        <v>0</v>
      </c>
      <c r="R31" s="3">
        <f t="shared" si="2"/>
        <v>0</v>
      </c>
      <c r="S31" s="3">
        <f t="shared" si="2"/>
        <v>0</v>
      </c>
      <c r="T31" s="3">
        <f t="shared" si="2"/>
        <v>0</v>
      </c>
      <c r="U31" s="3">
        <f t="shared" si="4"/>
        <v>0</v>
      </c>
      <c r="V31" s="3">
        <f t="shared" si="4"/>
        <v>0</v>
      </c>
      <c r="W31" s="3">
        <f t="shared" si="4"/>
        <v>0</v>
      </c>
      <c r="X31" s="3">
        <f t="shared" si="4"/>
        <v>0</v>
      </c>
      <c r="Y31" s="3">
        <f t="shared" si="4"/>
        <v>0</v>
      </c>
      <c r="Z31" s="3">
        <f t="shared" si="4"/>
        <v>0</v>
      </c>
    </row>
    <row r="32" spans="1:42" x14ac:dyDescent="0.25">
      <c r="A32" s="6">
        <f>prcp!A32</f>
        <v>1992</v>
      </c>
      <c r="B32" s="6">
        <f>prcp!B32</f>
        <v>6</v>
      </c>
      <c r="C32" s="6">
        <f>prcp!C32</f>
        <v>0.66849315099999995</v>
      </c>
      <c r="D32" s="16">
        <v>0.94935411999999997</v>
      </c>
      <c r="F32" s="1"/>
      <c r="N32" s="4">
        <v>2009</v>
      </c>
      <c r="O32" s="3">
        <f t="shared" si="2"/>
        <v>0</v>
      </c>
      <c r="P32" s="3">
        <f t="shared" si="2"/>
        <v>0</v>
      </c>
      <c r="Q32" s="3">
        <f t="shared" si="2"/>
        <v>0</v>
      </c>
      <c r="R32" s="3">
        <f t="shared" si="2"/>
        <v>0</v>
      </c>
      <c r="S32" s="3">
        <f t="shared" si="2"/>
        <v>0</v>
      </c>
      <c r="T32" s="3">
        <f t="shared" si="2"/>
        <v>0</v>
      </c>
      <c r="U32" s="3">
        <f t="shared" si="4"/>
        <v>0</v>
      </c>
      <c r="V32" s="3">
        <f t="shared" si="4"/>
        <v>0</v>
      </c>
      <c r="W32" s="3">
        <f t="shared" si="4"/>
        <v>0</v>
      </c>
      <c r="X32" s="3">
        <f t="shared" si="4"/>
        <v>0</v>
      </c>
      <c r="Y32" s="3">
        <f t="shared" si="4"/>
        <v>0</v>
      </c>
      <c r="Z32" s="3">
        <f t="shared" si="4"/>
        <v>0</v>
      </c>
    </row>
    <row r="33" spans="1:26" x14ac:dyDescent="0.25">
      <c r="A33" s="6">
        <f>prcp!A33</f>
        <v>1992</v>
      </c>
      <c r="B33" s="6">
        <f>prcp!B33</f>
        <v>7</v>
      </c>
      <c r="C33" s="6">
        <f>prcp!C33</f>
        <v>0.42219178099999999</v>
      </c>
      <c r="D33" s="16">
        <v>0.93892032000000003</v>
      </c>
      <c r="F33" s="1"/>
      <c r="N33" s="4">
        <v>2010</v>
      </c>
      <c r="O33" s="3">
        <f t="shared" si="2"/>
        <v>0</v>
      </c>
      <c r="P33" s="3">
        <f t="shared" si="2"/>
        <v>0</v>
      </c>
      <c r="Q33" s="3">
        <f t="shared" si="2"/>
        <v>0</v>
      </c>
      <c r="R33" s="3">
        <f t="shared" si="2"/>
        <v>0</v>
      </c>
      <c r="S33" s="3">
        <f t="shared" si="2"/>
        <v>0</v>
      </c>
      <c r="T33" s="3">
        <f t="shared" si="2"/>
        <v>0</v>
      </c>
      <c r="U33" s="3">
        <f t="shared" si="4"/>
        <v>0</v>
      </c>
      <c r="V33" s="3">
        <f t="shared" si="4"/>
        <v>0</v>
      </c>
      <c r="W33" s="3">
        <f t="shared" si="4"/>
        <v>0</v>
      </c>
      <c r="X33" s="3">
        <f t="shared" si="4"/>
        <v>0</v>
      </c>
      <c r="Y33" s="3">
        <f t="shared" si="4"/>
        <v>0</v>
      </c>
      <c r="Z33" s="3">
        <f t="shared" si="4"/>
        <v>0</v>
      </c>
    </row>
    <row r="34" spans="1:26" x14ac:dyDescent="0.25">
      <c r="A34" s="6">
        <f>prcp!A34</f>
        <v>1992</v>
      </c>
      <c r="B34" s="6">
        <f>prcp!B34</f>
        <v>8</v>
      </c>
      <c r="C34" s="6">
        <f>prcp!C34</f>
        <v>1.3728767120000001</v>
      </c>
      <c r="D34" s="16">
        <v>1.10466932</v>
      </c>
      <c r="F34" s="1"/>
      <c r="N34" s="4">
        <v>2011</v>
      </c>
      <c r="O34" s="3">
        <f t="shared" si="2"/>
        <v>0</v>
      </c>
      <c r="P34" s="3">
        <f t="shared" si="2"/>
        <v>0</v>
      </c>
      <c r="Q34" s="3">
        <f t="shared" si="2"/>
        <v>0</v>
      </c>
      <c r="R34" s="3">
        <f t="shared" si="2"/>
        <v>0</v>
      </c>
      <c r="S34" s="3">
        <f t="shared" si="2"/>
        <v>0</v>
      </c>
      <c r="T34" s="3">
        <f t="shared" si="2"/>
        <v>0</v>
      </c>
      <c r="U34" s="3">
        <f t="shared" si="4"/>
        <v>0</v>
      </c>
      <c r="V34" s="3">
        <f t="shared" si="4"/>
        <v>0</v>
      </c>
      <c r="W34" s="3">
        <f t="shared" si="4"/>
        <v>0</v>
      </c>
      <c r="X34" s="3">
        <f t="shared" si="4"/>
        <v>0</v>
      </c>
      <c r="Y34" s="3">
        <f t="shared" si="4"/>
        <v>0</v>
      </c>
      <c r="Z34" s="3">
        <f t="shared" si="4"/>
        <v>0</v>
      </c>
    </row>
    <row r="35" spans="1:26" x14ac:dyDescent="0.25">
      <c r="A35" s="6">
        <f>prcp!A35</f>
        <v>1992</v>
      </c>
      <c r="B35" s="6">
        <f>prcp!B35</f>
        <v>9</v>
      </c>
      <c r="C35" s="6">
        <f>prcp!C35</f>
        <v>0.62835616400000005</v>
      </c>
      <c r="D35" s="16">
        <v>0.99428466999999998</v>
      </c>
      <c r="F35" s="1"/>
      <c r="N35" s="4">
        <v>2012</v>
      </c>
      <c r="O35" s="3">
        <f t="shared" si="2"/>
        <v>0</v>
      </c>
      <c r="P35" s="3">
        <f t="shared" si="2"/>
        <v>0</v>
      </c>
      <c r="Q35" s="3">
        <f t="shared" si="2"/>
        <v>0</v>
      </c>
      <c r="R35" s="3">
        <f t="shared" si="2"/>
        <v>0</v>
      </c>
      <c r="S35" s="3">
        <f t="shared" si="2"/>
        <v>0</v>
      </c>
      <c r="T35" s="3">
        <f t="shared" si="2"/>
        <v>0</v>
      </c>
      <c r="U35" s="3">
        <f t="shared" si="4"/>
        <v>0</v>
      </c>
      <c r="V35" s="3">
        <f t="shared" si="4"/>
        <v>0</v>
      </c>
      <c r="W35" s="3">
        <f t="shared" si="4"/>
        <v>0</v>
      </c>
      <c r="X35" s="3">
        <f t="shared" si="4"/>
        <v>0</v>
      </c>
      <c r="Y35" s="3">
        <f t="shared" si="4"/>
        <v>0</v>
      </c>
      <c r="Z35" s="3">
        <f t="shared" si="4"/>
        <v>0</v>
      </c>
    </row>
    <row r="36" spans="1:26" x14ac:dyDescent="0.25">
      <c r="A36" s="6">
        <f>prcp!A36</f>
        <v>1992</v>
      </c>
      <c r="B36" s="6">
        <f>prcp!B36</f>
        <v>10</v>
      </c>
      <c r="C36" s="6">
        <f>prcp!C36</f>
        <v>1.9638356159999999</v>
      </c>
      <c r="D36" s="16">
        <v>0.98718737999999995</v>
      </c>
      <c r="F36" s="1"/>
      <c r="N36" s="4">
        <v>2013</v>
      </c>
      <c r="O36" s="3">
        <f t="shared" si="2"/>
        <v>0</v>
      </c>
      <c r="P36" s="3">
        <f t="shared" si="2"/>
        <v>0</v>
      </c>
      <c r="Q36" s="3">
        <f t="shared" si="2"/>
        <v>0</v>
      </c>
      <c r="R36" s="3">
        <f t="shared" si="2"/>
        <v>0</v>
      </c>
      <c r="S36" s="3">
        <f t="shared" si="2"/>
        <v>0</v>
      </c>
      <c r="T36" s="3">
        <f t="shared" si="2"/>
        <v>0</v>
      </c>
      <c r="U36" s="3">
        <f t="shared" ref="U36:Z40" si="5">G75</f>
        <v>0</v>
      </c>
      <c r="V36" s="3">
        <f t="shared" si="5"/>
        <v>0</v>
      </c>
      <c r="W36" s="3">
        <f t="shared" si="5"/>
        <v>0</v>
      </c>
      <c r="X36" s="3">
        <f t="shared" si="5"/>
        <v>0</v>
      </c>
      <c r="Y36" s="3">
        <f t="shared" si="5"/>
        <v>0</v>
      </c>
      <c r="Z36" s="3">
        <f t="shared" si="5"/>
        <v>0</v>
      </c>
    </row>
    <row r="37" spans="1:26" x14ac:dyDescent="0.25">
      <c r="A37" s="6">
        <f>prcp!A37</f>
        <v>1992</v>
      </c>
      <c r="B37" s="6">
        <f>prcp!B37</f>
        <v>11</v>
      </c>
      <c r="C37" s="6">
        <f>prcp!C37</f>
        <v>2.4587671229999999</v>
      </c>
      <c r="D37" s="16">
        <v>1.02664519</v>
      </c>
      <c r="F37" s="1"/>
      <c r="N37" s="4">
        <v>2014</v>
      </c>
      <c r="O37" s="3">
        <f t="shared" si="2"/>
        <v>0</v>
      </c>
      <c r="P37" s="3">
        <f t="shared" si="2"/>
        <v>0</v>
      </c>
      <c r="Q37" s="3">
        <f t="shared" si="2"/>
        <v>0</v>
      </c>
      <c r="R37" s="3">
        <f t="shared" si="2"/>
        <v>0</v>
      </c>
      <c r="S37" s="3">
        <f t="shared" si="2"/>
        <v>0</v>
      </c>
      <c r="T37" s="3">
        <f t="shared" si="2"/>
        <v>0</v>
      </c>
      <c r="U37" s="3">
        <f t="shared" si="5"/>
        <v>0</v>
      </c>
      <c r="V37" s="3">
        <f t="shared" si="5"/>
        <v>0</v>
      </c>
      <c r="W37" s="3">
        <f t="shared" si="5"/>
        <v>0</v>
      </c>
      <c r="X37" s="3">
        <f t="shared" si="5"/>
        <v>0</v>
      </c>
      <c r="Y37" s="3">
        <f t="shared" si="5"/>
        <v>0</v>
      </c>
      <c r="Z37" s="3">
        <f t="shared" si="5"/>
        <v>0</v>
      </c>
    </row>
    <row r="38" spans="1:26" x14ac:dyDescent="0.25">
      <c r="A38" s="6">
        <f>prcp!A38</f>
        <v>1992</v>
      </c>
      <c r="B38" s="6">
        <f>prcp!B38</f>
        <v>12</v>
      </c>
      <c r="C38" s="6">
        <f>prcp!C38</f>
        <v>1.4936986299999999</v>
      </c>
      <c r="D38" s="16">
        <v>1.0451195600000001</v>
      </c>
      <c r="F38" s="1"/>
      <c r="N38" s="4">
        <v>2015</v>
      </c>
      <c r="O38" s="3">
        <f t="shared" si="2"/>
        <v>0</v>
      </c>
      <c r="P38" s="3">
        <f t="shared" si="2"/>
        <v>0</v>
      </c>
      <c r="Q38" s="3">
        <f t="shared" si="2"/>
        <v>0</v>
      </c>
      <c r="R38" s="3">
        <f t="shared" si="2"/>
        <v>0</v>
      </c>
      <c r="S38" s="3">
        <f t="shared" si="2"/>
        <v>0</v>
      </c>
      <c r="T38" s="3">
        <f t="shared" si="2"/>
        <v>0</v>
      </c>
      <c r="U38" s="3">
        <f t="shared" si="5"/>
        <v>0</v>
      </c>
      <c r="V38" s="3">
        <f t="shared" si="5"/>
        <v>0</v>
      </c>
      <c r="W38" s="3">
        <f t="shared" si="5"/>
        <v>0</v>
      </c>
      <c r="X38" s="3">
        <f t="shared" si="5"/>
        <v>0</v>
      </c>
      <c r="Y38" s="3">
        <f t="shared" si="5"/>
        <v>0</v>
      </c>
      <c r="Z38" s="3">
        <f t="shared" si="5"/>
        <v>0</v>
      </c>
    </row>
    <row r="39" spans="1:26" x14ac:dyDescent="0.25">
      <c r="A39" s="6">
        <f>prcp!A39</f>
        <v>1993</v>
      </c>
      <c r="B39" s="6">
        <f>prcp!B39</f>
        <v>1</v>
      </c>
      <c r="C39" s="6">
        <f>prcp!C39</f>
        <v>1.9834246579999999</v>
      </c>
      <c r="D39" s="16">
        <v>1.1496353699999999</v>
      </c>
      <c r="F39" s="1"/>
      <c r="N39" s="4">
        <v>2016</v>
      </c>
      <c r="O39" s="3">
        <f t="shared" si="2"/>
        <v>0</v>
      </c>
      <c r="P39" s="3">
        <f t="shared" si="2"/>
        <v>0</v>
      </c>
      <c r="Q39" s="3">
        <f t="shared" si="2"/>
        <v>0</v>
      </c>
      <c r="R39" s="3">
        <f t="shared" si="2"/>
        <v>0</v>
      </c>
      <c r="S39" s="3">
        <f t="shared" si="2"/>
        <v>0</v>
      </c>
      <c r="T39" s="3">
        <f t="shared" si="2"/>
        <v>0</v>
      </c>
      <c r="U39" s="3">
        <f t="shared" si="5"/>
        <v>0</v>
      </c>
      <c r="V39" s="3">
        <f t="shared" si="5"/>
        <v>0</v>
      </c>
      <c r="W39" s="3">
        <f t="shared" si="5"/>
        <v>0</v>
      </c>
      <c r="X39" s="3">
        <f t="shared" si="5"/>
        <v>0</v>
      </c>
      <c r="Y39" s="3">
        <f t="shared" si="5"/>
        <v>0</v>
      </c>
      <c r="Z39" s="3">
        <f t="shared" si="5"/>
        <v>0</v>
      </c>
    </row>
    <row r="40" spans="1:26" x14ac:dyDescent="0.25">
      <c r="A40" s="6">
        <f>prcp!A40</f>
        <v>1993</v>
      </c>
      <c r="B40" s="6">
        <f>prcp!B40</f>
        <v>2</v>
      </c>
      <c r="C40" s="6">
        <f>prcp!C40</f>
        <v>3.2027397259999999</v>
      </c>
      <c r="D40" s="16">
        <v>1.1366207100000001</v>
      </c>
      <c r="F40" s="1"/>
      <c r="N40" s="4">
        <v>2017</v>
      </c>
      <c r="O40" s="3">
        <f t="shared" si="2"/>
        <v>0</v>
      </c>
      <c r="P40" s="3">
        <f t="shared" si="2"/>
        <v>0</v>
      </c>
      <c r="Q40" s="3">
        <f t="shared" si="2"/>
        <v>0</v>
      </c>
      <c r="R40" s="3">
        <f t="shared" si="2"/>
        <v>0</v>
      </c>
      <c r="S40" s="3">
        <f t="shared" si="2"/>
        <v>0</v>
      </c>
      <c r="T40" s="3">
        <f t="shared" si="2"/>
        <v>0</v>
      </c>
      <c r="U40" s="3">
        <f t="shared" si="5"/>
        <v>0</v>
      </c>
      <c r="V40" s="3">
        <f t="shared" si="5"/>
        <v>0</v>
      </c>
      <c r="W40" s="3">
        <f t="shared" si="5"/>
        <v>0</v>
      </c>
      <c r="X40" s="3">
        <f t="shared" si="5"/>
        <v>0</v>
      </c>
      <c r="Y40" s="3">
        <f t="shared" si="5"/>
        <v>0</v>
      </c>
      <c r="Z40" s="3">
        <f t="shared" si="5"/>
        <v>0</v>
      </c>
    </row>
    <row r="41" spans="1:26" x14ac:dyDescent="0.25">
      <c r="A41" s="6">
        <f>prcp!A41</f>
        <v>1993</v>
      </c>
      <c r="B41" s="6">
        <f>prcp!B41</f>
        <v>3</v>
      </c>
      <c r="C41" s="6">
        <f>prcp!C41</f>
        <v>1.4027397260000001</v>
      </c>
      <c r="D41" s="16">
        <v>1.1640949599999999</v>
      </c>
      <c r="F41" s="1"/>
      <c r="G41" t="s">
        <v>43</v>
      </c>
      <c r="H41" t="s">
        <v>44</v>
      </c>
      <c r="I41" t="s">
        <v>45</v>
      </c>
      <c r="J41" t="s">
        <v>46</v>
      </c>
      <c r="K41" t="s">
        <v>47</v>
      </c>
      <c r="L41" t="s">
        <v>48</v>
      </c>
    </row>
    <row r="42" spans="1:26" x14ac:dyDescent="0.25">
      <c r="A42" s="6">
        <f>prcp!A42</f>
        <v>1993</v>
      </c>
      <c r="B42" s="6">
        <f>prcp!B42</f>
        <v>4</v>
      </c>
      <c r="C42" s="6">
        <f>prcp!C42</f>
        <v>1.634520548</v>
      </c>
      <c r="D42" s="16">
        <v>1.09408266</v>
      </c>
      <c r="F42" s="1">
        <v>1</v>
      </c>
      <c r="G42" t="s">
        <v>42</v>
      </c>
      <c r="H42" t="s">
        <v>42</v>
      </c>
      <c r="I42" t="s">
        <v>42</v>
      </c>
      <c r="J42" t="s">
        <v>42</v>
      </c>
      <c r="K42" t="s">
        <v>42</v>
      </c>
      <c r="L42">
        <v>1.1876841279999999</v>
      </c>
    </row>
    <row r="43" spans="1:26" x14ac:dyDescent="0.25">
      <c r="A43" s="6">
        <f>prcp!A43</f>
        <v>1993</v>
      </c>
      <c r="B43" s="6">
        <f>prcp!B43</f>
        <v>5</v>
      </c>
      <c r="C43" s="6">
        <f>prcp!C43</f>
        <v>0.40164383599999998</v>
      </c>
      <c r="D43" s="16">
        <v>1.1456453799999999</v>
      </c>
      <c r="F43" s="1">
        <v>2</v>
      </c>
      <c r="G43">
        <v>-0.265616409</v>
      </c>
      <c r="H43">
        <v>0.57580835699999999</v>
      </c>
      <c r="I43">
        <v>0.70445642200000003</v>
      </c>
      <c r="J43">
        <v>0.47058650000000002</v>
      </c>
      <c r="K43">
        <v>0.44286739899999999</v>
      </c>
      <c r="L43">
        <v>0.66951891600000002</v>
      </c>
    </row>
    <row r="44" spans="1:26" x14ac:dyDescent="0.25">
      <c r="A44" s="6">
        <f>prcp!A44</f>
        <v>1993</v>
      </c>
      <c r="B44" s="6">
        <f>prcp!B44</f>
        <v>6</v>
      </c>
      <c r="C44" s="6">
        <f>prcp!C44</f>
        <v>0.65342465800000005</v>
      </c>
      <c r="D44" s="16">
        <v>1.2168549200000001</v>
      </c>
      <c r="F44" s="1">
        <v>3</v>
      </c>
      <c r="G44">
        <v>1.0266094509999999</v>
      </c>
      <c r="H44">
        <v>0.72986618999999997</v>
      </c>
      <c r="I44">
        <v>0.694862333</v>
      </c>
      <c r="J44">
        <v>0.54404445499999998</v>
      </c>
      <c r="K44">
        <v>0.353061968</v>
      </c>
      <c r="L44">
        <v>0.28348489999999998</v>
      </c>
    </row>
    <row r="45" spans="1:26" x14ac:dyDescent="0.25">
      <c r="A45" s="6">
        <f>prcp!A45</f>
        <v>1993</v>
      </c>
      <c r="B45" s="6">
        <f>prcp!B45</f>
        <v>7</v>
      </c>
      <c r="C45" s="6">
        <f>prcp!C45</f>
        <v>0.21205479499999999</v>
      </c>
      <c r="D45" s="16">
        <v>1.2704210499999999</v>
      </c>
      <c r="F45" s="1">
        <v>4</v>
      </c>
      <c r="G45">
        <v>1.1818436619999999</v>
      </c>
      <c r="H45">
        <v>0.900877449</v>
      </c>
      <c r="I45">
        <v>0.65693193299999997</v>
      </c>
      <c r="J45">
        <v>0.99578357799999995</v>
      </c>
      <c r="K45">
        <v>0.52424412899999995</v>
      </c>
      <c r="L45">
        <v>0.43228042500000002</v>
      </c>
    </row>
    <row r="46" spans="1:26" x14ac:dyDescent="0.25">
      <c r="A46" s="6">
        <f>prcp!A46</f>
        <v>1993</v>
      </c>
      <c r="B46" s="6">
        <f>prcp!B46</f>
        <v>8</v>
      </c>
      <c r="C46" s="6">
        <f>prcp!C46</f>
        <v>0.84328767100000002</v>
      </c>
      <c r="D46" s="16">
        <v>1.13618745</v>
      </c>
      <c r="F46" s="1">
        <v>5</v>
      </c>
      <c r="G46">
        <v>-0.55700951300000001</v>
      </c>
      <c r="H46">
        <v>-0.75438734100000004</v>
      </c>
      <c r="I46">
        <v>-0.40352969</v>
      </c>
      <c r="J46">
        <v>-0.53609387100000006</v>
      </c>
      <c r="K46">
        <v>-0.44639571</v>
      </c>
      <c r="L46">
        <v>0.24587314299999999</v>
      </c>
    </row>
    <row r="47" spans="1:26" x14ac:dyDescent="0.25">
      <c r="A47" s="6">
        <f>prcp!A47</f>
        <v>1993</v>
      </c>
      <c r="B47" s="6">
        <f>prcp!B47</f>
        <v>9</v>
      </c>
      <c r="C47" s="6">
        <f>prcp!C47</f>
        <v>2.4568493149999999</v>
      </c>
      <c r="D47" s="16">
        <v>1.1243774900000001</v>
      </c>
      <c r="F47" s="1">
        <v>6</v>
      </c>
      <c r="G47">
        <v>0.71106555500000002</v>
      </c>
      <c r="H47">
        <v>0.72701884900000002</v>
      </c>
      <c r="I47">
        <v>0.34668262700000002</v>
      </c>
      <c r="J47">
        <v>0.216491035</v>
      </c>
      <c r="K47">
        <v>0.75305731300000001</v>
      </c>
      <c r="L47">
        <v>-0.284521103</v>
      </c>
    </row>
    <row r="48" spans="1:26" x14ac:dyDescent="0.25">
      <c r="A48" s="6">
        <f>prcp!A48</f>
        <v>1993</v>
      </c>
      <c r="B48" s="6">
        <f>prcp!B48</f>
        <v>10</v>
      </c>
      <c r="C48" s="6">
        <f>prcp!C48</f>
        <v>2.9634246580000001</v>
      </c>
      <c r="D48" s="16">
        <v>1.0448284400000001</v>
      </c>
      <c r="F48" s="1">
        <v>7</v>
      </c>
      <c r="G48">
        <v>0.165519482</v>
      </c>
      <c r="H48">
        <v>1.4898853780000001</v>
      </c>
      <c r="I48">
        <v>1.5623694669999999</v>
      </c>
      <c r="J48">
        <v>1.857301399</v>
      </c>
      <c r="K48">
        <v>1.5527593390000001</v>
      </c>
      <c r="L48">
        <v>1.6540839249999999</v>
      </c>
    </row>
    <row r="49" spans="1:12" x14ac:dyDescent="0.25">
      <c r="A49" s="6">
        <f>prcp!A49</f>
        <v>1993</v>
      </c>
      <c r="B49" s="6">
        <f>prcp!B49</f>
        <v>11</v>
      </c>
      <c r="C49" s="6">
        <f>prcp!C49</f>
        <v>2.44890411</v>
      </c>
      <c r="D49" s="16">
        <v>1.09719937</v>
      </c>
      <c r="F49" s="1">
        <v>8</v>
      </c>
      <c r="G49">
        <v>1.226982333</v>
      </c>
      <c r="H49">
        <v>-5.0461199999999998E-2</v>
      </c>
      <c r="I49">
        <v>-0.141901734</v>
      </c>
      <c r="J49">
        <v>-0.28711668299999998</v>
      </c>
      <c r="K49">
        <v>-0.18777334600000001</v>
      </c>
      <c r="L49">
        <v>-0.13208393099999999</v>
      </c>
    </row>
    <row r="50" spans="1:12" x14ac:dyDescent="0.25">
      <c r="A50" s="6">
        <f>prcp!A50</f>
        <v>1993</v>
      </c>
      <c r="B50" s="6">
        <f>prcp!B50</f>
        <v>12</v>
      </c>
      <c r="C50" s="6">
        <f>prcp!C50</f>
        <v>4.9695890409999999</v>
      </c>
      <c r="D50" s="16">
        <v>1.03937284</v>
      </c>
      <c r="F50" s="1">
        <v>9</v>
      </c>
      <c r="G50">
        <v>-0.96722798099999996</v>
      </c>
      <c r="H50">
        <v>-0.998121857</v>
      </c>
      <c r="I50">
        <v>-0.97133656199999996</v>
      </c>
      <c r="J50">
        <v>-0.864857828</v>
      </c>
      <c r="K50">
        <v>-0.47916691700000003</v>
      </c>
      <c r="L50">
        <v>-1.015453902</v>
      </c>
    </row>
    <row r="51" spans="1:12" x14ac:dyDescent="0.25">
      <c r="A51" s="6">
        <f>prcp!A51</f>
        <v>1994</v>
      </c>
      <c r="B51" s="6">
        <f>prcp!B51</f>
        <v>1</v>
      </c>
      <c r="C51" s="6">
        <f>prcp!C51</f>
        <v>4.0138356159999997</v>
      </c>
      <c r="D51" s="16">
        <v>1.0570562800000001</v>
      </c>
      <c r="F51" s="1">
        <v>10</v>
      </c>
      <c r="G51">
        <v>-0.34780482000000001</v>
      </c>
      <c r="H51">
        <v>-0.47984594000000003</v>
      </c>
      <c r="I51">
        <v>-0.37963758399999997</v>
      </c>
      <c r="J51">
        <v>-0.54949229499999996</v>
      </c>
      <c r="K51">
        <v>-1.138164358</v>
      </c>
      <c r="L51">
        <v>-1.19416265</v>
      </c>
    </row>
    <row r="52" spans="1:12" x14ac:dyDescent="0.25">
      <c r="A52" s="6">
        <f>prcp!A52</f>
        <v>1994</v>
      </c>
      <c r="B52" s="6">
        <f>prcp!B52</f>
        <v>2</v>
      </c>
      <c r="C52" s="6">
        <f>prcp!C52</f>
        <v>4.478356164</v>
      </c>
      <c r="D52" s="16">
        <v>1.05121212</v>
      </c>
      <c r="F52" s="1">
        <v>11</v>
      </c>
      <c r="G52">
        <v>-1.6627627270000001</v>
      </c>
      <c r="H52">
        <v>-1.669544519</v>
      </c>
      <c r="I52">
        <v>-1.7100699859999999</v>
      </c>
      <c r="J52">
        <v>-1.1561229719999999</v>
      </c>
      <c r="K52">
        <v>-1.1621339550000001</v>
      </c>
      <c r="L52">
        <v>-1.0444771420000001</v>
      </c>
    </row>
    <row r="53" spans="1:12" x14ac:dyDescent="0.25">
      <c r="A53" s="6">
        <f>prcp!A53</f>
        <v>1994</v>
      </c>
      <c r="B53" s="6">
        <f>prcp!B53</f>
        <v>3</v>
      </c>
      <c r="C53" s="6">
        <f>prcp!C53</f>
        <v>2.2298630140000002</v>
      </c>
      <c r="D53" s="16">
        <v>1.0413841500000001</v>
      </c>
      <c r="F53" s="1">
        <v>12</v>
      </c>
      <c r="G53">
        <v>0.803005258</v>
      </c>
      <c r="H53">
        <v>0.95988419599999997</v>
      </c>
      <c r="I53">
        <v>0.93731674700000001</v>
      </c>
      <c r="J53">
        <v>0.51703748800000005</v>
      </c>
      <c r="K53">
        <v>1.1431345740000001</v>
      </c>
      <c r="L53">
        <v>1.365800841</v>
      </c>
    </row>
    <row r="54" spans="1:12" x14ac:dyDescent="0.25">
      <c r="A54" s="6">
        <f>prcp!A54</f>
        <v>1994</v>
      </c>
      <c r="B54" s="6">
        <f>prcp!B54</f>
        <v>4</v>
      </c>
      <c r="C54" s="6">
        <f>prcp!C54</f>
        <v>0.81520547899999996</v>
      </c>
      <c r="D54" s="16">
        <v>1.20026028</v>
      </c>
      <c r="F54" s="1">
        <v>13</v>
      </c>
      <c r="G54">
        <v>1.7644796039999999</v>
      </c>
      <c r="H54">
        <v>1.7632053139999999</v>
      </c>
      <c r="I54">
        <v>1.8530447320000001</v>
      </c>
      <c r="J54">
        <v>2.320425733</v>
      </c>
      <c r="K54">
        <v>1.904285003</v>
      </c>
      <c r="L54">
        <v>1.57277746</v>
      </c>
    </row>
    <row r="55" spans="1:12" x14ac:dyDescent="0.25">
      <c r="A55" s="6">
        <f>prcp!A55</f>
        <v>1994</v>
      </c>
      <c r="B55" s="6">
        <f>prcp!B55</f>
        <v>5</v>
      </c>
      <c r="C55" s="6">
        <f>prcp!C55</f>
        <v>0.30191780800000001</v>
      </c>
      <c r="D55" s="16">
        <v>1.1171544200000001</v>
      </c>
      <c r="F55" s="1">
        <v>14</v>
      </c>
      <c r="G55">
        <v>-5.7887498000000003E-2</v>
      </c>
      <c r="H55">
        <v>1.934483E-2</v>
      </c>
      <c r="I55">
        <v>-0.16818645300000001</v>
      </c>
      <c r="J55">
        <v>-0.210948145</v>
      </c>
      <c r="K55">
        <v>0.22600894099999999</v>
      </c>
      <c r="L55">
        <v>0.200042672</v>
      </c>
    </row>
    <row r="56" spans="1:12" x14ac:dyDescent="0.25">
      <c r="A56" s="6">
        <f>prcp!A56</f>
        <v>1994</v>
      </c>
      <c r="B56" s="6">
        <f>prcp!B56</f>
        <v>6</v>
      </c>
      <c r="C56" s="6">
        <f>prcp!C56</f>
        <v>0.42123287700000001</v>
      </c>
      <c r="D56" s="16">
        <v>1.1012525399999999</v>
      </c>
      <c r="F56" s="1">
        <v>15</v>
      </c>
      <c r="G56">
        <v>0.54244334699999996</v>
      </c>
      <c r="H56">
        <v>0.47700863100000002</v>
      </c>
      <c r="I56">
        <v>0.90462306199999998</v>
      </c>
      <c r="J56">
        <v>0.22417456299999999</v>
      </c>
      <c r="K56">
        <v>0.34506531499999998</v>
      </c>
      <c r="L56">
        <v>0.491730208</v>
      </c>
    </row>
    <row r="57" spans="1:12" x14ac:dyDescent="0.25">
      <c r="A57" s="6">
        <f>prcp!A57</f>
        <v>1994</v>
      </c>
      <c r="B57" s="6">
        <f>prcp!B57</f>
        <v>7</v>
      </c>
      <c r="C57" s="6">
        <f>prcp!C57</f>
        <v>1.0161643840000001</v>
      </c>
      <c r="D57" s="16">
        <v>1.01198864</v>
      </c>
      <c r="F57" s="1">
        <v>16</v>
      </c>
      <c r="G57">
        <v>0.91585351199999998</v>
      </c>
      <c r="H57">
        <v>0.87171931499999999</v>
      </c>
      <c r="I57">
        <v>0.72036546999999995</v>
      </c>
      <c r="J57">
        <v>0.96004128499999997</v>
      </c>
      <c r="K57">
        <v>1.1586609839999999</v>
      </c>
      <c r="L57">
        <v>0.73147807499999995</v>
      </c>
    </row>
    <row r="58" spans="1:12" x14ac:dyDescent="0.25">
      <c r="A58" s="6">
        <f>prcp!A58</f>
        <v>1994</v>
      </c>
      <c r="B58" s="6">
        <f>prcp!B58</f>
        <v>8</v>
      </c>
      <c r="C58" s="6">
        <f>prcp!C58</f>
        <v>1.442328767</v>
      </c>
      <c r="D58" s="16">
        <v>1.03427461</v>
      </c>
      <c r="F58" s="1">
        <v>17</v>
      </c>
      <c r="G58">
        <v>0.25673150300000003</v>
      </c>
      <c r="H58">
        <v>0.23430009600000001</v>
      </c>
      <c r="I58">
        <v>0.16184976400000001</v>
      </c>
      <c r="J58">
        <v>-7.9770591000000002E-2</v>
      </c>
      <c r="K58">
        <v>-0.83897661499999998</v>
      </c>
      <c r="L58">
        <v>-0.87526341100000005</v>
      </c>
    </row>
    <row r="59" spans="1:12" x14ac:dyDescent="0.25">
      <c r="A59" s="6">
        <f>prcp!A59</f>
        <v>1994</v>
      </c>
      <c r="B59" s="6">
        <f>prcp!B59</f>
        <v>9</v>
      </c>
      <c r="C59" s="6">
        <f>prcp!C59</f>
        <v>0.21630136999999999</v>
      </c>
      <c r="D59" s="16">
        <v>1.11652847</v>
      </c>
      <c r="F59" s="1">
        <v>18</v>
      </c>
      <c r="G59">
        <v>-1.0581539129999999</v>
      </c>
      <c r="H59">
        <v>-0.65976745599999997</v>
      </c>
      <c r="I59">
        <v>-0.53254235800000005</v>
      </c>
      <c r="J59">
        <v>-0.34676129300000003</v>
      </c>
      <c r="K59">
        <v>7.4836983999999995E-2</v>
      </c>
      <c r="L59">
        <v>-2.4963402999999999E-2</v>
      </c>
    </row>
    <row r="60" spans="1:12" x14ac:dyDescent="0.25">
      <c r="A60" s="6">
        <f>prcp!A60</f>
        <v>1994</v>
      </c>
      <c r="B60" s="6">
        <f>prcp!B60</f>
        <v>10</v>
      </c>
      <c r="C60" s="6">
        <f>prcp!C60</f>
        <v>1.4343835620000001</v>
      </c>
      <c r="D60" s="16">
        <v>1.1083861399999999</v>
      </c>
      <c r="F60" s="1">
        <v>19</v>
      </c>
      <c r="G60">
        <v>-0.81169301400000005</v>
      </c>
      <c r="H60">
        <v>-0.97368861200000001</v>
      </c>
      <c r="I60">
        <v>-0.83943681199999998</v>
      </c>
      <c r="J60">
        <v>-0.76022573000000004</v>
      </c>
      <c r="K60">
        <v>-0.98406328899999995</v>
      </c>
      <c r="L60">
        <v>-1.240378567</v>
      </c>
    </row>
    <row r="61" spans="1:12" x14ac:dyDescent="0.25">
      <c r="A61" s="6">
        <f>prcp!A61</f>
        <v>1994</v>
      </c>
      <c r="B61" s="6">
        <f>prcp!B61</f>
        <v>11</v>
      </c>
      <c r="C61" s="6">
        <f>prcp!C61</f>
        <v>0.91739725999999999</v>
      </c>
      <c r="D61" s="16">
        <v>1.09604093</v>
      </c>
      <c r="F61" s="1">
        <v>20</v>
      </c>
      <c r="G61">
        <v>-0.37806738200000001</v>
      </c>
      <c r="H61">
        <v>-0.93298307899999999</v>
      </c>
      <c r="I61">
        <v>-1.2677460140000001</v>
      </c>
      <c r="J61">
        <v>-1.2715749009999999</v>
      </c>
      <c r="K61">
        <v>-1.4606334050000001</v>
      </c>
      <c r="L61">
        <v>-1.5338913460000001</v>
      </c>
    </row>
    <row r="62" spans="1:12" x14ac:dyDescent="0.25">
      <c r="A62" s="6">
        <f>prcp!A62</f>
        <v>1994</v>
      </c>
      <c r="B62" s="6">
        <f>prcp!B62</f>
        <v>12</v>
      </c>
      <c r="C62" s="6">
        <f>prcp!C62</f>
        <v>3.4913698630000001</v>
      </c>
      <c r="D62" s="16">
        <v>1.1304116099999999</v>
      </c>
      <c r="F62" s="1">
        <v>21</v>
      </c>
      <c r="G62">
        <v>-1.500928142</v>
      </c>
      <c r="H62">
        <v>-1.290284153</v>
      </c>
      <c r="I62">
        <v>-1.3052595149999999</v>
      </c>
      <c r="J62">
        <v>-1.000248655</v>
      </c>
      <c r="K62">
        <v>-0.80080056899999996</v>
      </c>
      <c r="L62">
        <v>-0.62969457600000001</v>
      </c>
    </row>
    <row r="63" spans="1:12" x14ac:dyDescent="0.25">
      <c r="A63" s="6">
        <f>prcp!A63</f>
        <v>1995</v>
      </c>
      <c r="B63" s="6">
        <f>prcp!B63</f>
        <v>1</v>
      </c>
      <c r="C63" s="6">
        <f>prcp!C63</f>
        <v>3.5524657529999999</v>
      </c>
      <c r="D63" s="16">
        <v>1.0294252399999999</v>
      </c>
      <c r="F63" s="1">
        <v>22</v>
      </c>
      <c r="G63">
        <v>-0.78235225399999997</v>
      </c>
      <c r="H63">
        <v>-0.75483319999999998</v>
      </c>
      <c r="I63">
        <v>-0.63509761499999995</v>
      </c>
      <c r="J63">
        <v>-0.863925744</v>
      </c>
      <c r="K63">
        <v>-0.76729615900000003</v>
      </c>
      <c r="L63">
        <v>-0.66604314799999997</v>
      </c>
    </row>
    <row r="64" spans="1:12" x14ac:dyDescent="0.25">
      <c r="A64" s="6">
        <f>prcp!A64</f>
        <v>1995</v>
      </c>
      <c r="B64" s="6">
        <f>prcp!B64</f>
        <v>2</v>
      </c>
      <c r="C64" s="6">
        <f>prcp!C64</f>
        <v>1.818630137</v>
      </c>
      <c r="D64" s="16">
        <v>1.1313550400000001</v>
      </c>
      <c r="F64" s="1"/>
    </row>
    <row r="65" spans="1:6" x14ac:dyDescent="0.25">
      <c r="A65" s="6">
        <f>prcp!A65</f>
        <v>1995</v>
      </c>
      <c r="B65" s="6">
        <f>prcp!B65</f>
        <v>3</v>
      </c>
      <c r="C65" s="6">
        <f>prcp!C65</f>
        <v>3.8473972600000002</v>
      </c>
      <c r="D65" s="16">
        <v>1.19980259</v>
      </c>
      <c r="F65" s="1"/>
    </row>
    <row r="66" spans="1:6" x14ac:dyDescent="0.25">
      <c r="A66" s="6">
        <f>prcp!A66</f>
        <v>1995</v>
      </c>
      <c r="B66" s="6">
        <f>prcp!B66</f>
        <v>4</v>
      </c>
      <c r="C66" s="6">
        <f>prcp!C66</f>
        <v>1.995068493</v>
      </c>
      <c r="D66" s="16">
        <v>0.99484194000000004</v>
      </c>
      <c r="F66" s="1"/>
    </row>
    <row r="67" spans="1:6" x14ac:dyDescent="0.25">
      <c r="A67" s="6">
        <f>prcp!A67</f>
        <v>1995</v>
      </c>
      <c r="B67" s="6">
        <f>prcp!B67</f>
        <v>5</v>
      </c>
      <c r="C67" s="6">
        <f>prcp!C67</f>
        <v>1.154657534</v>
      </c>
      <c r="D67" s="16">
        <v>1.11438473</v>
      </c>
      <c r="F67" s="1"/>
    </row>
    <row r="68" spans="1:6" x14ac:dyDescent="0.25">
      <c r="A68" s="6">
        <f>prcp!A68</f>
        <v>1995</v>
      </c>
      <c r="B68" s="6">
        <f>prcp!B68</f>
        <v>6</v>
      </c>
      <c r="C68" s="6">
        <f>prcp!C68</f>
        <v>0.43890411000000001</v>
      </c>
      <c r="D68" s="16">
        <v>1.0971462299999999</v>
      </c>
      <c r="F68" s="1"/>
    </row>
    <row r="69" spans="1:6" x14ac:dyDescent="0.25">
      <c r="A69" s="6">
        <f>prcp!A69</f>
        <v>1995</v>
      </c>
      <c r="B69" s="6">
        <f>prcp!B69</f>
        <v>7</v>
      </c>
      <c r="C69" s="6">
        <f>prcp!C69</f>
        <v>0.35315068500000002</v>
      </c>
      <c r="D69" s="16">
        <v>1.0229767999999999</v>
      </c>
      <c r="F69" s="1"/>
    </row>
    <row r="70" spans="1:6" x14ac:dyDescent="0.25">
      <c r="A70" s="6">
        <f>prcp!A70</f>
        <v>1995</v>
      </c>
      <c r="B70" s="6">
        <f>prcp!B70</f>
        <v>8</v>
      </c>
      <c r="C70" s="6">
        <f>prcp!C70</f>
        <v>0.51849315100000004</v>
      </c>
      <c r="D70" s="16">
        <v>0.99639527999999999</v>
      </c>
      <c r="F70" s="1"/>
    </row>
    <row r="71" spans="1:6" x14ac:dyDescent="0.25">
      <c r="A71" s="6">
        <f>prcp!A71</f>
        <v>1995</v>
      </c>
      <c r="B71" s="6">
        <f>prcp!B71</f>
        <v>9</v>
      </c>
      <c r="C71" s="6">
        <f>prcp!C71</f>
        <v>1.147123288</v>
      </c>
      <c r="D71" s="16">
        <v>0.95309969999999999</v>
      </c>
      <c r="F71" s="1"/>
    </row>
    <row r="72" spans="1:6" x14ac:dyDescent="0.25">
      <c r="A72" s="6">
        <f>prcp!A72</f>
        <v>1995</v>
      </c>
      <c r="B72" s="6">
        <f>prcp!B72</f>
        <v>10</v>
      </c>
      <c r="C72" s="6">
        <f>prcp!C72</f>
        <v>1.9168493150000001</v>
      </c>
      <c r="D72" s="16">
        <v>1.0788569400000001</v>
      </c>
      <c r="F72" s="1"/>
    </row>
    <row r="73" spans="1:6" x14ac:dyDescent="0.25">
      <c r="A73" s="6">
        <f>prcp!A73</f>
        <v>1995</v>
      </c>
      <c r="B73" s="6">
        <f>prcp!B73</f>
        <v>11</v>
      </c>
      <c r="C73" s="6">
        <f>prcp!C73</f>
        <v>3.4260273969999999</v>
      </c>
      <c r="D73" s="16">
        <v>1.1056591099999999</v>
      </c>
      <c r="F73" s="1"/>
    </row>
    <row r="74" spans="1:6" x14ac:dyDescent="0.25">
      <c r="A74" s="6">
        <f>prcp!A74</f>
        <v>1995</v>
      </c>
      <c r="B74" s="6">
        <f>prcp!B74</f>
        <v>12</v>
      </c>
      <c r="C74" s="6">
        <f>prcp!C74</f>
        <v>4.8884931509999996</v>
      </c>
      <c r="D74" s="16">
        <v>0.95053547999999999</v>
      </c>
      <c r="F74" s="1"/>
    </row>
    <row r="75" spans="1:6" x14ac:dyDescent="0.25">
      <c r="A75" s="6">
        <f>prcp!A75</f>
        <v>1996</v>
      </c>
      <c r="B75" s="6">
        <f>prcp!B75</f>
        <v>1</v>
      </c>
      <c r="C75" s="6">
        <f>prcp!C75</f>
        <v>4.1297260270000002</v>
      </c>
      <c r="D75" s="16">
        <v>0.98902109000000005</v>
      </c>
      <c r="F75" s="1"/>
    </row>
    <row r="76" spans="1:6" x14ac:dyDescent="0.25">
      <c r="A76" s="6">
        <f>prcp!A76</f>
        <v>1996</v>
      </c>
      <c r="B76" s="6">
        <f>prcp!B76</f>
        <v>2</v>
      </c>
      <c r="C76" s="6">
        <f>prcp!C76</f>
        <v>3.1976712329999999</v>
      </c>
      <c r="D76" s="16">
        <v>0.94536054999999997</v>
      </c>
      <c r="F76" s="1"/>
    </row>
    <row r="77" spans="1:6" x14ac:dyDescent="0.25">
      <c r="A77" s="6">
        <f>prcp!A77</f>
        <v>1996</v>
      </c>
      <c r="B77" s="6">
        <f>prcp!B77</f>
        <v>3</v>
      </c>
      <c r="C77" s="6">
        <f>prcp!C77</f>
        <v>2.4687671230000001</v>
      </c>
      <c r="D77" s="16">
        <v>0.94870226000000002</v>
      </c>
      <c r="F77" s="1"/>
    </row>
    <row r="78" spans="1:6" x14ac:dyDescent="0.25">
      <c r="A78" s="6">
        <f>prcp!A78</f>
        <v>1996</v>
      </c>
      <c r="B78" s="6">
        <f>prcp!B78</f>
        <v>4</v>
      </c>
      <c r="C78" s="6">
        <f>prcp!C78</f>
        <v>1.379452055</v>
      </c>
      <c r="D78" s="16">
        <v>0.96488353999999998</v>
      </c>
      <c r="F78" s="1"/>
    </row>
    <row r="79" spans="1:6" x14ac:dyDescent="0.25">
      <c r="A79" s="6">
        <f>prcp!A79</f>
        <v>1996</v>
      </c>
      <c r="B79" s="6">
        <f>prcp!B79</f>
        <v>5</v>
      </c>
      <c r="C79" s="6">
        <f>prcp!C79</f>
        <v>0.552328767</v>
      </c>
      <c r="D79" s="16">
        <v>0.84930393999999998</v>
      </c>
      <c r="F79" s="2"/>
    </row>
    <row r="80" spans="1:6" x14ac:dyDescent="0.25">
      <c r="A80" s="6">
        <f>prcp!A80</f>
        <v>1996</v>
      </c>
      <c r="B80" s="6">
        <f>prcp!B80</f>
        <v>6</v>
      </c>
      <c r="C80" s="6">
        <f>prcp!C80</f>
        <v>9.1917808000000004E-2</v>
      </c>
      <c r="D80" s="16">
        <v>0.96425517999999999</v>
      </c>
    </row>
    <row r="81" spans="1:4" x14ac:dyDescent="0.25">
      <c r="A81" s="6">
        <f>prcp!A81</f>
        <v>1996</v>
      </c>
      <c r="B81" s="6">
        <f>prcp!B81</f>
        <v>7</v>
      </c>
      <c r="C81" s="6">
        <f>prcp!C81</f>
        <v>1.4653424660000001</v>
      </c>
      <c r="D81" s="16">
        <v>1.0879682100000001</v>
      </c>
    </row>
    <row r="82" spans="1:4" x14ac:dyDescent="0.25">
      <c r="A82" s="6">
        <f>prcp!A82</f>
        <v>1996</v>
      </c>
      <c r="B82" s="6">
        <f>prcp!B82</f>
        <v>8</v>
      </c>
      <c r="C82" s="6">
        <f>prcp!C82</f>
        <v>0.63136986299999998</v>
      </c>
      <c r="D82" s="16">
        <v>1.18604745</v>
      </c>
    </row>
    <row r="83" spans="1:4" x14ac:dyDescent="0.25">
      <c r="A83" s="6">
        <f>prcp!A83</f>
        <v>1996</v>
      </c>
      <c r="B83" s="6">
        <f>prcp!B83</f>
        <v>9</v>
      </c>
      <c r="C83" s="6">
        <f>prcp!C83</f>
        <v>0.60520547899999999</v>
      </c>
      <c r="D83" s="16">
        <v>1.16488317</v>
      </c>
    </row>
    <row r="84" spans="1:4" x14ac:dyDescent="0.25">
      <c r="A84" s="6">
        <f>prcp!A84</f>
        <v>1996</v>
      </c>
      <c r="B84" s="6">
        <f>prcp!B84</f>
        <v>10</v>
      </c>
      <c r="C84" s="6">
        <f>prcp!C84</f>
        <v>2.7534246580000001</v>
      </c>
      <c r="D84" s="16">
        <v>1.1205571999999999</v>
      </c>
    </row>
    <row r="85" spans="1:4" x14ac:dyDescent="0.25">
      <c r="A85" s="6">
        <f>prcp!A85</f>
        <v>1996</v>
      </c>
      <c r="B85" s="6">
        <f>prcp!B85</f>
        <v>11</v>
      </c>
      <c r="C85" s="6">
        <f>prcp!C85</f>
        <v>6.1668493150000003</v>
      </c>
      <c r="D85" s="16">
        <v>1.1697273500000001</v>
      </c>
    </row>
    <row r="86" spans="1:4" x14ac:dyDescent="0.25">
      <c r="A86" s="6">
        <f>prcp!A86</f>
        <v>1996</v>
      </c>
      <c r="B86" s="6">
        <f>prcp!B86</f>
        <v>12</v>
      </c>
      <c r="C86" s="6">
        <f>prcp!C86</f>
        <v>3.392054795</v>
      </c>
      <c r="D86" s="16">
        <v>1.0047396500000001</v>
      </c>
    </row>
    <row r="87" spans="1:4" x14ac:dyDescent="0.25">
      <c r="A87" s="6">
        <f>prcp!A87</f>
        <v>1997</v>
      </c>
      <c r="B87" s="6">
        <f>prcp!B87</f>
        <v>1</v>
      </c>
      <c r="C87" s="6">
        <f>prcp!C87</f>
        <v>3.034931507</v>
      </c>
      <c r="D87" s="16">
        <v>0.89293270000000002</v>
      </c>
    </row>
    <row r="88" spans="1:4" x14ac:dyDescent="0.25">
      <c r="A88" s="6">
        <f>prcp!A88</f>
        <v>1997</v>
      </c>
      <c r="B88" s="6">
        <f>prcp!B88</f>
        <v>2</v>
      </c>
      <c r="C88" s="6">
        <f>prcp!C88</f>
        <v>1.7991780820000001</v>
      </c>
      <c r="D88" s="16">
        <v>0.93207213</v>
      </c>
    </row>
    <row r="89" spans="1:4" x14ac:dyDescent="0.25">
      <c r="A89" s="6">
        <f>prcp!A89</f>
        <v>1997</v>
      </c>
      <c r="B89" s="6">
        <f>prcp!B89</f>
        <v>3</v>
      </c>
      <c r="C89" s="6">
        <f>prcp!C89</f>
        <v>3.0520547950000001</v>
      </c>
      <c r="D89" s="16">
        <v>0.84789004000000001</v>
      </c>
    </row>
    <row r="90" spans="1:4" x14ac:dyDescent="0.25">
      <c r="A90" s="6">
        <f>prcp!A90</f>
        <v>1997</v>
      </c>
      <c r="B90" s="6">
        <f>prcp!B90</f>
        <v>4</v>
      </c>
      <c r="C90" s="6">
        <f>prcp!C90</f>
        <v>2.7286301370000001</v>
      </c>
      <c r="D90" s="16">
        <v>0.90130094999999999</v>
      </c>
    </row>
    <row r="91" spans="1:4" x14ac:dyDescent="0.25">
      <c r="A91" s="6">
        <f>prcp!A91</f>
        <v>1997</v>
      </c>
      <c r="B91" s="6">
        <f>prcp!B91</f>
        <v>5</v>
      </c>
      <c r="C91" s="6">
        <f>prcp!C91</f>
        <v>1.370547945</v>
      </c>
      <c r="D91" s="16">
        <v>0.91330831000000001</v>
      </c>
    </row>
    <row r="92" spans="1:4" x14ac:dyDescent="0.25">
      <c r="A92" s="6">
        <f>prcp!A92</f>
        <v>1997</v>
      </c>
      <c r="B92" s="6">
        <f>prcp!B92</f>
        <v>6</v>
      </c>
      <c r="C92" s="6">
        <f>prcp!C92</f>
        <v>2.1119178079999998</v>
      </c>
      <c r="D92" s="16">
        <v>0.80344457000000002</v>
      </c>
    </row>
    <row r="93" spans="1:4" x14ac:dyDescent="0.25">
      <c r="A93" s="6">
        <f>prcp!A93</f>
        <v>1997</v>
      </c>
      <c r="B93" s="6">
        <f>prcp!B93</f>
        <v>7</v>
      </c>
      <c r="C93" s="6">
        <f>prcp!C93</f>
        <v>1.0194520549999999</v>
      </c>
      <c r="D93" s="16">
        <v>0.72913609999999995</v>
      </c>
    </row>
    <row r="94" spans="1:4" x14ac:dyDescent="0.25">
      <c r="A94" s="6">
        <f>prcp!A94</f>
        <v>1997</v>
      </c>
      <c r="B94" s="6">
        <f>prcp!B94</f>
        <v>8</v>
      </c>
      <c r="C94" s="6">
        <f>prcp!C94</f>
        <v>0.791232877</v>
      </c>
      <c r="D94" s="16">
        <v>0.62685460000000004</v>
      </c>
    </row>
    <row r="95" spans="1:4" x14ac:dyDescent="0.25">
      <c r="A95" s="6">
        <f>prcp!A95</f>
        <v>1997</v>
      </c>
      <c r="B95" s="6">
        <f>prcp!B95</f>
        <v>9</v>
      </c>
      <c r="C95" s="6">
        <f>prcp!C95</f>
        <v>0.66767123299999998</v>
      </c>
      <c r="D95" s="16">
        <v>0.70429881999999999</v>
      </c>
    </row>
    <row r="96" spans="1:4" x14ac:dyDescent="0.25">
      <c r="A96" s="6">
        <f>prcp!A96</f>
        <v>1997</v>
      </c>
      <c r="B96" s="6">
        <f>prcp!B96</f>
        <v>10</v>
      </c>
      <c r="C96" s="6">
        <f>prcp!C96</f>
        <v>2.1786301369999999</v>
      </c>
      <c r="D96" s="16">
        <v>0.68959851000000005</v>
      </c>
    </row>
    <row r="97" spans="1:4" x14ac:dyDescent="0.25">
      <c r="A97" s="6">
        <f>prcp!A97</f>
        <v>1997</v>
      </c>
      <c r="B97" s="6">
        <f>prcp!B97</f>
        <v>11</v>
      </c>
      <c r="C97" s="6">
        <f>prcp!C97</f>
        <v>2.1787671230000001</v>
      </c>
      <c r="D97" s="16">
        <v>0.66684018</v>
      </c>
    </row>
    <row r="98" spans="1:4" x14ac:dyDescent="0.25">
      <c r="A98" s="6">
        <f>prcp!A98</f>
        <v>1997</v>
      </c>
      <c r="B98" s="6">
        <f>prcp!B98</f>
        <v>12</v>
      </c>
      <c r="C98" s="6">
        <f>prcp!C98</f>
        <v>1.3623287669999999</v>
      </c>
      <c r="D98" s="16">
        <v>0.60658942000000005</v>
      </c>
    </row>
    <row r="99" spans="1:4" x14ac:dyDescent="0.25">
      <c r="A99" s="6">
        <f>prcp!A99</f>
        <v>1998</v>
      </c>
      <c r="B99" s="6">
        <f>prcp!B99</f>
        <v>1</v>
      </c>
      <c r="C99" s="6">
        <f>prcp!C99</f>
        <v>2.7958904109999998</v>
      </c>
      <c r="D99" s="16">
        <v>0.61067547</v>
      </c>
    </row>
    <row r="100" spans="1:4" x14ac:dyDescent="0.25">
      <c r="A100" s="6">
        <f>prcp!A100</f>
        <v>1998</v>
      </c>
      <c r="B100" s="6">
        <f>prcp!B100</f>
        <v>2</v>
      </c>
      <c r="C100" s="6">
        <f>prcp!C100</f>
        <v>3.3949315069999999</v>
      </c>
      <c r="D100" s="16">
        <v>0.44043770999999998</v>
      </c>
    </row>
    <row r="101" spans="1:4" x14ac:dyDescent="0.25">
      <c r="A101" s="6">
        <f>prcp!A101</f>
        <v>1998</v>
      </c>
      <c r="B101" s="6">
        <f>prcp!B101</f>
        <v>3</v>
      </c>
      <c r="C101" s="6">
        <f>prcp!C101</f>
        <v>3.687123288</v>
      </c>
      <c r="D101" s="16">
        <v>0.25114168999999997</v>
      </c>
    </row>
    <row r="102" spans="1:4" x14ac:dyDescent="0.25">
      <c r="A102" s="6">
        <f>prcp!A102</f>
        <v>1998</v>
      </c>
      <c r="B102" s="6">
        <f>prcp!B102</f>
        <v>4</v>
      </c>
      <c r="C102" s="6">
        <f>prcp!C102</f>
        <v>1.4445205480000001</v>
      </c>
      <c r="D102" s="16">
        <v>0.16096050000000001</v>
      </c>
    </row>
    <row r="103" spans="1:4" x14ac:dyDescent="0.25">
      <c r="A103" s="6">
        <f>prcp!A103</f>
        <v>1998</v>
      </c>
      <c r="B103" s="6">
        <f>prcp!B103</f>
        <v>5</v>
      </c>
      <c r="C103" s="6">
        <f>prcp!C103</f>
        <v>0.63876712300000005</v>
      </c>
      <c r="D103" s="16">
        <v>7.0396180000000003E-2</v>
      </c>
    </row>
    <row r="104" spans="1:4" x14ac:dyDescent="0.25">
      <c r="A104" s="6">
        <f>prcp!A104</f>
        <v>1998</v>
      </c>
      <c r="B104" s="6">
        <f>prcp!B104</f>
        <v>6</v>
      </c>
      <c r="C104" s="6">
        <f>prcp!C104</f>
        <v>0.119041096</v>
      </c>
      <c r="D104" s="16">
        <v>3.767591E-2</v>
      </c>
    </row>
    <row r="105" spans="1:4" x14ac:dyDescent="0.25">
      <c r="A105" s="6">
        <f>prcp!A105</f>
        <v>1998</v>
      </c>
      <c r="B105" s="6">
        <f>prcp!B105</f>
        <v>7</v>
      </c>
      <c r="C105" s="6">
        <f>prcp!C105</f>
        <v>0.54821917799999997</v>
      </c>
      <c r="D105" s="16">
        <v>-4.5775240000000002E-2</v>
      </c>
    </row>
    <row r="106" spans="1:4" x14ac:dyDescent="0.25">
      <c r="A106" s="6">
        <f>prcp!A106</f>
        <v>1998</v>
      </c>
      <c r="B106" s="6">
        <f>prcp!B106</f>
        <v>8</v>
      </c>
      <c r="C106" s="6">
        <f>prcp!C106</f>
        <v>1.401369863</v>
      </c>
      <c r="D106" s="16">
        <v>8.476852E-2</v>
      </c>
    </row>
    <row r="107" spans="1:4" x14ac:dyDescent="0.25">
      <c r="A107" s="6">
        <f>prcp!A107</f>
        <v>1998</v>
      </c>
      <c r="B107" s="6">
        <f>prcp!B107</f>
        <v>9</v>
      </c>
      <c r="C107" s="6">
        <f>prcp!C107</f>
        <v>1.228219178</v>
      </c>
      <c r="D107" s="16">
        <v>-3.700929E-2</v>
      </c>
    </row>
    <row r="108" spans="1:4" x14ac:dyDescent="0.25">
      <c r="A108" s="6">
        <f>prcp!A108</f>
        <v>1998</v>
      </c>
      <c r="B108" s="6">
        <f>prcp!B108</f>
        <v>10</v>
      </c>
      <c r="C108" s="6">
        <f>prcp!C108</f>
        <v>1.615479452</v>
      </c>
      <c r="D108" s="16">
        <v>-0.14760128</v>
      </c>
    </row>
    <row r="109" spans="1:4" x14ac:dyDescent="0.25">
      <c r="A109" s="6">
        <f>prcp!A109</f>
        <v>1998</v>
      </c>
      <c r="B109" s="6">
        <f>prcp!B109</f>
        <v>11</v>
      </c>
      <c r="C109" s="6">
        <f>prcp!C109</f>
        <v>4.0123287669999996</v>
      </c>
      <c r="D109" s="16">
        <v>-0.19335451000000001</v>
      </c>
    </row>
    <row r="110" spans="1:4" x14ac:dyDescent="0.25">
      <c r="A110" s="6">
        <f>prcp!A110</f>
        <v>1998</v>
      </c>
      <c r="B110" s="6">
        <f>prcp!B110</f>
        <v>12</v>
      </c>
      <c r="C110" s="6">
        <f>prcp!C110</f>
        <v>2.935205479</v>
      </c>
      <c r="D110" s="16">
        <v>-6.6190150000000003E-2</v>
      </c>
    </row>
    <row r="111" spans="1:4" x14ac:dyDescent="0.25">
      <c r="A111" s="6">
        <f>prcp!A111</f>
        <v>1999</v>
      </c>
      <c r="B111" s="6">
        <f>prcp!B111</f>
        <v>1</v>
      </c>
      <c r="C111" s="6">
        <f>prcp!C111</f>
        <v>3.0687671230000002</v>
      </c>
      <c r="D111" s="16">
        <v>-5.4711320000000001E-2</v>
      </c>
    </row>
    <row r="112" spans="1:4" x14ac:dyDescent="0.25">
      <c r="A112" s="6">
        <f>prcp!A112</f>
        <v>1999</v>
      </c>
      <c r="B112" s="6">
        <f>prcp!B112</f>
        <v>2</v>
      </c>
      <c r="C112" s="6">
        <f>prcp!C112</f>
        <v>3.1009589040000001</v>
      </c>
      <c r="D112" s="16">
        <v>2.7702419999999998E-2</v>
      </c>
    </row>
    <row r="113" spans="1:4" x14ac:dyDescent="0.25">
      <c r="A113" s="6">
        <f>prcp!A113</f>
        <v>1999</v>
      </c>
      <c r="B113" s="6">
        <f>prcp!B113</f>
        <v>3</v>
      </c>
      <c r="C113" s="6">
        <f>prcp!C113</f>
        <v>2.2024657529999998</v>
      </c>
      <c r="D113" s="16">
        <v>9.266104E-2</v>
      </c>
    </row>
    <row r="114" spans="1:4" x14ac:dyDescent="0.25">
      <c r="A114" s="6">
        <f>prcp!A114</f>
        <v>1999</v>
      </c>
      <c r="B114" s="6">
        <f>prcp!B114</f>
        <v>4</v>
      </c>
      <c r="C114" s="6">
        <f>prcp!C114</f>
        <v>1.5112328770000001</v>
      </c>
      <c r="D114" s="16">
        <v>0.11715267</v>
      </c>
    </row>
    <row r="115" spans="1:4" x14ac:dyDescent="0.25">
      <c r="A115" s="6">
        <f>prcp!A115</f>
        <v>1999</v>
      </c>
      <c r="B115" s="6">
        <f>prcp!B115</f>
        <v>5</v>
      </c>
      <c r="C115" s="6">
        <f>prcp!C115</f>
        <v>0.83643835600000005</v>
      </c>
      <c r="D115" s="16">
        <v>0.27418034000000002</v>
      </c>
    </row>
    <row r="116" spans="1:4" x14ac:dyDescent="0.25">
      <c r="A116" s="6">
        <f>prcp!A116</f>
        <v>1999</v>
      </c>
      <c r="B116" s="6">
        <f>prcp!B116</f>
        <v>6</v>
      </c>
      <c r="C116" s="6">
        <f>prcp!C116</f>
        <v>0.296712329</v>
      </c>
      <c r="D116" s="16">
        <v>0.27401778999999998</v>
      </c>
    </row>
    <row r="117" spans="1:4" x14ac:dyDescent="0.25">
      <c r="A117" s="6">
        <f>prcp!A117</f>
        <v>1999</v>
      </c>
      <c r="B117" s="6">
        <f>prcp!B117</f>
        <v>7</v>
      </c>
      <c r="C117" s="6">
        <f>prcp!C117</f>
        <v>1.1410958899999999</v>
      </c>
      <c r="D117" s="16">
        <v>0.32330376999999999</v>
      </c>
    </row>
    <row r="118" spans="1:4" x14ac:dyDescent="0.25">
      <c r="A118" s="6">
        <f>prcp!A118</f>
        <v>1999</v>
      </c>
      <c r="B118" s="6">
        <f>prcp!B118</f>
        <v>8</v>
      </c>
      <c r="C118" s="6">
        <f>prcp!C118</f>
        <v>0.25178082200000002</v>
      </c>
      <c r="D118" s="16">
        <v>0.21109681</v>
      </c>
    </row>
    <row r="119" spans="1:4" x14ac:dyDescent="0.25">
      <c r="A119" s="6">
        <f>prcp!A119</f>
        <v>1999</v>
      </c>
      <c r="B119" s="6">
        <f>prcp!B119</f>
        <v>9</v>
      </c>
      <c r="C119" s="6">
        <f>prcp!C119</f>
        <v>1.01</v>
      </c>
      <c r="D119" s="16">
        <v>0.21147595</v>
      </c>
    </row>
    <row r="120" spans="1:4" x14ac:dyDescent="0.25">
      <c r="A120" s="6">
        <f>prcp!A120</f>
        <v>1999</v>
      </c>
      <c r="B120" s="6">
        <f>prcp!B120</f>
        <v>10</v>
      </c>
      <c r="C120" s="6">
        <f>prcp!C120</f>
        <v>2.2161643839999998</v>
      </c>
      <c r="D120" s="16">
        <v>0.20944943999999999</v>
      </c>
    </row>
    <row r="121" spans="1:4" x14ac:dyDescent="0.25">
      <c r="A121" s="6">
        <f>prcp!A121</f>
        <v>1999</v>
      </c>
      <c r="B121" s="6">
        <f>prcp!B121</f>
        <v>11</v>
      </c>
      <c r="C121" s="6">
        <f>prcp!C121</f>
        <v>1.5871232879999999</v>
      </c>
      <c r="D121" s="16">
        <v>0.1270983</v>
      </c>
    </row>
    <row r="122" spans="1:4" x14ac:dyDescent="0.25">
      <c r="A122" s="6">
        <f>prcp!A122</f>
        <v>1999</v>
      </c>
      <c r="B122" s="6">
        <f>prcp!B122</f>
        <v>12</v>
      </c>
      <c r="C122" s="6">
        <f>prcp!C122</f>
        <v>4.0256164380000001</v>
      </c>
      <c r="D122" s="16">
        <v>-7.0996149999999994E-2</v>
      </c>
    </row>
    <row r="123" spans="1:4" x14ac:dyDescent="0.25">
      <c r="A123" s="6">
        <f>prcp!A123</f>
        <v>2000</v>
      </c>
      <c r="B123" s="6">
        <f>prcp!B123</f>
        <v>1</v>
      </c>
      <c r="C123" s="6">
        <f>prcp!C123</f>
        <v>5.0584931510000004</v>
      </c>
      <c r="D123" s="16">
        <v>5.4681559999999997E-2</v>
      </c>
    </row>
    <row r="124" spans="1:4" x14ac:dyDescent="0.25">
      <c r="A124" s="6">
        <f>prcp!A124</f>
        <v>2000</v>
      </c>
      <c r="B124" s="6">
        <f>prcp!B124</f>
        <v>2</v>
      </c>
      <c r="C124" s="6">
        <f>prcp!C124</f>
        <v>4.4163013700000002</v>
      </c>
      <c r="D124" s="16">
        <v>9.8366319999999993E-2</v>
      </c>
    </row>
    <row r="125" spans="1:4" x14ac:dyDescent="0.25">
      <c r="A125" s="6">
        <f>prcp!A125</f>
        <v>2000</v>
      </c>
      <c r="B125" s="6">
        <f>prcp!B125</f>
        <v>3</v>
      </c>
      <c r="C125" s="6">
        <f>prcp!C125</f>
        <v>4.4350684930000002</v>
      </c>
      <c r="D125" s="16">
        <v>3.605233E-2</v>
      </c>
    </row>
    <row r="126" spans="1:4" x14ac:dyDescent="0.25">
      <c r="A126" s="6">
        <f>prcp!A126</f>
        <v>2000</v>
      </c>
      <c r="B126" s="6">
        <f>prcp!B126</f>
        <v>4</v>
      </c>
      <c r="C126" s="6">
        <f>prcp!C126</f>
        <v>2.0183561640000001</v>
      </c>
      <c r="D126" s="16">
        <v>-4.9529259999999999E-2</v>
      </c>
    </row>
    <row r="127" spans="1:4" x14ac:dyDescent="0.25">
      <c r="A127" s="6">
        <f>prcp!A127</f>
        <v>2000</v>
      </c>
      <c r="B127" s="6">
        <f>prcp!B127</f>
        <v>5</v>
      </c>
      <c r="C127" s="6">
        <f>prcp!C127</f>
        <v>1.0331506850000001</v>
      </c>
      <c r="D127" s="16">
        <v>-0.14992057</v>
      </c>
    </row>
    <row r="128" spans="1:4" x14ac:dyDescent="0.25">
      <c r="A128" s="6">
        <f>prcp!A128</f>
        <v>2000</v>
      </c>
      <c r="B128" s="6">
        <f>prcp!B128</f>
        <v>6</v>
      </c>
      <c r="C128" s="6">
        <f>prcp!C128</f>
        <v>0.32410958899999998</v>
      </c>
      <c r="D128" s="16">
        <v>-1.2814590000000001E-2</v>
      </c>
    </row>
    <row r="129" spans="1:4" x14ac:dyDescent="0.25">
      <c r="A129" s="6">
        <f>prcp!A129</f>
        <v>2000</v>
      </c>
      <c r="B129" s="6">
        <f>prcp!B129</f>
        <v>7</v>
      </c>
      <c r="C129" s="6">
        <f>prcp!C129</f>
        <v>0.34095890400000001</v>
      </c>
      <c r="D129" s="16">
        <v>2.1313660000000002E-2</v>
      </c>
    </row>
    <row r="130" spans="1:4" x14ac:dyDescent="0.25">
      <c r="A130" s="6">
        <f>prcp!A130</f>
        <v>2000</v>
      </c>
      <c r="B130" s="6">
        <f>prcp!B130</f>
        <v>8</v>
      </c>
      <c r="C130" s="6">
        <f>prcp!C130</f>
        <v>0.32356164399999998</v>
      </c>
      <c r="D130" s="16">
        <v>4.1436300000000002E-2</v>
      </c>
    </row>
    <row r="131" spans="1:4" x14ac:dyDescent="0.25">
      <c r="A131" s="6">
        <f>prcp!A131</f>
        <v>2000</v>
      </c>
      <c r="B131" s="6">
        <f>prcp!B131</f>
        <v>9</v>
      </c>
      <c r="C131" s="6">
        <f>prcp!C131</f>
        <v>2.4871232879999998</v>
      </c>
      <c r="D131" s="16">
        <v>-4.7037879999999997E-2</v>
      </c>
    </row>
    <row r="132" spans="1:4" x14ac:dyDescent="0.25">
      <c r="A132" s="6">
        <f>prcp!A132</f>
        <v>2000</v>
      </c>
      <c r="B132" s="6">
        <f>prcp!B132</f>
        <v>10</v>
      </c>
      <c r="C132" s="6">
        <f>prcp!C132</f>
        <v>1.7683561640000001</v>
      </c>
      <c r="D132" s="16">
        <v>-0.14111377</v>
      </c>
    </row>
    <row r="133" spans="1:4" x14ac:dyDescent="0.25">
      <c r="A133" s="6">
        <f>prcp!A133</f>
        <v>2000</v>
      </c>
      <c r="B133" s="6">
        <f>prcp!B133</f>
        <v>11</v>
      </c>
      <c r="C133" s="6">
        <f>prcp!C133</f>
        <v>3.8069863009999998</v>
      </c>
      <c r="D133" s="16">
        <v>-0.22547524999999999</v>
      </c>
    </row>
    <row r="134" spans="1:4" x14ac:dyDescent="0.25">
      <c r="A134" s="6">
        <f>prcp!A134</f>
        <v>2000</v>
      </c>
      <c r="B134" s="6">
        <f>prcp!B134</f>
        <v>12</v>
      </c>
      <c r="C134" s="6">
        <f>prcp!C134</f>
        <v>2.1271232879999999</v>
      </c>
      <c r="D134" s="16">
        <v>-0.37257469999999998</v>
      </c>
    </row>
    <row r="135" spans="1:4" x14ac:dyDescent="0.25">
      <c r="A135" s="6">
        <f>prcp!A135</f>
        <v>2001</v>
      </c>
      <c r="B135" s="6">
        <f>prcp!B135</f>
        <v>1</v>
      </c>
      <c r="C135" s="6">
        <f>prcp!C135</f>
        <v>2.6019178080000001</v>
      </c>
      <c r="D135" s="16">
        <v>-0.56473083000000002</v>
      </c>
    </row>
    <row r="136" spans="1:4" x14ac:dyDescent="0.25">
      <c r="A136" s="6">
        <f>prcp!A136</f>
        <v>2001</v>
      </c>
      <c r="B136" s="6">
        <f>prcp!B136</f>
        <v>2</v>
      </c>
      <c r="C136" s="6">
        <f>prcp!C136</f>
        <v>1.859452055</v>
      </c>
      <c r="D136" s="16">
        <v>-0.64088736999999996</v>
      </c>
    </row>
    <row r="137" spans="1:4" x14ac:dyDescent="0.25">
      <c r="A137" s="6">
        <f>prcp!A137</f>
        <v>2001</v>
      </c>
      <c r="B137" s="6">
        <f>prcp!B137</f>
        <v>3</v>
      </c>
      <c r="C137" s="6">
        <f>prcp!C137</f>
        <v>1.7646575339999999</v>
      </c>
      <c r="D137" s="16">
        <v>-0.70658710000000002</v>
      </c>
    </row>
    <row r="138" spans="1:4" x14ac:dyDescent="0.25">
      <c r="A138" s="6">
        <f>prcp!A138</f>
        <v>2001</v>
      </c>
      <c r="B138" s="6">
        <f>prcp!B138</f>
        <v>4</v>
      </c>
      <c r="C138" s="6">
        <f>prcp!C138</f>
        <v>3.0504109590000001</v>
      </c>
      <c r="D138" s="16">
        <v>-0.65915252999999996</v>
      </c>
    </row>
    <row r="139" spans="1:4" x14ac:dyDescent="0.25">
      <c r="A139" s="6">
        <f>prcp!A139</f>
        <v>2001</v>
      </c>
      <c r="B139" s="6">
        <f>prcp!B139</f>
        <v>5</v>
      </c>
      <c r="C139" s="6">
        <f>prcp!C139</f>
        <v>0.255479452</v>
      </c>
      <c r="D139" s="16">
        <v>-0.77416178999999996</v>
      </c>
    </row>
    <row r="140" spans="1:4" x14ac:dyDescent="0.25">
      <c r="A140" s="6">
        <f>prcp!A140</f>
        <v>2001</v>
      </c>
      <c r="B140" s="6">
        <f>prcp!B140</f>
        <v>6</v>
      </c>
      <c r="C140" s="6">
        <f>prcp!C140</f>
        <v>0.37205479499999999</v>
      </c>
      <c r="D140" s="16">
        <v>-1.08272664</v>
      </c>
    </row>
    <row r="141" spans="1:4" x14ac:dyDescent="0.25">
      <c r="A141" s="6">
        <f>prcp!A141</f>
        <v>2001</v>
      </c>
      <c r="B141" s="6">
        <f>prcp!B141</f>
        <v>7</v>
      </c>
      <c r="C141" s="6">
        <f>prcp!C141</f>
        <v>0.67219178099999999</v>
      </c>
      <c r="D141" s="16">
        <v>-1.2330397799999999</v>
      </c>
    </row>
    <row r="142" spans="1:4" x14ac:dyDescent="0.25">
      <c r="A142" s="6">
        <f>prcp!A142</f>
        <v>2001</v>
      </c>
      <c r="B142" s="6">
        <f>prcp!B142</f>
        <v>8</v>
      </c>
      <c r="C142" s="6">
        <f>prcp!C142</f>
        <v>1.482328767</v>
      </c>
      <c r="D142" s="16">
        <v>-1.477727</v>
      </c>
    </row>
    <row r="143" spans="1:4" x14ac:dyDescent="0.25">
      <c r="A143" s="6">
        <f>prcp!A143</f>
        <v>2001</v>
      </c>
      <c r="B143" s="6">
        <f>prcp!B143</f>
        <v>9</v>
      </c>
      <c r="C143" s="6">
        <f>prcp!C143</f>
        <v>1.97890411</v>
      </c>
      <c r="D143" s="16">
        <v>-1.34557745</v>
      </c>
    </row>
    <row r="144" spans="1:4" x14ac:dyDescent="0.25">
      <c r="A144" s="6">
        <f>prcp!A144</f>
        <v>2001</v>
      </c>
      <c r="B144" s="6">
        <f>prcp!B144</f>
        <v>10</v>
      </c>
      <c r="C144" s="6">
        <f>prcp!C144</f>
        <v>3.6480821919999999</v>
      </c>
      <c r="D144" s="16">
        <v>-1.33477822</v>
      </c>
    </row>
    <row r="145" spans="1:4" x14ac:dyDescent="0.25">
      <c r="A145" s="6">
        <f>prcp!A145</f>
        <v>2001</v>
      </c>
      <c r="B145" s="6">
        <f>prcp!B145</f>
        <v>11</v>
      </c>
      <c r="C145" s="6">
        <f>prcp!C145</f>
        <v>7.0690410960000003</v>
      </c>
      <c r="D145" s="16">
        <v>-1.3358333899999999</v>
      </c>
    </row>
    <row r="146" spans="1:4" x14ac:dyDescent="0.25">
      <c r="A146" s="6">
        <f>prcp!A146</f>
        <v>2001</v>
      </c>
      <c r="B146" s="6">
        <f>prcp!B146</f>
        <v>12</v>
      </c>
      <c r="C146" s="6">
        <f>prcp!C146</f>
        <v>3.495890411</v>
      </c>
      <c r="D146" s="16">
        <v>-1.24856693</v>
      </c>
    </row>
    <row r="147" spans="1:4" x14ac:dyDescent="0.25">
      <c r="A147" s="6">
        <f>prcp!A147</f>
        <v>2002</v>
      </c>
      <c r="B147" s="6">
        <f>prcp!B147</f>
        <v>1</v>
      </c>
      <c r="C147" s="6">
        <f>prcp!C147</f>
        <v>3.4706849320000002</v>
      </c>
      <c r="D147" s="16">
        <v>-0.94295846999999999</v>
      </c>
    </row>
    <row r="148" spans="1:4" x14ac:dyDescent="0.25">
      <c r="A148" s="6">
        <f>prcp!A148</f>
        <v>2002</v>
      </c>
      <c r="B148" s="6">
        <f>prcp!B148</f>
        <v>2</v>
      </c>
      <c r="C148" s="6">
        <f>prcp!C148</f>
        <v>1.694109589</v>
      </c>
      <c r="D148" s="16">
        <v>-1.0196466900000001</v>
      </c>
    </row>
    <row r="149" spans="1:4" x14ac:dyDescent="0.25">
      <c r="A149" s="6">
        <f>prcp!A149</f>
        <v>2002</v>
      </c>
      <c r="B149" s="6">
        <f>prcp!B149</f>
        <v>3</v>
      </c>
      <c r="C149" s="6">
        <f>prcp!C149</f>
        <v>1.819589041</v>
      </c>
      <c r="D149" s="16">
        <v>-1.02292556</v>
      </c>
    </row>
    <row r="150" spans="1:4" x14ac:dyDescent="0.25">
      <c r="A150" s="6">
        <f>prcp!A150</f>
        <v>2002</v>
      </c>
      <c r="B150" s="6">
        <f>prcp!B150</f>
        <v>4</v>
      </c>
      <c r="C150" s="6">
        <f>prcp!C150</f>
        <v>1.505890411</v>
      </c>
      <c r="D150" s="16">
        <v>-1.14729255</v>
      </c>
    </row>
    <row r="151" spans="1:4" x14ac:dyDescent="0.25">
      <c r="A151" s="6">
        <f>prcp!A151</f>
        <v>2002</v>
      </c>
      <c r="B151" s="6">
        <f>prcp!B151</f>
        <v>5</v>
      </c>
      <c r="C151" s="6">
        <f>prcp!C151</f>
        <v>1.096849315</v>
      </c>
      <c r="D151" s="16">
        <v>-1.21366358</v>
      </c>
    </row>
    <row r="152" spans="1:4" x14ac:dyDescent="0.25">
      <c r="A152" s="6">
        <f>prcp!A152</f>
        <v>2002</v>
      </c>
      <c r="B152" s="6">
        <f>prcp!B152</f>
        <v>6</v>
      </c>
      <c r="C152" s="6">
        <f>prcp!C152</f>
        <v>0.54506849300000004</v>
      </c>
      <c r="D152" s="16">
        <v>-0.98487325000000003</v>
      </c>
    </row>
    <row r="153" spans="1:4" x14ac:dyDescent="0.25">
      <c r="A153" s="6">
        <f>prcp!A153</f>
        <v>2002</v>
      </c>
      <c r="B153" s="6">
        <f>prcp!B153</f>
        <v>7</v>
      </c>
      <c r="C153" s="6">
        <f>prcp!C153</f>
        <v>1.769041096</v>
      </c>
      <c r="D153" s="16">
        <v>-1.0534599</v>
      </c>
    </row>
    <row r="154" spans="1:4" x14ac:dyDescent="0.25">
      <c r="A154" s="6">
        <f>prcp!A154</f>
        <v>2002</v>
      </c>
      <c r="B154" s="6">
        <f>prcp!B154</f>
        <v>8</v>
      </c>
      <c r="C154" s="6">
        <f>prcp!C154</f>
        <v>3.3219178079999998</v>
      </c>
      <c r="D154" s="16">
        <v>-1.01834559</v>
      </c>
    </row>
    <row r="155" spans="1:4" x14ac:dyDescent="0.25">
      <c r="A155" s="6">
        <f>prcp!A155</f>
        <v>2002</v>
      </c>
      <c r="B155" s="6">
        <f>prcp!B155</f>
        <v>9</v>
      </c>
      <c r="C155" s="6">
        <f>prcp!C155</f>
        <v>2.491780822</v>
      </c>
      <c r="D155" s="16">
        <v>-1.1011607699999999</v>
      </c>
    </row>
    <row r="156" spans="1:4" x14ac:dyDescent="0.25">
      <c r="A156" s="6">
        <f>prcp!A156</f>
        <v>2002</v>
      </c>
      <c r="B156" s="6">
        <f>prcp!B156</f>
        <v>10</v>
      </c>
      <c r="C156" s="6">
        <f>prcp!C156</f>
        <v>0.69602739700000005</v>
      </c>
      <c r="D156" s="16">
        <v>-1.16588121</v>
      </c>
    </row>
    <row r="157" spans="1:4" x14ac:dyDescent="0.25">
      <c r="A157" s="6">
        <f>prcp!A157</f>
        <v>2002</v>
      </c>
      <c r="B157" s="6">
        <f>prcp!B157</f>
        <v>11</v>
      </c>
      <c r="C157" s="6">
        <f>prcp!C157</f>
        <v>1.709863014</v>
      </c>
      <c r="D157" s="16">
        <v>-0.99647450000000004</v>
      </c>
    </row>
    <row r="158" spans="1:4" x14ac:dyDescent="0.25">
      <c r="A158" s="6">
        <f>prcp!A158</f>
        <v>2002</v>
      </c>
      <c r="B158" s="6">
        <f>prcp!B158</f>
        <v>12</v>
      </c>
      <c r="C158" s="6">
        <f>prcp!C158</f>
        <v>3.4760273970000002</v>
      </c>
      <c r="D158" s="16">
        <v>-0.98021183999999995</v>
      </c>
    </row>
    <row r="159" spans="1:4" x14ac:dyDescent="0.25">
      <c r="A159" s="6">
        <f>prcp!A159</f>
        <v>2003</v>
      </c>
      <c r="B159" s="6">
        <f>prcp!B159</f>
        <v>1</v>
      </c>
      <c r="C159" s="6">
        <f>prcp!C159</f>
        <v>2.2394520550000001</v>
      </c>
      <c r="D159" s="16">
        <v>-1.0754918</v>
      </c>
    </row>
    <row r="160" spans="1:4" x14ac:dyDescent="0.25">
      <c r="A160" s="6">
        <f>prcp!A160</f>
        <v>2003</v>
      </c>
      <c r="B160" s="6">
        <f>prcp!B160</f>
        <v>2</v>
      </c>
      <c r="C160" s="6">
        <f>prcp!C160</f>
        <v>2.3241095889999999</v>
      </c>
      <c r="D160" s="16">
        <v>-1.07457669</v>
      </c>
    </row>
    <row r="161" spans="1:4" x14ac:dyDescent="0.25">
      <c r="A161" s="6">
        <f>prcp!A161</f>
        <v>2003</v>
      </c>
      <c r="B161" s="6">
        <f>prcp!B161</f>
        <v>3</v>
      </c>
      <c r="C161" s="6">
        <f>prcp!C161</f>
        <v>4.1880821920000004</v>
      </c>
      <c r="D161" s="16">
        <v>-1.10581923</v>
      </c>
    </row>
    <row r="162" spans="1:4" x14ac:dyDescent="0.25">
      <c r="A162" s="6">
        <f>prcp!A162</f>
        <v>2003</v>
      </c>
      <c r="B162" s="6">
        <f>prcp!B162</f>
        <v>4</v>
      </c>
      <c r="C162" s="6">
        <f>prcp!C162</f>
        <v>1.2386301369999999</v>
      </c>
      <c r="D162" s="16">
        <v>-1.05698139</v>
      </c>
    </row>
    <row r="163" spans="1:4" x14ac:dyDescent="0.25">
      <c r="A163" s="6">
        <f>prcp!A163</f>
        <v>2003</v>
      </c>
      <c r="B163" s="6">
        <f>prcp!B163</f>
        <v>5</v>
      </c>
      <c r="C163" s="6">
        <f>prcp!C163</f>
        <v>0.640958904</v>
      </c>
      <c r="D163" s="16">
        <v>-0.98522206999999995</v>
      </c>
    </row>
    <row r="164" spans="1:4" x14ac:dyDescent="0.25">
      <c r="A164" s="6">
        <f>prcp!A164</f>
        <v>2003</v>
      </c>
      <c r="B164" s="6">
        <f>prcp!B164</f>
        <v>6</v>
      </c>
      <c r="C164" s="6">
        <f>prcp!C164</f>
        <v>0.59438356199999998</v>
      </c>
      <c r="D164" s="16">
        <v>-1.1993283699999999</v>
      </c>
    </row>
    <row r="165" spans="1:4" x14ac:dyDescent="0.25">
      <c r="A165" s="6">
        <f>prcp!A165</f>
        <v>2003</v>
      </c>
      <c r="B165" s="6">
        <f>prcp!B165</f>
        <v>7</v>
      </c>
      <c r="C165" s="6">
        <f>prcp!C165</f>
        <v>0.252054795</v>
      </c>
      <c r="D165" s="16">
        <v>-1.1435947799999999</v>
      </c>
    </row>
    <row r="166" spans="1:4" x14ac:dyDescent="0.25">
      <c r="A166" s="6">
        <f>prcp!A166</f>
        <v>2003</v>
      </c>
      <c r="B166" s="6">
        <f>prcp!B166</f>
        <v>8</v>
      </c>
      <c r="C166" s="6">
        <f>prcp!C166</f>
        <v>0.78643835600000001</v>
      </c>
      <c r="D166" s="16">
        <v>-1.16341494</v>
      </c>
    </row>
    <row r="167" spans="1:4" x14ac:dyDescent="0.25">
      <c r="A167" s="6">
        <f>prcp!A167</f>
        <v>2003</v>
      </c>
      <c r="B167" s="6">
        <f>prcp!B167</f>
        <v>9</v>
      </c>
      <c r="C167" s="6">
        <f>prcp!C167</f>
        <v>1.337534247</v>
      </c>
      <c r="D167" s="16">
        <v>-1.16420601</v>
      </c>
    </row>
    <row r="168" spans="1:4" x14ac:dyDescent="0.25">
      <c r="A168" s="6">
        <f>prcp!A168</f>
        <v>2003</v>
      </c>
      <c r="B168" s="6">
        <f>prcp!B168</f>
        <v>10</v>
      </c>
      <c r="C168" s="6">
        <f>prcp!C168</f>
        <v>1.29</v>
      </c>
      <c r="D168" s="16">
        <v>-1.15338684</v>
      </c>
    </row>
    <row r="169" spans="1:4" x14ac:dyDescent="0.25">
      <c r="A169" s="6">
        <f>prcp!A169</f>
        <v>2003</v>
      </c>
      <c r="B169" s="6">
        <f>prcp!B169</f>
        <v>11</v>
      </c>
      <c r="C169" s="6">
        <f>prcp!C169</f>
        <v>1.813835616</v>
      </c>
      <c r="D169" s="16">
        <v>-1.41799232</v>
      </c>
    </row>
    <row r="170" spans="1:4" x14ac:dyDescent="0.25">
      <c r="A170" s="6">
        <f>prcp!A170</f>
        <v>2003</v>
      </c>
      <c r="B170" s="6">
        <f>prcp!B170</f>
        <v>12</v>
      </c>
      <c r="C170" s="6">
        <f>prcp!C170</f>
        <v>2.6023287669999999</v>
      </c>
      <c r="D170" s="16">
        <v>-1.3746247</v>
      </c>
    </row>
    <row r="171" spans="1:4" x14ac:dyDescent="0.25">
      <c r="A171" s="6">
        <f>prcp!A171</f>
        <v>2004</v>
      </c>
      <c r="B171" s="6">
        <f>prcp!B171</f>
        <v>1</v>
      </c>
      <c r="C171" s="6">
        <f>prcp!C171</f>
        <v>4.0068493150000002</v>
      </c>
      <c r="D171" s="16">
        <v>-1.41079877</v>
      </c>
    </row>
    <row r="172" spans="1:4" x14ac:dyDescent="0.25">
      <c r="A172" s="6">
        <f>prcp!A172</f>
        <v>2004</v>
      </c>
      <c r="B172" s="6">
        <f>prcp!B172</f>
        <v>2</v>
      </c>
      <c r="C172" s="6">
        <f>prcp!C172</f>
        <v>2.8346575340000002</v>
      </c>
      <c r="D172" s="16">
        <v>-1.5131126800000001</v>
      </c>
    </row>
    <row r="173" spans="1:4" x14ac:dyDescent="0.25">
      <c r="A173" s="6">
        <f>prcp!A173</f>
        <v>2004</v>
      </c>
      <c r="B173" s="6">
        <f>prcp!B173</f>
        <v>3</v>
      </c>
      <c r="C173" s="6">
        <f>prcp!C173</f>
        <v>3.599452055</v>
      </c>
      <c r="D173" s="16">
        <v>-1.53589636</v>
      </c>
    </row>
    <row r="174" spans="1:4" x14ac:dyDescent="0.25">
      <c r="A174" s="6">
        <f>prcp!A174</f>
        <v>2004</v>
      </c>
      <c r="B174" s="6">
        <f>prcp!B174</f>
        <v>4</v>
      </c>
      <c r="C174" s="6">
        <f>prcp!C174</f>
        <v>1.705068493</v>
      </c>
      <c r="D174" s="16">
        <v>-1.5941584499999999</v>
      </c>
    </row>
    <row r="175" spans="1:4" x14ac:dyDescent="0.25">
      <c r="A175" s="6">
        <f>prcp!A175</f>
        <v>2004</v>
      </c>
      <c r="B175" s="6">
        <f>prcp!B175</f>
        <v>5</v>
      </c>
      <c r="C175" s="6">
        <f>prcp!C175</f>
        <v>0.32150684899999998</v>
      </c>
      <c r="D175" s="16">
        <v>-1.6439575099999999</v>
      </c>
    </row>
    <row r="176" spans="1:4" x14ac:dyDescent="0.25">
      <c r="A176" s="6">
        <f>prcp!A176</f>
        <v>2004</v>
      </c>
      <c r="B176" s="6">
        <f>prcp!B176</f>
        <v>6</v>
      </c>
      <c r="C176" s="6">
        <f>prcp!C176</f>
        <v>0.551643836</v>
      </c>
      <c r="D176" s="16">
        <v>-1.6463550499999999</v>
      </c>
    </row>
    <row r="177" spans="1:4" x14ac:dyDescent="0.25">
      <c r="A177" s="6">
        <f>prcp!A177</f>
        <v>2004</v>
      </c>
      <c r="B177" s="6">
        <f>prcp!B177</f>
        <v>7</v>
      </c>
      <c r="C177" s="6">
        <f>prcp!C177</f>
        <v>1.215068493</v>
      </c>
      <c r="D177" s="16">
        <v>-1.64780883</v>
      </c>
    </row>
    <row r="178" spans="1:4" x14ac:dyDescent="0.25">
      <c r="A178" s="6">
        <f>prcp!A178</f>
        <v>2004</v>
      </c>
      <c r="B178" s="6">
        <f>prcp!B178</f>
        <v>8</v>
      </c>
      <c r="C178" s="6">
        <f>prcp!C178</f>
        <v>0.50013698600000001</v>
      </c>
      <c r="D178" s="16">
        <v>-1.7169221699999999</v>
      </c>
    </row>
    <row r="179" spans="1:4" x14ac:dyDescent="0.25">
      <c r="A179" s="6">
        <f>prcp!A179</f>
        <v>2004</v>
      </c>
      <c r="B179" s="6">
        <f>prcp!B179</f>
        <v>9</v>
      </c>
      <c r="C179" s="6">
        <f>prcp!C179</f>
        <v>2.4769863010000002</v>
      </c>
      <c r="D179" s="16">
        <v>-1.71511682</v>
      </c>
    </row>
    <row r="180" spans="1:4" x14ac:dyDescent="0.25">
      <c r="A180" s="6">
        <f>prcp!A180</f>
        <v>2004</v>
      </c>
      <c r="B180" s="6">
        <f>prcp!B180</f>
        <v>10</v>
      </c>
      <c r="C180" s="6">
        <f>prcp!C180</f>
        <v>1.415479452</v>
      </c>
      <c r="D180" s="16">
        <v>-1.66948823</v>
      </c>
    </row>
    <row r="181" spans="1:4" x14ac:dyDescent="0.25">
      <c r="A181" s="6">
        <f>prcp!A181</f>
        <v>2004</v>
      </c>
      <c r="B181" s="6">
        <f>prcp!B181</f>
        <v>11</v>
      </c>
      <c r="C181" s="6">
        <f>prcp!C181</f>
        <v>1.84260274</v>
      </c>
      <c r="D181" s="16">
        <v>-1.3000765599999999</v>
      </c>
    </row>
    <row r="182" spans="1:4" x14ac:dyDescent="0.25">
      <c r="A182" s="6">
        <f>prcp!A182</f>
        <v>2004</v>
      </c>
      <c r="B182" s="6">
        <f>prcp!B182</f>
        <v>12</v>
      </c>
      <c r="C182" s="6">
        <f>prcp!C182</f>
        <v>4.0071232879999998</v>
      </c>
      <c r="D182" s="16">
        <v>-1.5555786599999999</v>
      </c>
    </row>
    <row r="183" spans="1:4" x14ac:dyDescent="0.25">
      <c r="A183" s="6">
        <f>prcp!A183</f>
        <v>2005</v>
      </c>
      <c r="B183" s="6">
        <f>prcp!B183</f>
        <v>1</v>
      </c>
      <c r="C183" s="6">
        <f>prcp!C183</f>
        <v>4.1641095889999997</v>
      </c>
      <c r="D183" s="16">
        <v>-1.3130057900000001</v>
      </c>
    </row>
    <row r="184" spans="1:4" x14ac:dyDescent="0.25">
      <c r="A184" s="6">
        <f>prcp!A184</f>
        <v>2005</v>
      </c>
      <c r="B184" s="6">
        <f>prcp!B184</f>
        <v>2</v>
      </c>
      <c r="C184" s="6">
        <f>prcp!C184</f>
        <v>3.166438356</v>
      </c>
      <c r="D184" s="16">
        <v>-1.05648243</v>
      </c>
    </row>
    <row r="185" spans="1:4" x14ac:dyDescent="0.25">
      <c r="A185" s="6">
        <f>prcp!A185</f>
        <v>2005</v>
      </c>
      <c r="B185" s="6">
        <f>prcp!B185</f>
        <v>3</v>
      </c>
      <c r="C185" s="6">
        <f>prcp!C185</f>
        <v>2.777671233</v>
      </c>
      <c r="D185" s="16">
        <v>-0.93052495999999996</v>
      </c>
    </row>
    <row r="186" spans="1:4" x14ac:dyDescent="0.25">
      <c r="A186" s="6">
        <f>prcp!A186</f>
        <v>2005</v>
      </c>
      <c r="B186" s="6">
        <f>prcp!B186</f>
        <v>4</v>
      </c>
      <c r="C186" s="6">
        <f>prcp!C186</f>
        <v>1.9446575340000001</v>
      </c>
      <c r="D186" s="16">
        <v>-0.94094736999999995</v>
      </c>
    </row>
    <row r="187" spans="1:4" x14ac:dyDescent="0.25">
      <c r="A187" s="6">
        <f>prcp!A187</f>
        <v>2005</v>
      </c>
      <c r="B187" s="6">
        <f>prcp!B187</f>
        <v>5</v>
      </c>
      <c r="C187" s="6">
        <f>prcp!C187</f>
        <v>1.1995890410000001</v>
      </c>
      <c r="D187" s="16">
        <v>-0.99983546000000001</v>
      </c>
    </row>
    <row r="188" spans="1:4" x14ac:dyDescent="0.25">
      <c r="A188" s="6">
        <f>prcp!A188</f>
        <v>2005</v>
      </c>
      <c r="B188" s="6">
        <f>prcp!B188</f>
        <v>6</v>
      </c>
      <c r="C188" s="6">
        <f>prcp!C188</f>
        <v>0.45178082200000003</v>
      </c>
      <c r="D188" s="16">
        <v>-0.89084521000000005</v>
      </c>
    </row>
    <row r="189" spans="1:4" x14ac:dyDescent="0.25">
      <c r="A189" s="6">
        <f>prcp!A189</f>
        <v>2005</v>
      </c>
      <c r="B189" s="6">
        <f>prcp!B189</f>
        <v>7</v>
      </c>
      <c r="C189" s="6">
        <f>prcp!C189</f>
        <v>0.111369863</v>
      </c>
      <c r="D189" s="16">
        <v>-0.89325058000000002</v>
      </c>
    </row>
    <row r="190" spans="1:4" x14ac:dyDescent="0.25">
      <c r="A190" s="6">
        <f>prcp!A190</f>
        <v>2005</v>
      </c>
      <c r="B190" s="6">
        <f>prcp!B190</f>
        <v>8</v>
      </c>
      <c r="C190" s="6">
        <f>prcp!C190</f>
        <v>1.1169863010000001</v>
      </c>
      <c r="D190" s="16">
        <v>-0.94644918</v>
      </c>
    </row>
    <row r="191" spans="1:4" x14ac:dyDescent="0.25">
      <c r="A191" s="6">
        <f>prcp!A191</f>
        <v>2005</v>
      </c>
      <c r="B191" s="6">
        <f>prcp!B191</f>
        <v>9</v>
      </c>
      <c r="C191" s="6">
        <f>prcp!C191</f>
        <v>0.51219178099999996</v>
      </c>
      <c r="D191" s="16">
        <v>-0.96270237000000003</v>
      </c>
    </row>
    <row r="192" spans="1:4" x14ac:dyDescent="0.25">
      <c r="A192" s="6">
        <f>prcp!A192</f>
        <v>2005</v>
      </c>
      <c r="B192" s="6">
        <f>prcp!B192</f>
        <v>10</v>
      </c>
      <c r="C192" s="6">
        <f>prcp!C192</f>
        <v>1.445342466</v>
      </c>
      <c r="D192" s="16">
        <v>-1.03687642</v>
      </c>
    </row>
    <row r="193" spans="1:4" x14ac:dyDescent="0.25">
      <c r="A193" s="6">
        <f>prcp!A193</f>
        <v>2005</v>
      </c>
      <c r="B193" s="6">
        <f>prcp!B193</f>
        <v>11</v>
      </c>
      <c r="C193" s="6">
        <f>prcp!C193</f>
        <v>4.2539726030000002</v>
      </c>
      <c r="D193" s="16">
        <v>-1.39459128</v>
      </c>
    </row>
    <row r="194" spans="1:4" x14ac:dyDescent="0.25">
      <c r="A194" s="6">
        <f>prcp!A194</f>
        <v>2005</v>
      </c>
      <c r="B194" s="6">
        <f>prcp!B194</f>
        <v>12</v>
      </c>
      <c r="C194" s="6">
        <f>prcp!C194</f>
        <v>1.1836986300000001</v>
      </c>
      <c r="D194" s="16">
        <v>-1.4377222700000001</v>
      </c>
    </row>
    <row r="195" spans="1:4" x14ac:dyDescent="0.25">
      <c r="A195" s="6">
        <f>prcp!A195</f>
        <v>2006</v>
      </c>
      <c r="B195" s="6">
        <f>prcp!B195</f>
        <v>1</v>
      </c>
      <c r="C195" s="6">
        <f>prcp!C195</f>
        <v>4.517808219</v>
      </c>
      <c r="D195" s="16">
        <v>-1.51125135</v>
      </c>
    </row>
    <row r="196" spans="1:4" x14ac:dyDescent="0.25">
      <c r="A196" s="6">
        <f>prcp!A196</f>
        <v>2006</v>
      </c>
      <c r="B196" s="6">
        <f>prcp!B196</f>
        <v>2</v>
      </c>
      <c r="C196" s="6">
        <f>prcp!C196</f>
        <v>4.7498630139999998</v>
      </c>
      <c r="D196" s="16">
        <v>-1.93013787</v>
      </c>
    </row>
    <row r="197" spans="1:4" x14ac:dyDescent="0.25">
      <c r="A197" s="6">
        <f>prcp!A197</f>
        <v>2006</v>
      </c>
      <c r="B197" s="6">
        <f>prcp!B197</f>
        <v>3</v>
      </c>
      <c r="C197" s="6">
        <f>prcp!C197</f>
        <v>1.8301369860000001</v>
      </c>
      <c r="D197" s="16">
        <v>-2.1509822299999999</v>
      </c>
    </row>
    <row r="198" spans="1:4" x14ac:dyDescent="0.25">
      <c r="A198" s="6">
        <f>prcp!A198</f>
        <v>2006</v>
      </c>
      <c r="B198" s="6">
        <f>prcp!B198</f>
        <v>4</v>
      </c>
      <c r="C198" s="6">
        <f>prcp!C198</f>
        <v>2.6802739729999998</v>
      </c>
      <c r="D198" s="16">
        <v>-2.1466080600000002</v>
      </c>
    </row>
    <row r="199" spans="1:4" x14ac:dyDescent="0.25">
      <c r="A199" s="6">
        <f>prcp!A199</f>
        <v>2006</v>
      </c>
      <c r="B199" s="6">
        <f>prcp!B199</f>
        <v>5</v>
      </c>
      <c r="C199" s="6">
        <f>prcp!C199</f>
        <v>1.9668493149999999</v>
      </c>
      <c r="D199" s="16">
        <v>-1.94076899</v>
      </c>
    </row>
    <row r="200" spans="1:4" x14ac:dyDescent="0.25">
      <c r="A200" s="6">
        <f>prcp!A200</f>
        <v>2006</v>
      </c>
      <c r="B200" s="6">
        <f>prcp!B200</f>
        <v>6</v>
      </c>
      <c r="C200" s="6">
        <f>prcp!C200</f>
        <v>0.39397260299999998</v>
      </c>
      <c r="D200" s="16">
        <v>-2.1497392799999999</v>
      </c>
    </row>
    <row r="201" spans="1:4" x14ac:dyDescent="0.25">
      <c r="A201" s="6">
        <f>prcp!A201</f>
        <v>2006</v>
      </c>
      <c r="B201" s="6">
        <f>prcp!B201</f>
        <v>7</v>
      </c>
      <c r="C201" s="6">
        <f>prcp!C201</f>
        <v>0.44931506799999998</v>
      </c>
      <c r="D201" s="16">
        <v>-1.8717561199999999</v>
      </c>
    </row>
    <row r="202" spans="1:4" x14ac:dyDescent="0.25">
      <c r="A202" s="6">
        <f>prcp!A202</f>
        <v>2006</v>
      </c>
      <c r="B202" s="6">
        <f>prcp!B202</f>
        <v>8</v>
      </c>
      <c r="C202" s="6">
        <f>prcp!C202</f>
        <v>3.9798630140000002</v>
      </c>
      <c r="D202" s="16">
        <v>-1.72547509</v>
      </c>
    </row>
    <row r="203" spans="1:4" x14ac:dyDescent="0.25">
      <c r="A203" s="6">
        <f>prcp!A203</f>
        <v>2006</v>
      </c>
      <c r="B203" s="6">
        <f>prcp!B203</f>
        <v>9</v>
      </c>
      <c r="C203" s="6">
        <f>prcp!C203</f>
        <v>1.4338356160000001</v>
      </c>
      <c r="D203" s="16">
        <v>-1.6545979</v>
      </c>
    </row>
    <row r="204" spans="1:4" x14ac:dyDescent="0.25">
      <c r="A204" s="6">
        <f>prcp!A204</f>
        <v>2006</v>
      </c>
      <c r="B204" s="6">
        <f>prcp!B204</f>
        <v>10</v>
      </c>
      <c r="C204" s="6">
        <f>prcp!C204</f>
        <v>4.2138356159999999</v>
      </c>
      <c r="D204" s="16">
        <v>-1.5129956899999999</v>
      </c>
    </row>
    <row r="205" spans="1:4" x14ac:dyDescent="0.25">
      <c r="A205" s="6">
        <f>prcp!A205</f>
        <v>2006</v>
      </c>
      <c r="B205" s="6">
        <f>prcp!B205</f>
        <v>11</v>
      </c>
      <c r="C205" s="6">
        <f>prcp!C205</f>
        <v>2.5334246579999999</v>
      </c>
      <c r="D205" s="16">
        <v>-1.4982212500000001</v>
      </c>
    </row>
    <row r="206" spans="1:4" x14ac:dyDescent="0.25">
      <c r="A206" s="6">
        <f>prcp!A206</f>
        <v>2006</v>
      </c>
      <c r="B206" s="6">
        <f>prcp!B206</f>
        <v>12</v>
      </c>
      <c r="C206" s="6">
        <f>prcp!C206</f>
        <v>2.7031506850000002</v>
      </c>
      <c r="D206" s="16">
        <v>-1.5634478999999999</v>
      </c>
    </row>
    <row r="207" spans="1:4" x14ac:dyDescent="0.25">
      <c r="A207" s="6">
        <f>prcp!A207</f>
        <v>2007</v>
      </c>
      <c r="B207" s="6">
        <f>prcp!B207</f>
        <v>1</v>
      </c>
      <c r="C207" s="6">
        <f>prcp!C207</f>
        <v>2.0034246580000001</v>
      </c>
      <c r="D207" s="16">
        <v>-1.2254263999999999</v>
      </c>
    </row>
    <row r="208" spans="1:4" x14ac:dyDescent="0.25">
      <c r="A208" s="6">
        <f>prcp!A208</f>
        <v>2007</v>
      </c>
      <c r="B208" s="6">
        <f>prcp!B208</f>
        <v>2</v>
      </c>
      <c r="C208" s="6">
        <f>prcp!C208</f>
        <v>1.557534247</v>
      </c>
      <c r="D208" s="16">
        <v>-1.22056399</v>
      </c>
    </row>
    <row r="209" spans="1:4" x14ac:dyDescent="0.25">
      <c r="A209" s="6">
        <f>prcp!A209</f>
        <v>2007</v>
      </c>
      <c r="B209" s="6">
        <f>prcp!B209</f>
        <v>3</v>
      </c>
      <c r="C209" s="6">
        <f>prcp!C209</f>
        <v>2.963150685</v>
      </c>
      <c r="D209" s="16">
        <v>-1.1098498800000001</v>
      </c>
    </row>
    <row r="210" spans="1:4" x14ac:dyDescent="0.25">
      <c r="A210" s="6">
        <f>prcp!A210</f>
        <v>2007</v>
      </c>
      <c r="B210" s="6">
        <f>prcp!B210</f>
        <v>4</v>
      </c>
      <c r="C210" s="6">
        <f>prcp!C210</f>
        <v>1.899589041</v>
      </c>
      <c r="D210" s="16">
        <v>-1.1174471800000001</v>
      </c>
    </row>
    <row r="211" spans="1:4" x14ac:dyDescent="0.25">
      <c r="A211" s="6">
        <f>prcp!A211</f>
        <v>2007</v>
      </c>
      <c r="B211" s="6">
        <f>prcp!B211</f>
        <v>5</v>
      </c>
      <c r="C211" s="6">
        <f>prcp!C211</f>
        <v>0.68123287700000001</v>
      </c>
      <c r="D211" s="16">
        <v>-1.20572678</v>
      </c>
    </row>
    <row r="212" spans="1:4" x14ac:dyDescent="0.25">
      <c r="A212" s="6">
        <f>prcp!A212</f>
        <v>2007</v>
      </c>
      <c r="B212" s="6">
        <f>prcp!B212</f>
        <v>6</v>
      </c>
      <c r="C212" s="6">
        <f>prcp!C212</f>
        <v>0.75575342499999998</v>
      </c>
      <c r="D212" s="16">
        <v>-1.19843791</v>
      </c>
    </row>
    <row r="213" spans="1:4" x14ac:dyDescent="0.25">
      <c r="A213" s="6">
        <f>prcp!A213</f>
        <v>2007</v>
      </c>
      <c r="B213" s="6">
        <f>prcp!B213</f>
        <v>7</v>
      </c>
      <c r="C213" s="6">
        <f>prcp!C213</f>
        <v>0.29027397300000002</v>
      </c>
      <c r="D213" s="16">
        <v>-1.3987307200000001</v>
      </c>
    </row>
    <row r="214" spans="1:4" x14ac:dyDescent="0.25">
      <c r="A214" s="6">
        <f>prcp!A214</f>
        <v>2007</v>
      </c>
      <c r="B214" s="6">
        <f>prcp!B214</f>
        <v>8</v>
      </c>
      <c r="C214" s="6">
        <f>prcp!C214</f>
        <v>0.56698630100000003</v>
      </c>
      <c r="D214" s="16">
        <v>-1.4552481900000001</v>
      </c>
    </row>
    <row r="215" spans="1:4" x14ac:dyDescent="0.25">
      <c r="A215" s="6">
        <f>prcp!A215</f>
        <v>2007</v>
      </c>
      <c r="B215" s="6">
        <f>prcp!B215</f>
        <v>9</v>
      </c>
      <c r="C215" s="6">
        <f>prcp!C215</f>
        <v>0.848493151</v>
      </c>
      <c r="D215" s="16">
        <v>-1.47842454</v>
      </c>
    </row>
    <row r="216" spans="1:4" x14ac:dyDescent="0.25">
      <c r="A216" s="6">
        <f>prcp!A216</f>
        <v>2007</v>
      </c>
      <c r="B216" s="6">
        <f>prcp!B216</f>
        <v>10</v>
      </c>
      <c r="C216" s="6">
        <f>prcp!C216</f>
        <v>2.815753425</v>
      </c>
      <c r="D216" s="16">
        <v>-1.2935990500000001</v>
      </c>
    </row>
    <row r="217" spans="1:4" x14ac:dyDescent="0.25">
      <c r="A217" s="6">
        <f>prcp!A217</f>
        <v>2007</v>
      </c>
      <c r="B217" s="6">
        <f>prcp!B217</f>
        <v>11</v>
      </c>
      <c r="C217" s="6">
        <f>prcp!C217</f>
        <v>2.9864383559999998</v>
      </c>
      <c r="D217" s="16">
        <v>-1.1241222</v>
      </c>
    </row>
    <row r="218" spans="1:4" x14ac:dyDescent="0.25">
      <c r="A218" s="6">
        <f>prcp!A218</f>
        <v>2007</v>
      </c>
      <c r="B218" s="6">
        <f>prcp!B218</f>
        <v>12</v>
      </c>
      <c r="C218" s="6">
        <f>prcp!C218</f>
        <v>3.2183561639999998</v>
      </c>
      <c r="D218" s="16">
        <v>-1.1806569200000001</v>
      </c>
    </row>
    <row r="219" spans="1:4" x14ac:dyDescent="0.25">
      <c r="A219" s="6">
        <f>prcp!A219</f>
        <v>2008</v>
      </c>
      <c r="B219" s="6">
        <f>prcp!B219</f>
        <v>1</v>
      </c>
      <c r="C219" s="6">
        <f>prcp!C219</f>
        <v>3.7613698630000001</v>
      </c>
      <c r="D219" s="16">
        <v>-1.3712621599999999</v>
      </c>
    </row>
    <row r="220" spans="1:4" x14ac:dyDescent="0.25">
      <c r="A220" s="6">
        <f>prcp!A220</f>
        <v>2008</v>
      </c>
      <c r="B220" s="6">
        <f>prcp!B220</f>
        <v>2</v>
      </c>
      <c r="C220" s="6">
        <f>prcp!C220</f>
        <v>3.1131506849999999</v>
      </c>
      <c r="D220" s="16">
        <v>-1.05275937</v>
      </c>
    </row>
    <row r="221" spans="1:4" x14ac:dyDescent="0.25">
      <c r="A221" s="6">
        <f>prcp!A221</f>
        <v>2008</v>
      </c>
      <c r="B221" s="6">
        <f>prcp!B221</f>
        <v>3</v>
      </c>
      <c r="C221" s="6">
        <f>prcp!C221</f>
        <v>2.9372602739999998</v>
      </c>
      <c r="D221" s="16">
        <v>-0.94727815999999998</v>
      </c>
    </row>
    <row r="222" spans="1:4" x14ac:dyDescent="0.25">
      <c r="A222" s="6">
        <f>prcp!A222</f>
        <v>2008</v>
      </c>
      <c r="B222" s="6">
        <f>prcp!B222</f>
        <v>4</v>
      </c>
      <c r="C222" s="6">
        <f>prcp!C222</f>
        <v>1.896438356</v>
      </c>
      <c r="D222" s="16">
        <v>-0.91695488000000003</v>
      </c>
    </row>
    <row r="223" spans="1:4" x14ac:dyDescent="0.25">
      <c r="A223" s="6">
        <f>prcp!A223</f>
        <v>2008</v>
      </c>
      <c r="B223" s="6">
        <f>prcp!B223</f>
        <v>5</v>
      </c>
      <c r="C223" s="6">
        <f>prcp!C223</f>
        <v>0.57849315099999998</v>
      </c>
      <c r="D223" s="16">
        <v>-0.92068636999999998</v>
      </c>
    </row>
    <row r="224" spans="1:4" x14ac:dyDescent="0.25">
      <c r="A224" s="6">
        <f>prcp!A224</f>
        <v>2008</v>
      </c>
      <c r="B224" s="6">
        <f>prcp!B224</f>
        <v>6</v>
      </c>
      <c r="C224" s="6">
        <f>prcp!C224</f>
        <v>2.3065753419999999</v>
      </c>
      <c r="D224" s="16">
        <v>-0.89938671999999997</v>
      </c>
    </row>
    <row r="225" spans="1:4" x14ac:dyDescent="0.25">
      <c r="A225" s="6">
        <f>prcp!A225</f>
        <v>2008</v>
      </c>
      <c r="B225" s="6">
        <f>prcp!B225</f>
        <v>7</v>
      </c>
      <c r="C225" s="6">
        <f>prcp!C225</f>
        <v>9.1232877000000004E-2</v>
      </c>
      <c r="D225" s="16">
        <v>-0.86362684000000001</v>
      </c>
    </row>
    <row r="226" spans="1:4" x14ac:dyDescent="0.25">
      <c r="A226" s="6">
        <f>prcp!A226</f>
        <v>2008</v>
      </c>
      <c r="B226" s="6">
        <f>prcp!B226</f>
        <v>8</v>
      </c>
      <c r="C226" s="6">
        <f>prcp!C226</f>
        <v>0.85589041099999996</v>
      </c>
      <c r="D226" s="16">
        <v>-0.85926440000000004</v>
      </c>
    </row>
    <row r="227" spans="1:4" x14ac:dyDescent="0.25">
      <c r="A227" s="6">
        <f>prcp!A227</f>
        <v>2008</v>
      </c>
      <c r="B227" s="6">
        <f>prcp!B227</f>
        <v>9</v>
      </c>
      <c r="C227" s="6">
        <f>prcp!C227</f>
        <v>0.94958904099999997</v>
      </c>
      <c r="D227" s="16">
        <v>-0.76275382000000003</v>
      </c>
    </row>
    <row r="228" spans="1:4" x14ac:dyDescent="0.25">
      <c r="A228" s="6">
        <f>prcp!A228</f>
        <v>2008</v>
      </c>
      <c r="B228" s="6">
        <f>prcp!B228</f>
        <v>10</v>
      </c>
      <c r="C228" s="6">
        <f>prcp!C228</f>
        <v>1.361232877</v>
      </c>
      <c r="D228" s="16">
        <v>-0.99653153999999999</v>
      </c>
    </row>
    <row r="229" spans="1:4" x14ac:dyDescent="0.25">
      <c r="A229" s="6">
        <f>prcp!A229</f>
        <v>2008</v>
      </c>
      <c r="B229" s="6">
        <f>prcp!B229</f>
        <v>11</v>
      </c>
      <c r="C229" s="6">
        <f>prcp!C229</f>
        <v>3.1949315070000002</v>
      </c>
      <c r="D229" s="16">
        <v>-1.0405571600000001</v>
      </c>
    </row>
    <row r="230" spans="1:4" x14ac:dyDescent="0.25">
      <c r="A230" s="6">
        <f>prcp!A230</f>
        <v>2008</v>
      </c>
      <c r="B230" s="6">
        <f>prcp!B230</f>
        <v>12</v>
      </c>
      <c r="C230" s="6">
        <f>prcp!C230</f>
        <v>2.0212328770000001</v>
      </c>
      <c r="D230" s="16">
        <v>-1.04257289</v>
      </c>
    </row>
    <row r="231" spans="1:4" x14ac:dyDescent="0.25">
      <c r="A231" s="6">
        <f>prcp!A231</f>
        <v>2009</v>
      </c>
      <c r="B231" s="6">
        <f>prcp!B231</f>
        <v>1</v>
      </c>
      <c r="C231" s="6">
        <f>prcp!C231</f>
        <v>1.9309589039999999</v>
      </c>
      <c r="D231" s="16">
        <v>-0.80112271999999995</v>
      </c>
    </row>
    <row r="232" spans="1:4" x14ac:dyDescent="0.25">
      <c r="A232" s="6">
        <f>prcp!A232</f>
        <v>2009</v>
      </c>
      <c r="B232" s="6">
        <f>prcp!B232</f>
        <v>2</v>
      </c>
      <c r="C232" s="6">
        <f>prcp!C232</f>
        <v>4.5528767119999998</v>
      </c>
      <c r="D232" s="16">
        <v>-1.0685662899999999</v>
      </c>
    </row>
    <row r="233" spans="1:4" x14ac:dyDescent="0.25">
      <c r="A233" s="6">
        <f>prcp!A233</f>
        <v>2009</v>
      </c>
      <c r="B233" s="6">
        <f>prcp!B233</f>
        <v>3</v>
      </c>
      <c r="C233" s="6">
        <f>prcp!C233</f>
        <v>1.34260274</v>
      </c>
      <c r="D233" s="16">
        <v>-1.2854223600000001</v>
      </c>
    </row>
    <row r="234" spans="1:4" x14ac:dyDescent="0.25">
      <c r="A234" s="6">
        <f>prcp!A234</f>
        <v>2009</v>
      </c>
      <c r="B234" s="6">
        <f>prcp!B234</f>
        <v>4</v>
      </c>
      <c r="C234" s="6">
        <f>prcp!C234</f>
        <v>1.333561644</v>
      </c>
      <c r="D234" s="16">
        <v>-1.20156599</v>
      </c>
    </row>
    <row r="235" spans="1:4" x14ac:dyDescent="0.25">
      <c r="A235" s="6">
        <f>prcp!A235</f>
        <v>2009</v>
      </c>
      <c r="B235" s="6">
        <f>prcp!B235</f>
        <v>5</v>
      </c>
      <c r="C235" s="6">
        <f>prcp!C235</f>
        <v>0.44958904100000002</v>
      </c>
      <c r="D235" s="16">
        <v>-1.0665658200000001</v>
      </c>
    </row>
    <row r="236" spans="1:4" x14ac:dyDescent="0.25">
      <c r="A236" s="6">
        <f>prcp!A236</f>
        <v>2009</v>
      </c>
      <c r="B236" s="6">
        <f>prcp!B236</f>
        <v>6</v>
      </c>
      <c r="C236" s="6">
        <f>prcp!C236</f>
        <v>0.84397260299999999</v>
      </c>
      <c r="D236" s="16">
        <v>-1.0629226700000001</v>
      </c>
    </row>
    <row r="237" spans="1:4" x14ac:dyDescent="0.25">
      <c r="A237" s="6">
        <f>prcp!A237</f>
        <v>2009</v>
      </c>
      <c r="B237" s="6">
        <f>prcp!B237</f>
        <v>7</v>
      </c>
      <c r="C237" s="6">
        <f>prcp!C237</f>
        <v>0.83739726000000003</v>
      </c>
      <c r="D237" s="16">
        <v>-1.0347077499999999</v>
      </c>
    </row>
    <row r="238" spans="1:4" x14ac:dyDescent="0.25">
      <c r="A238" s="6">
        <f>prcp!A238</f>
        <v>2009</v>
      </c>
      <c r="B238" s="6">
        <f>prcp!B238</f>
        <v>8</v>
      </c>
      <c r="C238" s="6">
        <f>prcp!C238</f>
        <v>0.59520547899999998</v>
      </c>
      <c r="D238" s="16">
        <v>-0.98706777999999995</v>
      </c>
    </row>
    <row r="239" spans="1:4" x14ac:dyDescent="0.25">
      <c r="A239" s="6">
        <f>prcp!A239</f>
        <v>2009</v>
      </c>
      <c r="B239" s="6">
        <f>prcp!B239</f>
        <v>9</v>
      </c>
      <c r="C239" s="6">
        <f>prcp!C239</f>
        <v>0.75410958900000002</v>
      </c>
      <c r="D239" s="16">
        <v>-0.69578960000000001</v>
      </c>
    </row>
    <row r="240" spans="1:4" x14ac:dyDescent="0.25">
      <c r="A240" s="6">
        <f>prcp!A240</f>
        <v>2009</v>
      </c>
      <c r="B240" s="6">
        <f>prcp!B240</f>
        <v>10</v>
      </c>
      <c r="C240" s="6">
        <f>prcp!C240</f>
        <v>3.1382191779999999</v>
      </c>
      <c r="D240" s="16">
        <v>-0.68244419999999995</v>
      </c>
    </row>
    <row r="241" spans="1:4" x14ac:dyDescent="0.25">
      <c r="A241" s="6">
        <f>prcp!A241</f>
        <v>2009</v>
      </c>
      <c r="B241" s="6">
        <f>prcp!B241</f>
        <v>11</v>
      </c>
      <c r="C241" s="6">
        <f>prcp!C241</f>
        <v>2.307808219</v>
      </c>
      <c r="D241" s="16">
        <v>-0.80261059999999995</v>
      </c>
    </row>
    <row r="242" spans="1:4" x14ac:dyDescent="0.25">
      <c r="A242" s="6">
        <f>prcp!A242</f>
        <v>2009</v>
      </c>
      <c r="B242" s="6">
        <f>prcp!B242</f>
        <v>12</v>
      </c>
      <c r="C242" s="6">
        <f>prcp!C242</f>
        <v>2.1484931509999998</v>
      </c>
      <c r="D242" s="16">
        <v>-0.81059780000000003</v>
      </c>
    </row>
    <row r="243" spans="1:4" x14ac:dyDescent="0.25">
      <c r="A243" s="6">
        <f>prcp!A243</f>
        <v>2010</v>
      </c>
      <c r="B243" s="6">
        <f>prcp!B243</f>
        <v>1</v>
      </c>
      <c r="C243" s="6">
        <f>prcp!C243</f>
        <v>3.7371232879999998</v>
      </c>
      <c r="D243" s="16">
        <v>-0.46408911000000003</v>
      </c>
    </row>
    <row r="244" spans="1:4" x14ac:dyDescent="0.25">
      <c r="A244" s="6">
        <f>prcp!A244</f>
        <v>2010</v>
      </c>
      <c r="B244" s="6">
        <f>prcp!B244</f>
        <v>2</v>
      </c>
      <c r="C244" s="6">
        <f>prcp!C244</f>
        <v>1.890547945</v>
      </c>
      <c r="D244" s="16">
        <v>-0.46560532999999998</v>
      </c>
    </row>
    <row r="245" spans="1:4" x14ac:dyDescent="0.25">
      <c r="A245" s="6">
        <f>prcp!A245</f>
        <v>2010</v>
      </c>
      <c r="B245" s="6">
        <f>prcp!B245</f>
        <v>3</v>
      </c>
      <c r="C245" s="6">
        <f>prcp!C245</f>
        <v>1.9069863010000001</v>
      </c>
      <c r="D245" s="16">
        <v>-0.44772247999999998</v>
      </c>
    </row>
    <row r="246" spans="1:4" x14ac:dyDescent="0.25">
      <c r="A246" s="6">
        <f>prcp!A246</f>
        <v>2010</v>
      </c>
      <c r="B246" s="6">
        <f>prcp!B246</f>
        <v>4</v>
      </c>
      <c r="C246" s="6">
        <f>prcp!C246</f>
        <v>1.3952054789999999</v>
      </c>
      <c r="D246" s="16">
        <v>-0.46657680000000001</v>
      </c>
    </row>
    <row r="247" spans="1:4" x14ac:dyDescent="0.25">
      <c r="A247" s="6">
        <f>prcp!A247</f>
        <v>2010</v>
      </c>
      <c r="B247" s="6">
        <f>prcp!B247</f>
        <v>5</v>
      </c>
      <c r="C247" s="6">
        <f>prcp!C247</f>
        <v>0.224794521</v>
      </c>
      <c r="D247" s="16">
        <v>-0.59675942999999998</v>
      </c>
    </row>
    <row r="248" spans="1:4" x14ac:dyDescent="0.25">
      <c r="A248" s="6">
        <f>prcp!A248</f>
        <v>2010</v>
      </c>
      <c r="B248" s="6">
        <f>prcp!B248</f>
        <v>6</v>
      </c>
      <c r="C248" s="6">
        <f>prcp!C248</f>
        <v>1.084383562</v>
      </c>
      <c r="D248" s="16">
        <v>-0.51996695000000004</v>
      </c>
    </row>
    <row r="249" spans="1:4" x14ac:dyDescent="0.25">
      <c r="A249" s="6">
        <f>prcp!A249</f>
        <v>2010</v>
      </c>
      <c r="B249" s="6">
        <f>prcp!B249</f>
        <v>7</v>
      </c>
      <c r="C249" s="6">
        <f>prcp!C249</f>
        <v>0.37657534199999998</v>
      </c>
      <c r="D249" s="16">
        <v>-0.38515269000000002</v>
      </c>
    </row>
    <row r="250" spans="1:4" x14ac:dyDescent="0.25">
      <c r="A250" s="6">
        <f>prcp!A250</f>
        <v>2010</v>
      </c>
      <c r="B250" s="6">
        <f>prcp!B250</f>
        <v>8</v>
      </c>
      <c r="C250" s="6">
        <f>prcp!C250</f>
        <v>0.23136986300000001</v>
      </c>
      <c r="D250" s="16">
        <v>-0.49476020999999998</v>
      </c>
    </row>
    <row r="251" spans="1:4" x14ac:dyDescent="0.25">
      <c r="A251" s="6">
        <f>prcp!A251</f>
        <v>2010</v>
      </c>
      <c r="B251" s="6">
        <f>prcp!B251</f>
        <v>9</v>
      </c>
      <c r="C251" s="6">
        <f>prcp!C251</f>
        <v>0.354657534</v>
      </c>
      <c r="D251" s="16">
        <v>-0.79380916999999995</v>
      </c>
    </row>
    <row r="252" spans="1:4" x14ac:dyDescent="0.25">
      <c r="A252" s="6">
        <f>prcp!A252</f>
        <v>2010</v>
      </c>
      <c r="B252" s="6">
        <f>prcp!B252</f>
        <v>10</v>
      </c>
      <c r="C252" s="6">
        <f>prcp!C252</f>
        <v>2.436438356</v>
      </c>
      <c r="D252" s="16">
        <v>-0.78877003000000001</v>
      </c>
    </row>
    <row r="253" spans="1:4" x14ac:dyDescent="0.25">
      <c r="A253" s="6">
        <f>prcp!A253</f>
        <v>2010</v>
      </c>
      <c r="B253" s="6">
        <f>prcp!B253</f>
        <v>11</v>
      </c>
      <c r="C253" s="6">
        <f>prcp!C253</f>
        <v>2.570821918</v>
      </c>
      <c r="D253" s="16">
        <v>-0.77265245999999999</v>
      </c>
    </row>
    <row r="254" spans="1:4" x14ac:dyDescent="0.25">
      <c r="A254" s="6">
        <f>prcp!A254</f>
        <v>2010</v>
      </c>
      <c r="B254" s="6">
        <f>prcp!B254</f>
        <v>12</v>
      </c>
      <c r="C254" s="6">
        <f>prcp!C254</f>
        <v>3.8309589040000001</v>
      </c>
      <c r="D254" s="16">
        <v>-0.80542106999999996</v>
      </c>
    </row>
    <row r="255" spans="1:4" x14ac:dyDescent="0.25">
      <c r="A255" s="6">
        <f>prcp!A255</f>
        <v>2011</v>
      </c>
      <c r="B255" s="6">
        <f>prcp!B255</f>
        <v>1</v>
      </c>
      <c r="C255" s="6">
        <f>prcp!C255</f>
        <v>3.9905479449999999</v>
      </c>
      <c r="D255" s="16">
        <v>-1.1149723899999999</v>
      </c>
    </row>
    <row r="256" spans="1:4" x14ac:dyDescent="0.25">
      <c r="A256" s="6">
        <f>prcp!A256</f>
        <v>2011</v>
      </c>
      <c r="B256" s="6">
        <f>prcp!B256</f>
        <v>2</v>
      </c>
      <c r="C256" s="6">
        <f>prcp!C256</f>
        <v>2.8030136990000001</v>
      </c>
      <c r="D256" s="16">
        <v>-1.1898961299999999</v>
      </c>
    </row>
    <row r="257" spans="1:4" x14ac:dyDescent="0.25">
      <c r="A257" s="6">
        <f>prcp!A257</f>
        <v>2011</v>
      </c>
      <c r="B257" s="6">
        <f>prcp!B257</f>
        <v>3</v>
      </c>
      <c r="C257" s="6">
        <f>prcp!C257</f>
        <v>2.6682191780000002</v>
      </c>
      <c r="D257" s="16">
        <v>-1.23594122</v>
      </c>
    </row>
    <row r="258" spans="1:4" x14ac:dyDescent="0.25">
      <c r="A258" s="6">
        <f>prcp!A258</f>
        <v>2011</v>
      </c>
      <c r="B258" s="6">
        <f>prcp!B258</f>
        <v>4</v>
      </c>
      <c r="C258" s="6">
        <f>prcp!C258</f>
        <v>1.473150685</v>
      </c>
      <c r="D258" s="16">
        <v>-1.12883058</v>
      </c>
    </row>
    <row r="259" spans="1:4" x14ac:dyDescent="0.25">
      <c r="A259" s="6">
        <f>prcp!A259</f>
        <v>2011</v>
      </c>
      <c r="B259" s="6">
        <f>prcp!B259</f>
        <v>5</v>
      </c>
      <c r="C259" s="6">
        <f>prcp!C259</f>
        <v>2.3175342470000002</v>
      </c>
      <c r="D259" s="16">
        <v>-1.0658501600000001</v>
      </c>
    </row>
    <row r="260" spans="1:4" x14ac:dyDescent="0.25">
      <c r="A260" s="6">
        <f>prcp!A260</f>
        <v>2011</v>
      </c>
      <c r="B260" s="6">
        <f>prcp!B260</f>
        <v>6</v>
      </c>
      <c r="C260" s="6">
        <f>prcp!C260</f>
        <v>2.1063013700000002</v>
      </c>
      <c r="D260" s="16">
        <v>-0.97395640999999999</v>
      </c>
    </row>
    <row r="261" spans="1:4" x14ac:dyDescent="0.25">
      <c r="A261" s="6">
        <f>prcp!A261</f>
        <v>2011</v>
      </c>
      <c r="B261" s="6">
        <f>prcp!B261</f>
        <v>7</v>
      </c>
      <c r="C261" s="6">
        <f>prcp!C261</f>
        <v>2.325890411</v>
      </c>
      <c r="D261" s="16">
        <v>-1.0729146199999999</v>
      </c>
    </row>
    <row r="262" spans="1:4" x14ac:dyDescent="0.25">
      <c r="A262" s="6">
        <f>prcp!A262</f>
        <v>2011</v>
      </c>
      <c r="B262" s="6">
        <f>prcp!B262</f>
        <v>8</v>
      </c>
      <c r="C262" s="6">
        <f>prcp!C262</f>
        <v>0.82506849299999996</v>
      </c>
      <c r="D262" s="16">
        <v>-0.83449627999999998</v>
      </c>
    </row>
    <row r="263" spans="1:4" x14ac:dyDescent="0.25">
      <c r="A263" s="6">
        <f>prcp!A263</f>
        <v>2011</v>
      </c>
      <c r="B263" s="6">
        <f>prcp!B263</f>
        <v>9</v>
      </c>
      <c r="C263" s="6">
        <f>prcp!C263</f>
        <v>0.32068493199999998</v>
      </c>
      <c r="D263" s="16">
        <v>-0.89367205999999999</v>
      </c>
    </row>
    <row r="264" spans="1:4" x14ac:dyDescent="0.25">
      <c r="A264" s="6">
        <f>prcp!A264</f>
        <v>2011</v>
      </c>
      <c r="B264" s="6">
        <f>prcp!B264</f>
        <v>10</v>
      </c>
      <c r="C264" s="6">
        <f>prcp!C264</f>
        <v>1.3791780819999999</v>
      </c>
      <c r="D264" s="16">
        <v>-0.87033137999999999</v>
      </c>
    </row>
    <row r="265" spans="1:4" x14ac:dyDescent="0.25">
      <c r="A265" s="6">
        <f>prcp!A265</f>
        <v>2011</v>
      </c>
      <c r="B265" s="6">
        <f>prcp!B265</f>
        <v>11</v>
      </c>
      <c r="C265" s="6">
        <f>prcp!C265</f>
        <v>2.9921917809999998</v>
      </c>
      <c r="D265" s="16">
        <v>-0.90104773000000005</v>
      </c>
    </row>
    <row r="266" spans="1:4" x14ac:dyDescent="0.25">
      <c r="A266" s="6">
        <f>prcp!A266</f>
        <v>2011</v>
      </c>
      <c r="B266" s="6">
        <f>prcp!B266</f>
        <v>12</v>
      </c>
      <c r="C266" s="6">
        <f>prcp!C266</f>
        <v>3.019041096</v>
      </c>
      <c r="D266" s="16">
        <v>-1.0144962200000001</v>
      </c>
    </row>
    <row r="267" spans="1:4" x14ac:dyDescent="0.25">
      <c r="A267" s="6">
        <f>prcp!A267</f>
        <v>2012</v>
      </c>
      <c r="B267" s="6">
        <f>prcp!B267</f>
        <v>1</v>
      </c>
      <c r="C267" s="6">
        <f>prcp!C267</f>
        <v>1.9697260270000001</v>
      </c>
      <c r="D267">
        <v>-0.94566936999999995</v>
      </c>
    </row>
    <row r="268" spans="1:4" x14ac:dyDescent="0.25">
      <c r="A268" s="6">
        <f>prcp!A268</f>
        <v>2012</v>
      </c>
      <c r="B268" s="6">
        <f>prcp!B268</f>
        <v>2</v>
      </c>
      <c r="C268" s="6">
        <f>prcp!C268</f>
        <v>2.9260273969999999</v>
      </c>
      <c r="D268">
        <v>-0.84618618999999995</v>
      </c>
    </row>
    <row r="269" spans="1:4" x14ac:dyDescent="0.25">
      <c r="A269" s="6">
        <f>prcp!A269</f>
        <v>2012</v>
      </c>
      <c r="B269" s="6">
        <f>prcp!B269</f>
        <v>3</v>
      </c>
      <c r="C269" s="6">
        <f>prcp!C269</f>
        <v>3.2302739730000001</v>
      </c>
      <c r="D269">
        <v>-0.62422725999999995</v>
      </c>
    </row>
    <row r="270" spans="1:4" x14ac:dyDescent="0.25">
      <c r="A270" s="6">
        <f>prcp!A270</f>
        <v>2012</v>
      </c>
      <c r="B270" s="6">
        <f>prcp!B270</f>
        <v>4</v>
      </c>
      <c r="C270" s="6">
        <f>prcp!C270</f>
        <v>1.025890411</v>
      </c>
      <c r="D270">
        <v>-0.54038774999999994</v>
      </c>
    </row>
    <row r="271" spans="1:4" x14ac:dyDescent="0.25">
      <c r="A271" s="6">
        <f>prcp!A271</f>
        <v>2012</v>
      </c>
      <c r="B271" s="6">
        <f>prcp!B271</f>
        <v>5</v>
      </c>
      <c r="C271" s="6">
        <f>prcp!C271</f>
        <v>0.41506849299999998</v>
      </c>
      <c r="D271">
        <v>-0.35070263000000002</v>
      </c>
    </row>
    <row r="272" spans="1:4" x14ac:dyDescent="0.25">
      <c r="A272" s="6">
        <f>prcp!A272</f>
        <v>2012</v>
      </c>
      <c r="B272" s="6">
        <f>prcp!B272</f>
        <v>6</v>
      </c>
      <c r="C272" s="6">
        <f>prcp!C272</f>
        <v>1.296712329</v>
      </c>
      <c r="D272">
        <v>-0.34334958999999998</v>
      </c>
    </row>
    <row r="273" spans="1:4" x14ac:dyDescent="0.25">
      <c r="A273" s="6">
        <f>prcp!A273</f>
        <v>2012</v>
      </c>
      <c r="B273" s="6">
        <f>prcp!B273</f>
        <v>7</v>
      </c>
      <c r="C273" s="6">
        <f>prcp!C273</f>
        <v>1.567671233</v>
      </c>
      <c r="D273">
        <v>-0.15057390000000001</v>
      </c>
    </row>
    <row r="274" spans="1:4" x14ac:dyDescent="0.25">
      <c r="A274" s="6">
        <f>prcp!A274</f>
        <v>2012</v>
      </c>
      <c r="B274" s="6">
        <f>prcp!B274</f>
        <v>8</v>
      </c>
      <c r="C274" s="6">
        <f>prcp!C274</f>
        <v>1.4645205480000001</v>
      </c>
      <c r="D274">
        <v>-0.34946812999999999</v>
      </c>
    </row>
    <row r="275" spans="1:4" x14ac:dyDescent="0.25">
      <c r="A275" s="6">
        <f>prcp!A275</f>
        <v>2012</v>
      </c>
      <c r="B275" s="6">
        <f>prcp!B275</f>
        <v>9</v>
      </c>
      <c r="C275" s="6">
        <f>prcp!C275</f>
        <v>2.1797260270000001</v>
      </c>
      <c r="D275">
        <v>-0.22170556</v>
      </c>
    </row>
    <row r="276" spans="1:4" x14ac:dyDescent="0.25">
      <c r="A276" s="6">
        <f>prcp!A276</f>
        <v>2012</v>
      </c>
      <c r="B276" s="6">
        <f>prcp!B276</f>
        <v>10</v>
      </c>
      <c r="C276" s="6">
        <f>prcp!C276</f>
        <v>3.7732876709999998</v>
      </c>
      <c r="D276">
        <v>-0.25459614000000003</v>
      </c>
    </row>
    <row r="277" spans="1:4" x14ac:dyDescent="0.25">
      <c r="A277" s="6">
        <f>prcp!A277</f>
        <v>2012</v>
      </c>
      <c r="B277" s="6">
        <f>prcp!B277</f>
        <v>11</v>
      </c>
      <c r="C277" s="6">
        <f>prcp!C277</f>
        <v>1.4619178079999999</v>
      </c>
      <c r="D277">
        <v>-0.22361362000000001</v>
      </c>
    </row>
    <row r="278" spans="1:4" x14ac:dyDescent="0.25">
      <c r="A278" s="6">
        <f>prcp!A278</f>
        <v>2012</v>
      </c>
      <c r="B278" s="6">
        <f>prcp!B278</f>
        <v>12</v>
      </c>
      <c r="C278" s="6">
        <f>prcp!C278</f>
        <v>3.527671233</v>
      </c>
      <c r="D278">
        <v>-0.26116882000000002</v>
      </c>
    </row>
    <row r="279" spans="1:4" x14ac:dyDescent="0.25">
      <c r="A279" s="6">
        <f>prcp!A279</f>
        <v>2013</v>
      </c>
      <c r="B279" s="6">
        <f>prcp!B279</f>
        <v>1</v>
      </c>
      <c r="C279" s="6">
        <f>prcp!C279</f>
        <v>2.0673972599999999</v>
      </c>
      <c r="D279">
        <v>-0.3060697</v>
      </c>
    </row>
    <row r="280" spans="1:4" x14ac:dyDescent="0.25">
      <c r="A280" s="6">
        <f>prcp!A280</f>
        <v>2013</v>
      </c>
      <c r="B280" s="6">
        <f>prcp!B280</f>
        <v>2</v>
      </c>
      <c r="C280" s="6">
        <f>prcp!C280</f>
        <v>2.0153424659999999</v>
      </c>
      <c r="D280">
        <v>-0.38173679999999999</v>
      </c>
    </row>
    <row r="281" spans="1:4" x14ac:dyDescent="0.25">
      <c r="A281" s="6">
        <f>prcp!A281</f>
        <v>2013</v>
      </c>
      <c r="B281" s="6">
        <f>prcp!B281</f>
        <v>3</v>
      </c>
      <c r="C281" s="6">
        <f>prcp!C281</f>
        <v>2.6928767119999999</v>
      </c>
      <c r="D281">
        <v>-0.42010677000000002</v>
      </c>
    </row>
    <row r="282" spans="1:4" x14ac:dyDescent="0.25">
      <c r="A282" s="6">
        <f>prcp!A282</f>
        <v>2013</v>
      </c>
      <c r="B282" s="6">
        <f>prcp!B282</f>
        <v>4</v>
      </c>
      <c r="C282" s="6">
        <f>prcp!C282</f>
        <v>1.3906849320000001</v>
      </c>
      <c r="D282">
        <v>-0.5988424</v>
      </c>
    </row>
    <row r="283" spans="1:4" x14ac:dyDescent="0.25">
      <c r="A283" s="6">
        <f>prcp!A283</f>
        <v>2013</v>
      </c>
      <c r="B283" s="6">
        <f>prcp!B283</f>
        <v>5</v>
      </c>
      <c r="C283" s="6">
        <f>prcp!C283</f>
        <v>0.64452054800000003</v>
      </c>
      <c r="D283">
        <v>-0.73014829999999997</v>
      </c>
    </row>
    <row r="284" spans="1:4" x14ac:dyDescent="0.25">
      <c r="A284" s="6">
        <f>prcp!A284</f>
        <v>2013</v>
      </c>
      <c r="B284" s="6">
        <f>prcp!B284</f>
        <v>6</v>
      </c>
      <c r="C284" s="6">
        <f>prcp!C284</f>
        <v>0.25082191799999998</v>
      </c>
      <c r="D284">
        <v>-0.69879049999999998</v>
      </c>
    </row>
    <row r="285" spans="1:4" x14ac:dyDescent="0.25">
      <c r="A285" s="6">
        <f>prcp!A285</f>
        <v>2013</v>
      </c>
      <c r="B285" s="6">
        <f>prcp!B285</f>
        <v>7</v>
      </c>
      <c r="C285" s="6">
        <f>prcp!C285</f>
        <v>0.56506849299999995</v>
      </c>
      <c r="D285">
        <v>-0.83913601000000004</v>
      </c>
    </row>
    <row r="286" spans="1:4" x14ac:dyDescent="0.25">
      <c r="A286" s="6">
        <f>prcp!A286</f>
        <v>2013</v>
      </c>
      <c r="B286" s="6">
        <f>prcp!B286</f>
        <v>8</v>
      </c>
      <c r="C286" s="6">
        <f>prcp!C286</f>
        <v>0.54972602699999995</v>
      </c>
      <c r="D286">
        <v>-0.80909259</v>
      </c>
    </row>
    <row r="287" spans="1:4" x14ac:dyDescent="0.25">
      <c r="A287" s="6">
        <f>prcp!A287</f>
        <v>2013</v>
      </c>
      <c r="B287" s="6">
        <f>prcp!B287</f>
        <v>9</v>
      </c>
      <c r="C287" s="6">
        <f>prcp!C287</f>
        <v>0.32095890399999999</v>
      </c>
      <c r="D287">
        <v>-0.78518684999999999</v>
      </c>
    </row>
    <row r="288" spans="1:4" x14ac:dyDescent="0.25">
      <c r="A288" s="6">
        <f>prcp!A288</f>
        <v>2013</v>
      </c>
      <c r="B288" s="6">
        <f>prcp!B288</f>
        <v>10</v>
      </c>
      <c r="C288" s="6">
        <f>prcp!C288</f>
        <v>2.7558904110000002</v>
      </c>
      <c r="D288">
        <v>-0.78238441000000003</v>
      </c>
    </row>
    <row r="289" spans="1:4" x14ac:dyDescent="0.25">
      <c r="A289" s="6">
        <f>prcp!A289</f>
        <v>2013</v>
      </c>
      <c r="B289" s="6">
        <f>prcp!B289</f>
        <v>11</v>
      </c>
      <c r="C289" s="6">
        <f>prcp!C289</f>
        <v>2.4895890409999999</v>
      </c>
      <c r="D289">
        <v>-0.79576528999999996</v>
      </c>
    </row>
    <row r="290" spans="1:4" x14ac:dyDescent="0.25">
      <c r="A290" s="6">
        <f>prcp!A290</f>
        <v>2013</v>
      </c>
      <c r="B290" s="6">
        <f>prcp!B290</f>
        <v>12</v>
      </c>
      <c r="C290" s="6">
        <f>prcp!C290</f>
        <v>3.416164384</v>
      </c>
      <c r="D290">
        <v>-0.71563798000000001</v>
      </c>
    </row>
    <row r="291" spans="1:4" x14ac:dyDescent="0.25">
      <c r="A291" s="6">
        <f>prcp!A291</f>
        <v>2014</v>
      </c>
      <c r="B291" s="6">
        <f>prcp!B291</f>
        <v>1</v>
      </c>
      <c r="C291" s="6">
        <f>prcp!C291</f>
        <v>2.7780821919999998</v>
      </c>
      <c r="D291">
        <v>-0.52254175999999997</v>
      </c>
    </row>
    <row r="292" spans="1:4" x14ac:dyDescent="0.25">
      <c r="A292" s="6">
        <f>prcp!A292</f>
        <v>2014</v>
      </c>
      <c r="B292" s="6">
        <f>prcp!B292</f>
        <v>2</v>
      </c>
      <c r="C292" s="6">
        <f>prcp!C292</f>
        <v>2.9527397259999999</v>
      </c>
      <c r="D292">
        <v>-3.2642740000000003E-2</v>
      </c>
    </row>
    <row r="293" spans="1:4" x14ac:dyDescent="0.25">
      <c r="A293" s="6">
        <f>prcp!A293</f>
        <v>2014</v>
      </c>
      <c r="B293" s="6">
        <f>prcp!B293</f>
        <v>3</v>
      </c>
      <c r="C293" s="6">
        <f>prcp!C293</f>
        <v>1.904383562</v>
      </c>
      <c r="D293">
        <v>-5.8017659999999999E-2</v>
      </c>
    </row>
    <row r="294" spans="1:4" x14ac:dyDescent="0.25">
      <c r="A294" s="6">
        <f>prcp!A294</f>
        <v>2014</v>
      </c>
      <c r="B294" s="6">
        <f>prcp!B294</f>
        <v>4</v>
      </c>
      <c r="C294" s="6">
        <f>prcp!C294</f>
        <v>2.5332876710000001</v>
      </c>
      <c r="D294">
        <v>0.17063748000000001</v>
      </c>
    </row>
    <row r="295" spans="1:4" x14ac:dyDescent="0.25">
      <c r="A295" s="6">
        <f>prcp!A295</f>
        <v>2014</v>
      </c>
      <c r="B295" s="6">
        <f>prcp!B295</f>
        <v>5</v>
      </c>
      <c r="C295" s="6">
        <f>prcp!C295</f>
        <v>0.46972602699999999</v>
      </c>
      <c r="D295">
        <v>0.17738508</v>
      </c>
    </row>
    <row r="296" spans="1:4" x14ac:dyDescent="0.25">
      <c r="A296" s="6">
        <f>prcp!A296</f>
        <v>2014</v>
      </c>
      <c r="B296" s="6">
        <f>prcp!B296</f>
        <v>6</v>
      </c>
      <c r="C296" s="6">
        <f>prcp!C296</f>
        <v>0.133424658</v>
      </c>
      <c r="D296">
        <v>0.22113203000000001</v>
      </c>
    </row>
    <row r="297" spans="1:4" x14ac:dyDescent="0.25">
      <c r="A297" s="6">
        <f>prcp!A297</f>
        <v>2014</v>
      </c>
      <c r="B297" s="6">
        <f>prcp!B297</f>
        <v>7</v>
      </c>
      <c r="C297" s="6">
        <f>prcp!C297</f>
        <v>0.08</v>
      </c>
      <c r="D297">
        <v>0.35270859999999998</v>
      </c>
    </row>
    <row r="298" spans="1:4" x14ac:dyDescent="0.25">
      <c r="A298" s="6">
        <f>prcp!A298</f>
        <v>2014</v>
      </c>
      <c r="B298" s="6">
        <f>prcp!B298</f>
        <v>8</v>
      </c>
      <c r="C298" s="6">
        <f>prcp!C298</f>
        <v>0.72</v>
      </c>
      <c r="D298">
        <v>0.45603854999999999</v>
      </c>
    </row>
    <row r="299" spans="1:4" x14ac:dyDescent="0.25">
      <c r="A299" s="6">
        <f>prcp!A299</f>
        <v>2014</v>
      </c>
      <c r="B299" s="6">
        <f>prcp!B299</f>
        <v>9</v>
      </c>
      <c r="C299" s="6">
        <f>prcp!C299</f>
        <v>1.3841095889999999</v>
      </c>
      <c r="D299">
        <v>0.46311029999999997</v>
      </c>
    </row>
    <row r="300" spans="1:4" x14ac:dyDescent="0.25">
      <c r="A300" s="6">
        <f>prcp!A300</f>
        <v>2014</v>
      </c>
      <c r="B300" s="6">
        <f>prcp!B300</f>
        <v>10</v>
      </c>
      <c r="C300" s="6">
        <f>prcp!C300</f>
        <v>1.3520547949999999</v>
      </c>
      <c r="D300">
        <v>0.56350016999999997</v>
      </c>
    </row>
    <row r="301" spans="1:4" x14ac:dyDescent="0.25">
      <c r="A301" s="6">
        <f>prcp!A301</f>
        <v>2014</v>
      </c>
      <c r="B301" s="6">
        <f>prcp!B301</f>
        <v>11</v>
      </c>
      <c r="C301" s="6">
        <f>prcp!C301</f>
        <v>2.9953424659999999</v>
      </c>
      <c r="D301">
        <v>0.63526148999999998</v>
      </c>
    </row>
    <row r="302" spans="1:4" x14ac:dyDescent="0.25">
      <c r="A302" s="6">
        <f>prcp!A302</f>
        <v>2014</v>
      </c>
      <c r="B302" s="6">
        <f>prcp!B302</f>
        <v>12</v>
      </c>
      <c r="C302" s="6">
        <f>prcp!C302</f>
        <v>2.732191781</v>
      </c>
      <c r="D302">
        <v>0.72029818999999995</v>
      </c>
    </row>
    <row r="303" spans="1:4" x14ac:dyDescent="0.25">
      <c r="A303" s="6">
        <f>prcp!A303</f>
        <v>2015</v>
      </c>
      <c r="B303" s="6">
        <f>prcp!B303</f>
        <v>1</v>
      </c>
      <c r="C303" s="6">
        <f>prcp!C303</f>
        <v>2.2215068489999998</v>
      </c>
      <c r="D303">
        <v>0.66996834000000005</v>
      </c>
    </row>
    <row r="304" spans="1:4" x14ac:dyDescent="0.25">
      <c r="A304" s="6">
        <f>prcp!A304</f>
        <v>2015</v>
      </c>
      <c r="B304" s="6">
        <f>prcp!B304</f>
        <v>2</v>
      </c>
      <c r="C304" s="6">
        <f>prcp!C304</f>
        <v>2.0321917809999999</v>
      </c>
      <c r="D304">
        <v>0.37843673</v>
      </c>
    </row>
    <row r="305" spans="1:4" x14ac:dyDescent="0.25">
      <c r="A305" s="6">
        <f>prcp!A305</f>
        <v>2015</v>
      </c>
      <c r="B305" s="6">
        <f>prcp!B305</f>
        <v>3</v>
      </c>
      <c r="C305" s="6">
        <f>prcp!C305</f>
        <v>2.4716438360000001</v>
      </c>
      <c r="D305">
        <v>0.33001902</v>
      </c>
    </row>
    <row r="306" spans="1:4" x14ac:dyDescent="0.25">
      <c r="A306" s="6">
        <f>prcp!A306</f>
        <v>2015</v>
      </c>
      <c r="B306" s="6">
        <f>prcp!B306</f>
        <v>4</v>
      </c>
      <c r="C306" s="6">
        <f>prcp!C306</f>
        <v>1.750821918</v>
      </c>
      <c r="D306">
        <v>0.20414503000000001</v>
      </c>
    </row>
    <row r="307" spans="1:4" x14ac:dyDescent="0.25">
      <c r="A307" s="6">
        <f>prcp!A307</f>
        <v>2015</v>
      </c>
      <c r="B307" s="6">
        <f>prcp!B307</f>
        <v>5</v>
      </c>
      <c r="C307" s="6">
        <f>prcp!C307</f>
        <v>0.28452054799999998</v>
      </c>
      <c r="D307">
        <v>0.42781491999999999</v>
      </c>
    </row>
    <row r="308" spans="1:4" x14ac:dyDescent="0.25">
      <c r="A308" s="6">
        <f>prcp!A308</f>
        <v>2015</v>
      </c>
      <c r="B308" s="6">
        <f>prcp!B308</f>
        <v>6</v>
      </c>
      <c r="C308" s="6">
        <f>prcp!C308</f>
        <v>1.298493151</v>
      </c>
      <c r="D308">
        <v>0.50193810000000005</v>
      </c>
    </row>
    <row r="309" spans="1:4" x14ac:dyDescent="0.25">
      <c r="A309" s="6">
        <f>prcp!A309</f>
        <v>2015</v>
      </c>
      <c r="B309" s="6">
        <f>prcp!B309</f>
        <v>7</v>
      </c>
      <c r="C309" s="6">
        <f>prcp!C309</f>
        <v>2.446575342</v>
      </c>
      <c r="D309">
        <v>0.40409317</v>
      </c>
    </row>
    <row r="310" spans="1:4" x14ac:dyDescent="0.25">
      <c r="A310" s="6">
        <f>prcp!A310</f>
        <v>2015</v>
      </c>
      <c r="B310" s="6">
        <f>prcp!B310</f>
        <v>8</v>
      </c>
      <c r="C310" s="6">
        <f>prcp!C310</f>
        <v>0.89575342499999999</v>
      </c>
      <c r="D310">
        <v>0.48063528999999999</v>
      </c>
    </row>
    <row r="311" spans="1:4" x14ac:dyDescent="0.25">
      <c r="A311" s="6">
        <f>prcp!A311</f>
        <v>2015</v>
      </c>
      <c r="B311" s="6">
        <f>prcp!B311</f>
        <v>9</v>
      </c>
      <c r="C311" s="6">
        <f>prcp!C311</f>
        <v>1.484931507</v>
      </c>
      <c r="D311">
        <v>0.54624600999999995</v>
      </c>
    </row>
    <row r="312" spans="1:4" x14ac:dyDescent="0.25">
      <c r="A312" s="6">
        <f>prcp!A312</f>
        <v>2015</v>
      </c>
      <c r="B312" s="6">
        <f>prcp!B312</f>
        <v>10</v>
      </c>
      <c r="C312" s="6">
        <f>prcp!C312</f>
        <v>0.88534246599999999</v>
      </c>
      <c r="D312">
        <v>0.48741146000000002</v>
      </c>
    </row>
    <row r="313" spans="1:4" x14ac:dyDescent="0.25">
      <c r="A313" s="6">
        <f>prcp!A313</f>
        <v>2015</v>
      </c>
      <c r="B313" s="6">
        <f>prcp!B313</f>
        <v>11</v>
      </c>
      <c r="C313" s="6">
        <f>prcp!C313</f>
        <v>1.723013699</v>
      </c>
      <c r="D313">
        <v>0.64816651000000003</v>
      </c>
    </row>
    <row r="314" spans="1:4" x14ac:dyDescent="0.25">
      <c r="A314" s="6">
        <f>prcp!A314</f>
        <v>2015</v>
      </c>
      <c r="B314" s="6">
        <f>prcp!B314</f>
        <v>12</v>
      </c>
      <c r="C314" s="6">
        <f>prcp!C314</f>
        <v>1.035068493</v>
      </c>
      <c r="D314">
        <v>0.52970123000000002</v>
      </c>
    </row>
    <row r="315" spans="1:4" x14ac:dyDescent="0.25">
      <c r="A315" s="6">
        <f>prcp!A315</f>
        <v>2016</v>
      </c>
      <c r="B315" s="6">
        <f>prcp!B315</f>
        <v>1</v>
      </c>
      <c r="C315" s="6">
        <f>prcp!C315</f>
        <v>2.6752054790000002</v>
      </c>
      <c r="D315">
        <v>0.59356169999999997</v>
      </c>
    </row>
    <row r="316" spans="1:4" x14ac:dyDescent="0.25">
      <c r="A316" s="6">
        <f>prcp!A316</f>
        <v>2016</v>
      </c>
      <c r="B316" s="6">
        <f>prcp!B316</f>
        <v>2</v>
      </c>
      <c r="C316" s="6">
        <f>prcp!C316</f>
        <v>2.343424658</v>
      </c>
      <c r="D316">
        <v>0.56934881999999998</v>
      </c>
    </row>
    <row r="317" spans="1:4" x14ac:dyDescent="0.25">
      <c r="A317" s="6">
        <f>prcp!A317</f>
        <v>2016</v>
      </c>
      <c r="B317" s="6">
        <f>prcp!B317</f>
        <v>3</v>
      </c>
      <c r="C317" s="6">
        <f>prcp!C317</f>
        <v>2.4306849320000001</v>
      </c>
      <c r="D317">
        <v>0.54658636999999999</v>
      </c>
    </row>
    <row r="318" spans="1:4" x14ac:dyDescent="0.25">
      <c r="A318" s="6">
        <f>prcp!A318</f>
        <v>2016</v>
      </c>
      <c r="B318" s="6">
        <f>prcp!B318</f>
        <v>4</v>
      </c>
      <c r="C318" s="6">
        <f>prcp!C318</f>
        <v>1.054931507</v>
      </c>
      <c r="D318">
        <v>0.63911870000000004</v>
      </c>
    </row>
    <row r="319" spans="1:4" x14ac:dyDescent="0.25">
      <c r="A319" s="6">
        <f>prcp!A319</f>
        <v>2016</v>
      </c>
      <c r="B319" s="6">
        <f>prcp!B319</f>
        <v>5</v>
      </c>
      <c r="C319" s="6">
        <f>prcp!C319</f>
        <v>1.6121917809999999</v>
      </c>
      <c r="D319">
        <v>0.42145658000000003</v>
      </c>
    </row>
    <row r="320" spans="1:4" x14ac:dyDescent="0.25">
      <c r="A320" s="6">
        <f>prcp!A320</f>
        <v>2016</v>
      </c>
      <c r="B320" s="6">
        <f>prcp!B320</f>
        <v>6</v>
      </c>
      <c r="C320" s="6">
        <f>prcp!C320</f>
        <v>0.40986301400000003</v>
      </c>
      <c r="D320">
        <v>0.25576497999999998</v>
      </c>
    </row>
    <row r="321" spans="1:4" x14ac:dyDescent="0.25">
      <c r="A321" s="6">
        <f>prcp!A321</f>
        <v>2016</v>
      </c>
      <c r="B321" s="6">
        <f>prcp!B321</f>
        <v>7</v>
      </c>
      <c r="C321" s="6">
        <f>prcp!C321</f>
        <v>2.035205479</v>
      </c>
      <c r="D321">
        <v>0.34604965999999998</v>
      </c>
    </row>
    <row r="322" spans="1:4" x14ac:dyDescent="0.25">
      <c r="A322" s="6">
        <f>prcp!A322</f>
        <v>2016</v>
      </c>
      <c r="B322" s="6">
        <f>prcp!B322</f>
        <v>8</v>
      </c>
      <c r="C322" s="6">
        <f>prcp!C322</f>
        <v>0.72849315100000001</v>
      </c>
      <c r="D322">
        <v>0.26963081</v>
      </c>
    </row>
    <row r="323" spans="1:4" x14ac:dyDescent="0.25">
      <c r="A323" s="6">
        <f>prcp!A323</f>
        <v>2016</v>
      </c>
      <c r="B323" s="6">
        <f>prcp!B323</f>
        <v>9</v>
      </c>
      <c r="C323" s="6">
        <f>prcp!C323</f>
        <v>1.209863014</v>
      </c>
      <c r="D323">
        <v>0.13294354999999999</v>
      </c>
    </row>
    <row r="324" spans="1:4" x14ac:dyDescent="0.25">
      <c r="A324" s="6">
        <f>prcp!A324</f>
        <v>2016</v>
      </c>
      <c r="B324" s="6">
        <f>prcp!B324</f>
        <v>10</v>
      </c>
      <c r="C324" s="6">
        <f>prcp!C324</f>
        <v>1.174109589</v>
      </c>
      <c r="D324">
        <v>0.21240102</v>
      </c>
    </row>
    <row r="325" spans="1:4" x14ac:dyDescent="0.25">
      <c r="A325" s="6">
        <f>prcp!A325</f>
        <v>2016</v>
      </c>
      <c r="B325" s="6">
        <f>prcp!B325</f>
        <v>11</v>
      </c>
      <c r="C325" s="6">
        <f>prcp!C325</f>
        <v>1.849726027</v>
      </c>
      <c r="D325">
        <v>0.10164154</v>
      </c>
    </row>
    <row r="326" spans="1:4" x14ac:dyDescent="0.25">
      <c r="A326" s="6">
        <f>prcp!A326</f>
        <v>2016</v>
      </c>
      <c r="B326" s="6">
        <f>prcp!B326</f>
        <v>12</v>
      </c>
      <c r="C326" s="6">
        <f>prcp!C326</f>
        <v>1.344383562</v>
      </c>
      <c r="D326">
        <v>2.5982559999999998E-2</v>
      </c>
    </row>
    <row r="327" spans="1:4" x14ac:dyDescent="0.25">
      <c r="A327" s="6">
        <f>prcp!A327</f>
        <v>2017</v>
      </c>
      <c r="B327" s="6">
        <f>prcp!B327</f>
        <v>1</v>
      </c>
      <c r="C327" s="6">
        <f>prcp!C327</f>
        <v>2.7864383560000001</v>
      </c>
      <c r="D327">
        <v>2.0082929999999999E-2</v>
      </c>
    </row>
    <row r="328" spans="1:4" x14ac:dyDescent="0.25">
      <c r="A328" s="6">
        <f>prcp!A328</f>
        <v>2017</v>
      </c>
      <c r="B328" s="6">
        <f>prcp!B328</f>
        <v>2</v>
      </c>
      <c r="C328" s="6">
        <f>prcp!C328</f>
        <v>4.5873972600000004</v>
      </c>
      <c r="D328">
        <v>0.23568902999999999</v>
      </c>
    </row>
    <row r="329" spans="1:4" x14ac:dyDescent="0.25">
      <c r="A329" s="6">
        <f>prcp!A329</f>
        <v>2017</v>
      </c>
      <c r="B329" s="6">
        <f>prcp!B329</f>
        <v>3</v>
      </c>
      <c r="C329" s="6">
        <f>prcp!C329</f>
        <v>1.2228767119999999</v>
      </c>
      <c r="D329">
        <v>0.61382230000000004</v>
      </c>
    </row>
    <row r="330" spans="1:4" x14ac:dyDescent="0.25">
      <c r="A330" s="6">
        <f>prcp!A330</f>
        <v>2017</v>
      </c>
      <c r="B330" s="6">
        <f>prcp!B330</f>
        <v>4</v>
      </c>
      <c r="C330" s="6">
        <f>prcp!C330</f>
        <v>1.000136986</v>
      </c>
      <c r="D330">
        <v>0.56279259000000004</v>
      </c>
    </row>
    <row r="331" spans="1:4" x14ac:dyDescent="0.25">
      <c r="A331" s="6">
        <f>prcp!A331</f>
        <v>2017</v>
      </c>
      <c r="B331" s="6">
        <f>prcp!B331</f>
        <v>5</v>
      </c>
      <c r="C331" s="6">
        <f>prcp!C331</f>
        <v>1.62</v>
      </c>
      <c r="D331">
        <v>0.76628147999999996</v>
      </c>
    </row>
    <row r="332" spans="1:4" x14ac:dyDescent="0.25">
      <c r="A332" s="6">
        <f>prcp!A332</f>
        <v>2017</v>
      </c>
      <c r="B332" s="6">
        <f>prcp!B332</f>
        <v>6</v>
      </c>
      <c r="C332" s="6">
        <f>prcp!C332</f>
        <v>0.182328767</v>
      </c>
      <c r="D332">
        <v>0.83573496000000003</v>
      </c>
    </row>
    <row r="333" spans="1:4" x14ac:dyDescent="0.25">
      <c r="A333" s="6">
        <f>prcp!A333</f>
        <v>2017</v>
      </c>
      <c r="B333" s="6">
        <f>prcp!B333</f>
        <v>7</v>
      </c>
      <c r="C333" s="6">
        <f>prcp!C333</f>
        <v>0.29835616399999998</v>
      </c>
      <c r="D333">
        <v>0.93248081000000005</v>
      </c>
    </row>
    <row r="334" spans="1:4" x14ac:dyDescent="0.25">
      <c r="A334" s="6">
        <f>prcp!A334</f>
        <v>2017</v>
      </c>
      <c r="B334" s="6">
        <f>prcp!B334</f>
        <v>8</v>
      </c>
      <c r="C334" s="6">
        <f>prcp!C334</f>
        <v>1.196438356</v>
      </c>
      <c r="D334">
        <v>1.24939779</v>
      </c>
    </row>
    <row r="335" spans="1:4" x14ac:dyDescent="0.25">
      <c r="A335" s="6">
        <f>prcp!A335</f>
        <v>2017</v>
      </c>
      <c r="B335" s="6">
        <f>prcp!B335</f>
        <v>9</v>
      </c>
      <c r="C335" s="6">
        <f>prcp!C335</f>
        <v>0.87684931499999996</v>
      </c>
      <c r="D335">
        <v>1.30931519</v>
      </c>
    </row>
    <row r="336" spans="1:4" x14ac:dyDescent="0.25">
      <c r="A336" s="6">
        <f>prcp!A336</f>
        <v>2017</v>
      </c>
      <c r="B336" s="6">
        <f>prcp!B336</f>
        <v>10</v>
      </c>
      <c r="C336" s="6">
        <f>prcp!C336</f>
        <v>2.805890411</v>
      </c>
      <c r="D336">
        <v>1.2921859</v>
      </c>
    </row>
    <row r="337" spans="1:4" x14ac:dyDescent="0.25">
      <c r="A337" s="6">
        <f>prcp!A337</f>
        <v>2017</v>
      </c>
      <c r="B337" s="6">
        <f>prcp!B337</f>
        <v>11</v>
      </c>
      <c r="C337" s="6">
        <f>prcp!C337</f>
        <v>2.5395890410000002</v>
      </c>
      <c r="D337">
        <v>1.2769696800000001</v>
      </c>
    </row>
    <row r="338" spans="1:4" x14ac:dyDescent="0.25">
      <c r="A338" s="6">
        <f>prcp!A338</f>
        <v>2017</v>
      </c>
      <c r="B338" s="6">
        <f>prcp!B338</f>
        <v>12</v>
      </c>
      <c r="C338" s="6">
        <f>prcp!C338</f>
        <v>2.2317808220000002</v>
      </c>
      <c r="D338">
        <v>1.32825726</v>
      </c>
    </row>
    <row r="339" spans="1:4" x14ac:dyDescent="0.25">
      <c r="A339" s="6">
        <f>prcp!A339</f>
        <v>2018</v>
      </c>
      <c r="B339" s="6">
        <f>prcp!B339</f>
        <v>1</v>
      </c>
      <c r="C339" s="6">
        <f>prcp!C339</f>
        <v>2.67630137</v>
      </c>
      <c r="D339">
        <v>1.4115465300000001</v>
      </c>
    </row>
    <row r="340" spans="1:4" x14ac:dyDescent="0.25">
      <c r="A340" s="6">
        <f>prcp!A340</f>
        <v>2018</v>
      </c>
      <c r="B340" s="6">
        <f>prcp!B340</f>
        <v>2</v>
      </c>
      <c r="C340" s="6">
        <f>prcp!C340</f>
        <v>3.1369863009999999</v>
      </c>
      <c r="D340">
        <v>1.40123427</v>
      </c>
    </row>
    <row r="341" spans="1:4" x14ac:dyDescent="0.25">
      <c r="A341" s="6">
        <f>prcp!A341</f>
        <v>2018</v>
      </c>
      <c r="B341" s="6">
        <f>prcp!B341</f>
        <v>3</v>
      </c>
      <c r="C341" s="6">
        <f>prcp!C341</f>
        <v>2.8624657529999999</v>
      </c>
      <c r="D341">
        <v>1.22401413</v>
      </c>
    </row>
    <row r="342" spans="1:4" x14ac:dyDescent="0.25">
      <c r="A342" s="6">
        <f>prcp!A342</f>
        <v>2018</v>
      </c>
      <c r="B342" s="6">
        <f>prcp!B342</f>
        <v>4</v>
      </c>
      <c r="C342" s="6">
        <f>prcp!C342</f>
        <v>1.5823287669999999</v>
      </c>
      <c r="D342">
        <v>1.2212531200000001</v>
      </c>
    </row>
    <row r="343" spans="1:4" x14ac:dyDescent="0.25">
      <c r="A343" s="6">
        <f>prcp!A343</f>
        <v>2018</v>
      </c>
      <c r="B343" s="6">
        <f>prcp!B343</f>
        <v>5</v>
      </c>
      <c r="C343" s="6">
        <f>prcp!C343</f>
        <v>0.802465753</v>
      </c>
      <c r="D343">
        <v>1.14266505</v>
      </c>
    </row>
    <row r="344" spans="1:4" x14ac:dyDescent="0.25">
      <c r="A344" s="6">
        <f>prcp!A344</f>
        <v>2018</v>
      </c>
      <c r="B344" s="6">
        <f>prcp!B344</f>
        <v>6</v>
      </c>
      <c r="C344" s="6">
        <f>prcp!C344</f>
        <v>0.22808219199999999</v>
      </c>
      <c r="D344">
        <v>1.22894321</v>
      </c>
    </row>
    <row r="345" spans="1:4" x14ac:dyDescent="0.25">
      <c r="A345" s="6">
        <f>prcp!A345</f>
        <v>2018</v>
      </c>
      <c r="B345" s="6">
        <f>prcp!B345</f>
        <v>7</v>
      </c>
      <c r="C345" s="6">
        <f>prcp!C345</f>
        <v>0.445479452</v>
      </c>
      <c r="D345">
        <v>1.0903937800000001</v>
      </c>
    </row>
    <row r="346" spans="1:4" x14ac:dyDescent="0.25">
      <c r="A346" s="6">
        <f>prcp!A346</f>
        <v>2018</v>
      </c>
      <c r="B346" s="6">
        <f>prcp!B346</f>
        <v>8</v>
      </c>
      <c r="C346" s="6">
        <f>prcp!C346</f>
        <v>1.1946575340000001</v>
      </c>
      <c r="D346">
        <v>0.80608851000000004</v>
      </c>
    </row>
    <row r="347" spans="1:4" x14ac:dyDescent="0.25">
      <c r="A347" s="6">
        <f>prcp!A347</f>
        <v>2018</v>
      </c>
      <c r="B347" s="6">
        <f>prcp!B347</f>
        <v>9</v>
      </c>
      <c r="C347" s="6">
        <f>prcp!C347</f>
        <v>1.5771232879999999</v>
      </c>
      <c r="D347">
        <v>0.89605405999999999</v>
      </c>
    </row>
    <row r="348" spans="1:4" x14ac:dyDescent="0.25">
      <c r="A348" s="6">
        <f>prcp!A348</f>
        <v>2018</v>
      </c>
      <c r="B348" s="6">
        <f>prcp!B348</f>
        <v>10</v>
      </c>
      <c r="C348" s="6">
        <f>prcp!C348</f>
        <v>1.197260274</v>
      </c>
      <c r="D348">
        <v>0.89795009999999997</v>
      </c>
    </row>
    <row r="349" spans="1:4" x14ac:dyDescent="0.25">
      <c r="A349" s="6">
        <f>prcp!A349</f>
        <v>2018</v>
      </c>
      <c r="B349" s="6">
        <f>prcp!B349</f>
        <v>11</v>
      </c>
      <c r="C349" s="6">
        <f>prcp!C349</f>
        <v>1.0463013699999999</v>
      </c>
      <c r="D349">
        <v>0.91407718999999998</v>
      </c>
    </row>
    <row r="350" spans="1:4" x14ac:dyDescent="0.25">
      <c r="A350" s="6">
        <f>prcp!A350</f>
        <v>2018</v>
      </c>
      <c r="B350" s="6">
        <f>prcp!B350</f>
        <v>12</v>
      </c>
      <c r="C350" s="6">
        <f>prcp!C350</f>
        <v>1.2705479449999999</v>
      </c>
      <c r="D350">
        <v>0.74185168000000001</v>
      </c>
    </row>
    <row r="351" spans="1:4" x14ac:dyDescent="0.25">
      <c r="A351" s="6">
        <f>prcp!A351</f>
        <v>2019</v>
      </c>
      <c r="B351" s="6">
        <f>prcp!B351</f>
        <v>1</v>
      </c>
      <c r="C351" s="6">
        <f>prcp!C351</f>
        <v>1.94890411</v>
      </c>
      <c r="D351">
        <v>0.64899076</v>
      </c>
    </row>
    <row r="352" spans="1:4" x14ac:dyDescent="0.25">
      <c r="A352" s="6">
        <f>prcp!A352</f>
        <v>2019</v>
      </c>
      <c r="B352" s="6">
        <f>prcp!B352</f>
        <v>2</v>
      </c>
      <c r="C352" s="6">
        <f>prcp!C352</f>
        <v>3.0323287670000001</v>
      </c>
      <c r="D352">
        <v>0.53432977000000004</v>
      </c>
    </row>
    <row r="353" spans="1:4" x14ac:dyDescent="0.25">
      <c r="A353" s="6">
        <f>prcp!A353</f>
        <v>2019</v>
      </c>
      <c r="B353" s="6">
        <f>prcp!B353</f>
        <v>3</v>
      </c>
      <c r="C353" s="6">
        <f>prcp!C353</f>
        <v>2.6719178079999999</v>
      </c>
      <c r="D353">
        <v>0.49490403999999999</v>
      </c>
    </row>
    <row r="354" spans="1:4" x14ac:dyDescent="0.25">
      <c r="A354" s="6">
        <f>prcp!A354</f>
        <v>2019</v>
      </c>
      <c r="B354" s="6">
        <f>prcp!B354</f>
        <v>4</v>
      </c>
      <c r="C354" s="6">
        <f>prcp!C354</f>
        <v>3.2850684929999998</v>
      </c>
      <c r="D354">
        <v>0.52548530000000004</v>
      </c>
    </row>
    <row r="355" spans="1:4" x14ac:dyDescent="0.25">
      <c r="A355" s="6">
        <f>prcp!A355</f>
        <v>2019</v>
      </c>
      <c r="B355" s="6">
        <f>prcp!B355</f>
        <v>5</v>
      </c>
      <c r="C355" s="6">
        <f>prcp!C355</f>
        <v>0.78328767099999996</v>
      </c>
      <c r="D355">
        <v>0.52093418999999996</v>
      </c>
    </row>
    <row r="356" spans="1:4" x14ac:dyDescent="0.25">
      <c r="A356" s="6">
        <f>prcp!A356</f>
        <v>2019</v>
      </c>
      <c r="B356" s="6">
        <f>prcp!B356</f>
        <v>6</v>
      </c>
      <c r="C356" s="6">
        <f>prcp!C356</f>
        <v>0.29753424699999997</v>
      </c>
      <c r="D356">
        <v>0.51773309000000001</v>
      </c>
    </row>
    <row r="357" spans="1:4" x14ac:dyDescent="0.25">
      <c r="A357" s="6">
        <f>prcp!A357</f>
        <v>2019</v>
      </c>
      <c r="B357" s="6">
        <f>prcp!B357</f>
        <v>7</v>
      </c>
      <c r="C357" s="6">
        <f>prcp!C357</f>
        <v>0.338767123</v>
      </c>
      <c r="D357">
        <v>0.52674933999999995</v>
      </c>
    </row>
    <row r="358" spans="1:4" x14ac:dyDescent="0.25">
      <c r="A358" s="6">
        <f>prcp!A358</f>
        <v>2019</v>
      </c>
      <c r="B358" s="6">
        <f>prcp!B358</f>
        <v>8</v>
      </c>
      <c r="C358" s="6">
        <f>prcp!C358</f>
        <v>0.15684931499999999</v>
      </c>
      <c r="D358">
        <v>0.71090609000000005</v>
      </c>
    </row>
    <row r="359" spans="1:4" x14ac:dyDescent="0.25">
      <c r="A359" s="6">
        <f>prcp!A359</f>
        <v>2019</v>
      </c>
      <c r="B359" s="6">
        <f>prcp!B359</f>
        <v>9</v>
      </c>
      <c r="C359" s="6">
        <f>prcp!C359</f>
        <v>0.93972602699999996</v>
      </c>
      <c r="D359">
        <v>0.74930609999999997</v>
      </c>
    </row>
    <row r="360" spans="1:4" x14ac:dyDescent="0.25">
      <c r="A360" s="6">
        <f>prcp!A360</f>
        <v>2019</v>
      </c>
      <c r="B360" s="6">
        <f>prcp!B360</f>
        <v>10</v>
      </c>
      <c r="C360" s="6">
        <f>prcp!C360</f>
        <v>0.62164383599999995</v>
      </c>
      <c r="D360">
        <v>0.97025844000000006</v>
      </c>
    </row>
    <row r="361" spans="1:4" x14ac:dyDescent="0.25">
      <c r="A361" s="6">
        <f>prcp!A361</f>
        <v>2019</v>
      </c>
      <c r="B361" s="6">
        <f>prcp!B361</f>
        <v>11</v>
      </c>
      <c r="C361" s="6">
        <f>prcp!C361</f>
        <v>1.3249315070000001</v>
      </c>
      <c r="D361">
        <v>1.0884262099999999</v>
      </c>
    </row>
    <row r="362" spans="1:4" x14ac:dyDescent="0.25">
      <c r="A362" s="6">
        <f>prcp!A362</f>
        <v>2019</v>
      </c>
      <c r="B362" s="6">
        <f>prcp!B362</f>
        <v>12</v>
      </c>
      <c r="C362" s="6">
        <f>prcp!C362</f>
        <v>2.1345205479999998</v>
      </c>
      <c r="D362">
        <v>0.95652568000000004</v>
      </c>
    </row>
    <row r="363" spans="1:4" x14ac:dyDescent="0.25">
      <c r="A363" s="6">
        <f>prcp!A363</f>
        <v>2020</v>
      </c>
      <c r="B363" s="6">
        <f>prcp!B363</f>
        <v>1</v>
      </c>
      <c r="C363" s="6">
        <f>prcp!C363</f>
        <v>3.5376712330000002</v>
      </c>
      <c r="D363">
        <v>1.0780519399999999</v>
      </c>
    </row>
    <row r="364" spans="1:4" x14ac:dyDescent="0.25">
      <c r="A364" s="6">
        <f>prcp!A364</f>
        <v>2020</v>
      </c>
      <c r="B364" s="6">
        <f>prcp!B364</f>
        <v>2</v>
      </c>
      <c r="C364" s="6">
        <f>prcp!C364</f>
        <v>4.3123287670000003</v>
      </c>
      <c r="D364">
        <v>1.25260186</v>
      </c>
    </row>
    <row r="365" spans="1:4" x14ac:dyDescent="0.25">
      <c r="A365" s="6">
        <f>prcp!A365</f>
        <v>2020</v>
      </c>
      <c r="B365" s="6">
        <f>prcp!B365</f>
        <v>3</v>
      </c>
      <c r="C365" s="6">
        <f>prcp!C365</f>
        <v>2.4609589039999999</v>
      </c>
      <c r="D365">
        <v>1.2121429699999999</v>
      </c>
    </row>
    <row r="366" spans="1:4" x14ac:dyDescent="0.25">
      <c r="A366" s="6">
        <f>prcp!A366</f>
        <v>2020</v>
      </c>
      <c r="B366" s="6">
        <f>prcp!B366</f>
        <v>4</v>
      </c>
      <c r="C366" s="6">
        <f>prcp!C366</f>
        <v>2.1675342469999999</v>
      </c>
      <c r="D366">
        <v>1.2436478399999999</v>
      </c>
    </row>
    <row r="367" spans="1:4" x14ac:dyDescent="0.25">
      <c r="A367" s="6">
        <f>prcp!A367</f>
        <v>2020</v>
      </c>
      <c r="B367" s="6">
        <f>prcp!B367</f>
        <v>5</v>
      </c>
      <c r="C367" s="6">
        <f>prcp!C367</f>
        <v>0.40904109599999999</v>
      </c>
      <c r="D367">
        <v>1.3120732799999999</v>
      </c>
    </row>
    <row r="368" spans="1:4" x14ac:dyDescent="0.25">
      <c r="A368" s="6">
        <f>prcp!A368</f>
        <v>2020</v>
      </c>
      <c r="B368" s="6">
        <f>prcp!B368</f>
        <v>6</v>
      </c>
      <c r="C368" s="6">
        <f>prcp!C368</f>
        <v>0.12136986299999999</v>
      </c>
      <c r="D368">
        <v>1.29788277</v>
      </c>
    </row>
    <row r="369" spans="1:4" x14ac:dyDescent="0.25">
      <c r="A369" s="6">
        <f>prcp!A369</f>
        <v>2020</v>
      </c>
      <c r="B369" s="6">
        <f>prcp!B369</f>
        <v>7</v>
      </c>
      <c r="C369" s="6">
        <f>prcp!C369</f>
        <v>0.24424657499999999</v>
      </c>
      <c r="D369">
        <v>1.44133679</v>
      </c>
    </row>
    <row r="370" spans="1:4" x14ac:dyDescent="0.25">
      <c r="A370" s="6">
        <f>prcp!A370</f>
        <v>2020</v>
      </c>
      <c r="B370" s="6">
        <f>prcp!B370</f>
        <v>8</v>
      </c>
      <c r="C370" s="6">
        <f>prcp!C370</f>
        <v>0.60027397299999996</v>
      </c>
      <c r="D370">
        <v>1.2411646999999999</v>
      </c>
    </row>
    <row r="371" spans="1:4" x14ac:dyDescent="0.25">
      <c r="A371" s="6">
        <f>prcp!A371</f>
        <v>2020</v>
      </c>
      <c r="B371" s="6">
        <f>prcp!B371</f>
        <v>9</v>
      </c>
      <c r="C371" s="6">
        <f>prcp!C371</f>
        <v>0.94506849299999995</v>
      </c>
      <c r="D371">
        <v>1.1968911499999999</v>
      </c>
    </row>
    <row r="372" spans="1:4" x14ac:dyDescent="0.25">
      <c r="A372" s="6">
        <f>prcp!A372</f>
        <v>2020</v>
      </c>
      <c r="B372" s="6">
        <f>prcp!B372</f>
        <v>10</v>
      </c>
      <c r="C372" s="6">
        <f>prcp!C372</f>
        <v>2.3943835619999998</v>
      </c>
      <c r="D372">
        <v>1.10426476</v>
      </c>
    </row>
    <row r="373" spans="1:4" x14ac:dyDescent="0.25">
      <c r="A373" s="6">
        <f>prcp!A373</f>
        <v>2020</v>
      </c>
      <c r="B373" s="6">
        <f>prcp!B373</f>
        <v>11</v>
      </c>
      <c r="C373" s="6">
        <f>prcp!C373</f>
        <v>2.7339726029999998</v>
      </c>
      <c r="D373">
        <v>1.03447117</v>
      </c>
    </row>
    <row r="374" spans="1:4" x14ac:dyDescent="0.25">
      <c r="A374" s="6">
        <f>prcp!A374</f>
        <v>2020</v>
      </c>
      <c r="B374" s="6">
        <f>prcp!B374</f>
        <v>12</v>
      </c>
      <c r="C374" s="6">
        <f>prcp!C374</f>
        <v>2.8339726029999999</v>
      </c>
      <c r="D374">
        <v>1.03035152</v>
      </c>
    </row>
    <row r="375" spans="1:4" x14ac:dyDescent="0.25">
      <c r="A375" s="6">
        <f>prcp!A375</f>
        <v>2021</v>
      </c>
      <c r="B375" s="6">
        <f>prcp!B375</f>
        <v>1</v>
      </c>
      <c r="C375" s="6">
        <f>prcp!C375</f>
        <v>4.3589041100000001</v>
      </c>
      <c r="D375">
        <v>1.0868261299999999</v>
      </c>
    </row>
    <row r="376" spans="1:4" x14ac:dyDescent="0.25">
      <c r="A376" s="6">
        <f>prcp!A376</f>
        <v>2021</v>
      </c>
      <c r="B376" s="6">
        <f>prcp!B376</f>
        <v>2</v>
      </c>
      <c r="C376" s="6">
        <f>prcp!C376</f>
        <v>1.3819178080000001</v>
      </c>
      <c r="D376">
        <v>1.0347223999999999</v>
      </c>
    </row>
    <row r="377" spans="1:4" x14ac:dyDescent="0.25">
      <c r="A377" s="6">
        <f>prcp!A377</f>
        <v>2021</v>
      </c>
      <c r="B377" s="6">
        <f>prcp!B377</f>
        <v>3</v>
      </c>
      <c r="C377" s="6">
        <f>prcp!C377</f>
        <v>1.234246575</v>
      </c>
      <c r="D377">
        <v>1.1175814799999999</v>
      </c>
    </row>
    <row r="378" spans="1:4" x14ac:dyDescent="0.25">
      <c r="A378" s="6">
        <f>prcp!A378</f>
        <v>2021</v>
      </c>
      <c r="B378" s="6">
        <f>prcp!B378</f>
        <v>4</v>
      </c>
      <c r="C378" s="6">
        <f>prcp!C378</f>
        <v>1.5941095890000001</v>
      </c>
      <c r="D378">
        <v>1.1031013599999999</v>
      </c>
    </row>
    <row r="379" spans="1:4" x14ac:dyDescent="0.25">
      <c r="A379" s="6">
        <f>prcp!A379</f>
        <v>2021</v>
      </c>
      <c r="B379" s="6">
        <f>prcp!B379</f>
        <v>5</v>
      </c>
      <c r="C379" s="6">
        <f>prcp!C379</f>
        <v>0.74616438399999996</v>
      </c>
      <c r="D379">
        <v>1.0645556300000001</v>
      </c>
    </row>
    <row r="380" spans="1:4" x14ac:dyDescent="0.25">
      <c r="A380" s="6">
        <f>prcp!A380</f>
        <v>2021</v>
      </c>
      <c r="B380" s="6">
        <f>prcp!B380</f>
        <v>6</v>
      </c>
      <c r="C380" s="6">
        <f>prcp!C380</f>
        <v>0.82041095900000005</v>
      </c>
      <c r="D380">
        <v>0.96855637999999999</v>
      </c>
    </row>
    <row r="381" spans="1:4" x14ac:dyDescent="0.25">
      <c r="A381" s="6">
        <f>prcp!A381</f>
        <v>2021</v>
      </c>
      <c r="B381" s="6">
        <f>prcp!B381</f>
        <v>7</v>
      </c>
      <c r="C381" s="6">
        <f>prcp!C381</f>
        <v>1.000684932</v>
      </c>
      <c r="D381">
        <v>0.79861523000000001</v>
      </c>
    </row>
    <row r="382" spans="1:4" x14ac:dyDescent="0.25">
      <c r="A382" s="6">
        <f>prcp!A382</f>
        <v>2021</v>
      </c>
      <c r="B382" s="6">
        <f>prcp!B382</f>
        <v>8</v>
      </c>
      <c r="C382" s="6">
        <f>prcp!C382</f>
        <v>1.2623287670000001</v>
      </c>
      <c r="D382">
        <v>0.87825105999999997</v>
      </c>
    </row>
    <row r="383" spans="1:4" x14ac:dyDescent="0.25">
      <c r="A383" s="6">
        <f>prcp!A383</f>
        <v>2021</v>
      </c>
      <c r="B383" s="6">
        <f>prcp!B383</f>
        <v>9</v>
      </c>
      <c r="C383" s="6">
        <f>prcp!C383</f>
        <v>1.748356164</v>
      </c>
      <c r="D383">
        <v>0.78506063999999998</v>
      </c>
    </row>
    <row r="384" spans="1:4" x14ac:dyDescent="0.25">
      <c r="A384" s="6">
        <f>prcp!A384</f>
        <v>2021</v>
      </c>
      <c r="B384" s="6">
        <f>prcp!B384</f>
        <v>10</v>
      </c>
      <c r="C384" s="6">
        <f>prcp!C384</f>
        <v>2.1634246579999998</v>
      </c>
      <c r="D384">
        <v>0.71595390999999997</v>
      </c>
    </row>
    <row r="385" spans="1:4" x14ac:dyDescent="0.25">
      <c r="A385" s="6">
        <f>prcp!A385</f>
        <v>2021</v>
      </c>
      <c r="B385" s="6">
        <f>prcp!B385</f>
        <v>11</v>
      </c>
      <c r="C385" s="6">
        <f>prcp!C385</f>
        <v>2.7883561640000001</v>
      </c>
      <c r="D385">
        <v>0.78661734000000005</v>
      </c>
    </row>
    <row r="386" spans="1:4" x14ac:dyDescent="0.25">
      <c r="A386" s="6">
        <f>prcp!A386</f>
        <v>2021</v>
      </c>
      <c r="B386" s="6">
        <f>prcp!B386</f>
        <v>12</v>
      </c>
      <c r="C386" s="6">
        <f>prcp!C386</f>
        <v>4.3631506849999999</v>
      </c>
      <c r="D386">
        <v>0.88556659000000004</v>
      </c>
    </row>
  </sheetData>
  <mergeCells count="3">
    <mergeCell ref="F1:L1"/>
    <mergeCell ref="A1:D1"/>
    <mergeCell ref="N1:Z1"/>
  </mergeCells>
  <conditionalFormatting sqref="D123:D182 AS1:AS2 AS63:AS1048576">
    <cfRule type="duplicateValues" dxfId="0"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8FBB-327B-4075-95D9-3817DD93E9BD}">
  <dimension ref="A1:A15"/>
  <sheetViews>
    <sheetView zoomScale="80" zoomScaleNormal="80" workbookViewId="0">
      <selection sqref="A1:A15"/>
    </sheetView>
  </sheetViews>
  <sheetFormatPr defaultRowHeight="15" x14ac:dyDescent="0.25"/>
  <cols>
    <col min="1" max="1" width="97.85546875" style="10" customWidth="1"/>
    <col min="2" max="6" width="9.140625" style="10"/>
    <col min="7" max="7" width="68.140625" style="10" customWidth="1"/>
    <col min="8" max="8" width="33.28515625" style="10" customWidth="1"/>
    <col min="9" max="16384" width="9.140625" style="10"/>
  </cols>
  <sheetData>
    <row r="1" spans="1:1" ht="15.75" x14ac:dyDescent="0.25">
      <c r="A1" s="13" t="s">
        <v>14</v>
      </c>
    </row>
    <row r="2" spans="1:1" ht="37.5" customHeight="1" x14ac:dyDescent="0.25">
      <c r="A2" s="9" t="s">
        <v>15</v>
      </c>
    </row>
    <row r="3" spans="1:1" ht="45" x14ac:dyDescent="0.25">
      <c r="A3" s="9" t="s">
        <v>16</v>
      </c>
    </row>
    <row r="4" spans="1:1" x14ac:dyDescent="0.25">
      <c r="A4" s="9" t="s">
        <v>17</v>
      </c>
    </row>
    <row r="5" spans="1:1" x14ac:dyDescent="0.25">
      <c r="A5" s="9" t="s">
        <v>20</v>
      </c>
    </row>
    <row r="6" spans="1:1" x14ac:dyDescent="0.25">
      <c r="A6" s="9"/>
    </row>
    <row r="7" spans="1:1" x14ac:dyDescent="0.25">
      <c r="A7" s="11" t="s">
        <v>18</v>
      </c>
    </row>
    <row r="8" spans="1:1" ht="45" x14ac:dyDescent="0.25">
      <c r="A8" s="12" t="s">
        <v>21</v>
      </c>
    </row>
    <row r="9" spans="1:1" x14ac:dyDescent="0.25">
      <c r="A9" s="12" t="s">
        <v>22</v>
      </c>
    </row>
    <row r="10" spans="1:1" x14ac:dyDescent="0.25">
      <c r="A10" s="12" t="s">
        <v>23</v>
      </c>
    </row>
    <row r="12" spans="1:1" x14ac:dyDescent="0.25">
      <c r="A12" s="11" t="s">
        <v>19</v>
      </c>
    </row>
    <row r="13" spans="1:1" ht="45" x14ac:dyDescent="0.25">
      <c r="A13" s="12" t="s">
        <v>24</v>
      </c>
    </row>
    <row r="14" spans="1:1" x14ac:dyDescent="0.25">
      <c r="A14" s="12" t="s">
        <v>25</v>
      </c>
    </row>
    <row r="15" spans="1:1" ht="30" x14ac:dyDescent="0.25">
      <c r="A15" s="12" t="s">
        <v>26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EEEA-4342-4583-8173-9FABC6891DDB}">
  <dimension ref="A1:H6"/>
  <sheetViews>
    <sheetView workbookViewId="0">
      <selection activeCell="A5" sqref="A5:E5"/>
    </sheetView>
  </sheetViews>
  <sheetFormatPr defaultRowHeight="15" x14ac:dyDescent="0.25"/>
  <cols>
    <col min="1" max="1" width="5.42578125" customWidth="1"/>
  </cols>
  <sheetData>
    <row r="1" spans="1:8" ht="65.25" customHeight="1" x14ac:dyDescent="0.25">
      <c r="A1" s="36" t="s">
        <v>32</v>
      </c>
      <c r="B1" s="37"/>
      <c r="C1" s="37"/>
      <c r="D1" s="37"/>
      <c r="E1" s="37"/>
      <c r="F1" s="37"/>
      <c r="G1" s="37"/>
      <c r="H1" s="38"/>
    </row>
    <row r="3" spans="1:8" x14ac:dyDescent="0.25">
      <c r="A3" s="15" t="s">
        <v>35</v>
      </c>
      <c r="B3" s="15"/>
      <c r="C3" s="15"/>
      <c r="D3" s="15"/>
      <c r="E3" s="15"/>
      <c r="F3" s="15"/>
      <c r="G3" s="15"/>
    </row>
    <row r="4" spans="1:8" x14ac:dyDescent="0.25">
      <c r="A4" s="15" t="s">
        <v>27</v>
      </c>
      <c r="B4" s="15"/>
      <c r="C4" s="15"/>
      <c r="D4" s="15"/>
      <c r="E4" s="15"/>
      <c r="F4" s="15"/>
      <c r="G4" s="15"/>
    </row>
    <row r="5" spans="1:8" x14ac:dyDescent="0.25">
      <c r="A5" s="15" t="s">
        <v>33</v>
      </c>
      <c r="B5" s="15"/>
      <c r="C5" s="15"/>
      <c r="D5" s="15"/>
      <c r="E5" s="15"/>
      <c r="F5" s="15"/>
      <c r="G5" s="15"/>
    </row>
    <row r="6" spans="1:8" x14ac:dyDescent="0.25">
      <c r="A6" s="15" t="s">
        <v>34</v>
      </c>
      <c r="B6" s="15"/>
      <c r="C6" s="15"/>
      <c r="D6" s="15"/>
      <c r="E6" s="15"/>
      <c r="F6" s="15"/>
      <c r="G6" s="15"/>
    </row>
  </sheetData>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3811-CB61-402C-A2DE-783263514757}">
  <dimension ref="A1:D4384"/>
  <sheetViews>
    <sheetView workbookViewId="0">
      <selection activeCell="I11" sqref="I11"/>
    </sheetView>
  </sheetViews>
  <sheetFormatPr defaultRowHeight="15" x14ac:dyDescent="0.25"/>
  <sheetData>
    <row r="1" spans="1:4" x14ac:dyDescent="0.25">
      <c r="A1" t="s">
        <v>30</v>
      </c>
      <c r="B1" t="s">
        <v>28</v>
      </c>
      <c r="C1" t="s">
        <v>31</v>
      </c>
      <c r="D1" t="s">
        <v>2</v>
      </c>
    </row>
    <row r="2" spans="1:4" x14ac:dyDescent="0.25">
      <c r="A2">
        <v>1980</v>
      </c>
      <c r="B2">
        <v>1</v>
      </c>
      <c r="C2">
        <v>1</v>
      </c>
      <c r="D2">
        <v>0</v>
      </c>
    </row>
    <row r="3" spans="1:4" x14ac:dyDescent="0.25">
      <c r="A3">
        <v>1980</v>
      </c>
      <c r="B3">
        <v>1</v>
      </c>
      <c r="C3">
        <v>2</v>
      </c>
      <c r="D3">
        <v>1.5</v>
      </c>
    </row>
    <row r="4" spans="1:4" x14ac:dyDescent="0.25">
      <c r="A4">
        <v>1980</v>
      </c>
      <c r="B4">
        <v>1</v>
      </c>
      <c r="C4">
        <v>3</v>
      </c>
      <c r="D4">
        <v>0</v>
      </c>
    </row>
    <row r="5" spans="1:4" x14ac:dyDescent="0.25">
      <c r="A5">
        <v>1980</v>
      </c>
      <c r="B5">
        <v>1</v>
      </c>
      <c r="C5">
        <v>4</v>
      </c>
      <c r="D5">
        <v>0</v>
      </c>
    </row>
    <row r="6" spans="1:4" x14ac:dyDescent="0.25">
      <c r="A6">
        <v>1980</v>
      </c>
      <c r="B6">
        <v>1</v>
      </c>
      <c r="C6">
        <v>5</v>
      </c>
      <c r="D6">
        <v>0</v>
      </c>
    </row>
    <row r="7" spans="1:4" x14ac:dyDescent="0.25">
      <c r="A7">
        <v>1980</v>
      </c>
      <c r="B7">
        <v>1</v>
      </c>
      <c r="C7">
        <v>6</v>
      </c>
      <c r="D7">
        <v>0</v>
      </c>
    </row>
    <row r="8" spans="1:4" x14ac:dyDescent="0.25">
      <c r="A8">
        <v>1980</v>
      </c>
      <c r="B8">
        <v>1</v>
      </c>
      <c r="C8">
        <v>7</v>
      </c>
      <c r="D8">
        <v>69.400000000000006</v>
      </c>
    </row>
    <row r="9" spans="1:4" x14ac:dyDescent="0.25">
      <c r="A9">
        <v>1980</v>
      </c>
      <c r="B9">
        <v>1</v>
      </c>
      <c r="C9">
        <v>8</v>
      </c>
      <c r="D9">
        <v>47.4</v>
      </c>
    </row>
    <row r="10" spans="1:4" x14ac:dyDescent="0.25">
      <c r="A10">
        <v>1980</v>
      </c>
      <c r="B10">
        <v>1</v>
      </c>
      <c r="C10">
        <v>9</v>
      </c>
      <c r="D10">
        <v>89</v>
      </c>
    </row>
    <row r="11" spans="1:4" x14ac:dyDescent="0.25">
      <c r="A11">
        <v>1980</v>
      </c>
      <c r="B11">
        <v>1</v>
      </c>
      <c r="C11">
        <v>10</v>
      </c>
      <c r="D11">
        <v>2</v>
      </c>
    </row>
    <row r="12" spans="1:4" x14ac:dyDescent="0.25">
      <c r="A12">
        <v>1980</v>
      </c>
      <c r="B12">
        <v>1</v>
      </c>
      <c r="C12">
        <v>11</v>
      </c>
      <c r="D12">
        <v>0</v>
      </c>
    </row>
    <row r="13" spans="1:4" x14ac:dyDescent="0.25">
      <c r="A13">
        <v>1980</v>
      </c>
      <c r="B13">
        <v>1</v>
      </c>
      <c r="C13">
        <v>12</v>
      </c>
      <c r="D13">
        <v>2.2000000000000002</v>
      </c>
    </row>
    <row r="14" spans="1:4" x14ac:dyDescent="0.25">
      <c r="A14">
        <v>1980</v>
      </c>
      <c r="B14">
        <v>1</v>
      </c>
      <c r="C14">
        <v>13</v>
      </c>
      <c r="D14">
        <v>0</v>
      </c>
    </row>
    <row r="15" spans="1:4" x14ac:dyDescent="0.25">
      <c r="A15">
        <v>1980</v>
      </c>
      <c r="B15">
        <v>1</v>
      </c>
      <c r="C15">
        <v>14</v>
      </c>
      <c r="D15">
        <v>0</v>
      </c>
    </row>
    <row r="16" spans="1:4" x14ac:dyDescent="0.25">
      <c r="A16">
        <v>1980</v>
      </c>
      <c r="B16">
        <v>1</v>
      </c>
      <c r="C16">
        <v>15</v>
      </c>
      <c r="D16">
        <v>5</v>
      </c>
    </row>
    <row r="17" spans="1:4" x14ac:dyDescent="0.25">
      <c r="A17">
        <v>1980</v>
      </c>
      <c r="B17">
        <v>1</v>
      </c>
      <c r="C17">
        <v>16</v>
      </c>
      <c r="D17">
        <v>6.8</v>
      </c>
    </row>
    <row r="18" spans="1:4" x14ac:dyDescent="0.25">
      <c r="A18">
        <v>1980</v>
      </c>
      <c r="B18">
        <v>1</v>
      </c>
      <c r="C18">
        <v>17</v>
      </c>
      <c r="D18">
        <v>10.199999999999999</v>
      </c>
    </row>
    <row r="19" spans="1:4" x14ac:dyDescent="0.25">
      <c r="A19">
        <v>1980</v>
      </c>
      <c r="B19">
        <v>1</v>
      </c>
      <c r="C19">
        <v>18</v>
      </c>
      <c r="D19">
        <v>3</v>
      </c>
    </row>
    <row r="20" spans="1:4" x14ac:dyDescent="0.25">
      <c r="A20">
        <v>1980</v>
      </c>
      <c r="B20">
        <v>1</v>
      </c>
      <c r="C20">
        <v>19</v>
      </c>
      <c r="D20">
        <v>34.5</v>
      </c>
    </row>
    <row r="21" spans="1:4" x14ac:dyDescent="0.25">
      <c r="A21">
        <v>1980</v>
      </c>
      <c r="B21">
        <v>1</v>
      </c>
      <c r="C21">
        <v>20</v>
      </c>
      <c r="D21">
        <v>9</v>
      </c>
    </row>
    <row r="22" spans="1:4" x14ac:dyDescent="0.25">
      <c r="A22">
        <v>1980</v>
      </c>
      <c r="B22">
        <v>1</v>
      </c>
      <c r="C22">
        <v>21</v>
      </c>
      <c r="D22">
        <v>10.5</v>
      </c>
    </row>
    <row r="23" spans="1:4" x14ac:dyDescent="0.25">
      <c r="A23">
        <v>1980</v>
      </c>
      <c r="B23">
        <v>1</v>
      </c>
      <c r="C23">
        <v>22</v>
      </c>
      <c r="D23">
        <v>9.6999999999999993</v>
      </c>
    </row>
    <row r="24" spans="1:4" x14ac:dyDescent="0.25">
      <c r="A24">
        <v>1980</v>
      </c>
      <c r="B24">
        <v>1</v>
      </c>
      <c r="C24">
        <v>23</v>
      </c>
      <c r="D24">
        <v>3.5</v>
      </c>
    </row>
    <row r="25" spans="1:4" x14ac:dyDescent="0.25">
      <c r="A25">
        <v>1980</v>
      </c>
      <c r="B25">
        <v>1</v>
      </c>
      <c r="C25">
        <v>24</v>
      </c>
      <c r="D25">
        <v>5.7</v>
      </c>
    </row>
    <row r="26" spans="1:4" x14ac:dyDescent="0.25">
      <c r="A26">
        <v>1980</v>
      </c>
      <c r="B26">
        <v>1</v>
      </c>
      <c r="C26">
        <v>25</v>
      </c>
      <c r="D26">
        <v>34.1</v>
      </c>
    </row>
    <row r="27" spans="1:4" x14ac:dyDescent="0.25">
      <c r="A27">
        <v>1980</v>
      </c>
      <c r="B27">
        <v>1</v>
      </c>
      <c r="C27">
        <v>26</v>
      </c>
      <c r="D27">
        <v>0</v>
      </c>
    </row>
    <row r="28" spans="1:4" x14ac:dyDescent="0.25">
      <c r="A28">
        <v>1980</v>
      </c>
      <c r="B28">
        <v>1</v>
      </c>
      <c r="C28">
        <v>27</v>
      </c>
      <c r="D28">
        <v>38.6</v>
      </c>
    </row>
    <row r="29" spans="1:4" x14ac:dyDescent="0.25">
      <c r="A29">
        <v>1980</v>
      </c>
      <c r="B29">
        <v>1</v>
      </c>
      <c r="C29">
        <v>28</v>
      </c>
      <c r="D29">
        <v>21.4</v>
      </c>
    </row>
    <row r="30" spans="1:4" x14ac:dyDescent="0.25">
      <c r="A30">
        <v>1980</v>
      </c>
      <c r="B30">
        <v>1</v>
      </c>
      <c r="C30">
        <v>29</v>
      </c>
      <c r="D30">
        <v>2.2000000000000002</v>
      </c>
    </row>
    <row r="31" spans="1:4" x14ac:dyDescent="0.25">
      <c r="A31">
        <v>1980</v>
      </c>
      <c r="B31">
        <v>1</v>
      </c>
      <c r="C31">
        <v>30</v>
      </c>
      <c r="D31">
        <v>4</v>
      </c>
    </row>
    <row r="32" spans="1:4" x14ac:dyDescent="0.25">
      <c r="A32">
        <v>1980</v>
      </c>
      <c r="B32">
        <v>1</v>
      </c>
      <c r="C32">
        <v>31</v>
      </c>
      <c r="D32">
        <v>0.5</v>
      </c>
    </row>
    <row r="33" spans="1:4" x14ac:dyDescent="0.25">
      <c r="A33">
        <v>1980</v>
      </c>
      <c r="B33">
        <v>2</v>
      </c>
      <c r="C33">
        <v>1</v>
      </c>
      <c r="D33">
        <v>3</v>
      </c>
    </row>
    <row r="34" spans="1:4" x14ac:dyDescent="0.25">
      <c r="A34">
        <v>1980</v>
      </c>
      <c r="B34">
        <v>2</v>
      </c>
      <c r="C34">
        <v>2</v>
      </c>
      <c r="D34">
        <v>0</v>
      </c>
    </row>
    <row r="35" spans="1:4" x14ac:dyDescent="0.25">
      <c r="A35">
        <v>1980</v>
      </c>
      <c r="B35">
        <v>2</v>
      </c>
      <c r="C35">
        <v>3</v>
      </c>
      <c r="D35">
        <v>0</v>
      </c>
    </row>
    <row r="36" spans="1:4" x14ac:dyDescent="0.25">
      <c r="A36">
        <v>1980</v>
      </c>
      <c r="B36">
        <v>2</v>
      </c>
      <c r="C36">
        <v>4</v>
      </c>
      <c r="D36">
        <v>4</v>
      </c>
    </row>
    <row r="37" spans="1:4" x14ac:dyDescent="0.25">
      <c r="A37">
        <v>1980</v>
      </c>
      <c r="B37">
        <v>2</v>
      </c>
      <c r="C37">
        <v>5</v>
      </c>
      <c r="D37">
        <v>1</v>
      </c>
    </row>
    <row r="38" spans="1:4" x14ac:dyDescent="0.25">
      <c r="A38">
        <v>1980</v>
      </c>
      <c r="B38">
        <v>2</v>
      </c>
      <c r="C38">
        <v>6</v>
      </c>
      <c r="D38">
        <v>16.3</v>
      </c>
    </row>
    <row r="39" spans="1:4" x14ac:dyDescent="0.25">
      <c r="A39">
        <v>1980</v>
      </c>
      <c r="B39">
        <v>2</v>
      </c>
      <c r="C39">
        <v>7</v>
      </c>
      <c r="D39">
        <v>23.4</v>
      </c>
    </row>
    <row r="40" spans="1:4" x14ac:dyDescent="0.25">
      <c r="A40">
        <v>1980</v>
      </c>
      <c r="B40">
        <v>2</v>
      </c>
      <c r="C40">
        <v>8</v>
      </c>
      <c r="D40">
        <v>32</v>
      </c>
    </row>
    <row r="41" spans="1:4" x14ac:dyDescent="0.25">
      <c r="A41">
        <v>1980</v>
      </c>
      <c r="B41">
        <v>2</v>
      </c>
      <c r="C41">
        <v>9</v>
      </c>
      <c r="D41">
        <v>8.5</v>
      </c>
    </row>
    <row r="42" spans="1:4" x14ac:dyDescent="0.25">
      <c r="A42">
        <v>1980</v>
      </c>
      <c r="B42">
        <v>2</v>
      </c>
      <c r="C42">
        <v>10</v>
      </c>
      <c r="D42">
        <v>3</v>
      </c>
    </row>
    <row r="43" spans="1:4" x14ac:dyDescent="0.25">
      <c r="A43">
        <v>1980</v>
      </c>
      <c r="B43">
        <v>2</v>
      </c>
      <c r="C43">
        <v>11</v>
      </c>
      <c r="D43">
        <v>2.5</v>
      </c>
    </row>
    <row r="44" spans="1:4" x14ac:dyDescent="0.25">
      <c r="A44">
        <v>1980</v>
      </c>
      <c r="B44">
        <v>2</v>
      </c>
      <c r="C44">
        <v>12</v>
      </c>
      <c r="D44">
        <v>20</v>
      </c>
    </row>
    <row r="45" spans="1:4" x14ac:dyDescent="0.25">
      <c r="A45">
        <v>1980</v>
      </c>
      <c r="B45">
        <v>2</v>
      </c>
      <c r="C45">
        <v>13</v>
      </c>
      <c r="D45">
        <v>15.2</v>
      </c>
    </row>
    <row r="46" spans="1:4" x14ac:dyDescent="0.25">
      <c r="A46">
        <v>1980</v>
      </c>
      <c r="B46">
        <v>2</v>
      </c>
      <c r="C46">
        <v>14</v>
      </c>
      <c r="D46">
        <v>25.3</v>
      </c>
    </row>
    <row r="47" spans="1:4" x14ac:dyDescent="0.25">
      <c r="A47">
        <v>1980</v>
      </c>
      <c r="B47">
        <v>2</v>
      </c>
      <c r="C47">
        <v>15</v>
      </c>
      <c r="D47">
        <v>8.1</v>
      </c>
    </row>
    <row r="48" spans="1:4" x14ac:dyDescent="0.25">
      <c r="A48">
        <v>1980</v>
      </c>
      <c r="B48">
        <v>2</v>
      </c>
      <c r="C48">
        <v>16</v>
      </c>
      <c r="D48">
        <v>12.5</v>
      </c>
    </row>
    <row r="49" spans="1:4" x14ac:dyDescent="0.25">
      <c r="A49">
        <v>1980</v>
      </c>
      <c r="B49">
        <v>2</v>
      </c>
      <c r="C49">
        <v>17</v>
      </c>
      <c r="D49">
        <v>5.3</v>
      </c>
    </row>
    <row r="50" spans="1:4" x14ac:dyDescent="0.25">
      <c r="A50">
        <v>1980</v>
      </c>
      <c r="B50">
        <v>2</v>
      </c>
      <c r="C50">
        <v>18</v>
      </c>
      <c r="D50">
        <v>14.1</v>
      </c>
    </row>
    <row r="51" spans="1:4" x14ac:dyDescent="0.25">
      <c r="A51">
        <v>1980</v>
      </c>
      <c r="B51">
        <v>2</v>
      </c>
      <c r="C51">
        <v>19</v>
      </c>
      <c r="D51">
        <v>11.5</v>
      </c>
    </row>
    <row r="52" spans="1:4" x14ac:dyDescent="0.25">
      <c r="A52">
        <v>1980</v>
      </c>
      <c r="B52">
        <v>2</v>
      </c>
      <c r="C52">
        <v>20</v>
      </c>
      <c r="D52">
        <v>7</v>
      </c>
    </row>
    <row r="53" spans="1:4" x14ac:dyDescent="0.25">
      <c r="A53">
        <v>1980</v>
      </c>
      <c r="B53">
        <v>2</v>
      </c>
      <c r="C53">
        <v>21</v>
      </c>
      <c r="D53">
        <v>0</v>
      </c>
    </row>
    <row r="54" spans="1:4" x14ac:dyDescent="0.25">
      <c r="A54">
        <v>1980</v>
      </c>
      <c r="B54">
        <v>2</v>
      </c>
      <c r="C54">
        <v>22</v>
      </c>
      <c r="D54">
        <v>1</v>
      </c>
    </row>
    <row r="55" spans="1:4" x14ac:dyDescent="0.25">
      <c r="A55">
        <v>1980</v>
      </c>
      <c r="B55">
        <v>2</v>
      </c>
      <c r="C55">
        <v>23</v>
      </c>
      <c r="D55">
        <v>3</v>
      </c>
    </row>
    <row r="56" spans="1:4" x14ac:dyDescent="0.25">
      <c r="A56">
        <v>1980</v>
      </c>
      <c r="B56">
        <v>2</v>
      </c>
      <c r="C56">
        <v>24</v>
      </c>
      <c r="D56">
        <v>7</v>
      </c>
    </row>
    <row r="57" spans="1:4" x14ac:dyDescent="0.25">
      <c r="A57">
        <v>1980</v>
      </c>
      <c r="B57">
        <v>2</v>
      </c>
      <c r="C57">
        <v>25</v>
      </c>
      <c r="D57">
        <v>10</v>
      </c>
    </row>
    <row r="58" spans="1:4" x14ac:dyDescent="0.25">
      <c r="A58">
        <v>1980</v>
      </c>
      <c r="B58">
        <v>2</v>
      </c>
      <c r="C58">
        <v>26</v>
      </c>
      <c r="D58">
        <v>1.8</v>
      </c>
    </row>
    <row r="59" spans="1:4" x14ac:dyDescent="0.25">
      <c r="A59">
        <v>1980</v>
      </c>
      <c r="B59">
        <v>2</v>
      </c>
      <c r="C59">
        <v>27</v>
      </c>
      <c r="D59">
        <v>13.5</v>
      </c>
    </row>
    <row r="60" spans="1:4" x14ac:dyDescent="0.25">
      <c r="A60">
        <v>1980</v>
      </c>
      <c r="B60">
        <v>2</v>
      </c>
      <c r="C60">
        <v>28</v>
      </c>
      <c r="D60">
        <v>12</v>
      </c>
    </row>
    <row r="61" spans="1:4" x14ac:dyDescent="0.25">
      <c r="A61">
        <v>1980</v>
      </c>
      <c r="B61">
        <v>2</v>
      </c>
      <c r="C61">
        <v>29</v>
      </c>
      <c r="D61">
        <v>38.200000000000003</v>
      </c>
    </row>
    <row r="62" spans="1:4" x14ac:dyDescent="0.25">
      <c r="A62">
        <v>1980</v>
      </c>
      <c r="B62">
        <v>3</v>
      </c>
      <c r="C62">
        <v>1</v>
      </c>
      <c r="D62">
        <v>40</v>
      </c>
    </row>
    <row r="63" spans="1:4" x14ac:dyDescent="0.25">
      <c r="A63">
        <v>1980</v>
      </c>
      <c r="B63">
        <v>3</v>
      </c>
      <c r="C63">
        <v>2</v>
      </c>
      <c r="D63">
        <v>31</v>
      </c>
    </row>
    <row r="64" spans="1:4" x14ac:dyDescent="0.25">
      <c r="A64">
        <v>1980</v>
      </c>
      <c r="B64">
        <v>3</v>
      </c>
      <c r="C64">
        <v>3</v>
      </c>
      <c r="D64">
        <v>14</v>
      </c>
    </row>
    <row r="65" spans="1:4" x14ac:dyDescent="0.25">
      <c r="A65">
        <v>1980</v>
      </c>
      <c r="B65">
        <v>3</v>
      </c>
      <c r="C65">
        <v>4</v>
      </c>
      <c r="D65">
        <v>3</v>
      </c>
    </row>
    <row r="66" spans="1:4" x14ac:dyDescent="0.25">
      <c r="A66">
        <v>1980</v>
      </c>
      <c r="B66">
        <v>3</v>
      </c>
      <c r="C66">
        <v>5</v>
      </c>
      <c r="D66">
        <v>5</v>
      </c>
    </row>
    <row r="67" spans="1:4" x14ac:dyDescent="0.25">
      <c r="A67">
        <v>1980</v>
      </c>
      <c r="B67">
        <v>3</v>
      </c>
      <c r="C67">
        <v>6</v>
      </c>
      <c r="D67">
        <v>3</v>
      </c>
    </row>
    <row r="68" spans="1:4" x14ac:dyDescent="0.25">
      <c r="A68">
        <v>1980</v>
      </c>
      <c r="B68">
        <v>3</v>
      </c>
      <c r="C68">
        <v>7</v>
      </c>
      <c r="D68">
        <v>0.5</v>
      </c>
    </row>
    <row r="69" spans="1:4" x14ac:dyDescent="0.25">
      <c r="A69">
        <v>1980</v>
      </c>
      <c r="B69">
        <v>3</v>
      </c>
      <c r="C69">
        <v>8</v>
      </c>
      <c r="D69">
        <v>12.6</v>
      </c>
    </row>
    <row r="70" spans="1:4" x14ac:dyDescent="0.25">
      <c r="A70">
        <v>1980</v>
      </c>
      <c r="B70">
        <v>3</v>
      </c>
      <c r="C70">
        <v>9</v>
      </c>
      <c r="D70">
        <v>20.7</v>
      </c>
    </row>
    <row r="71" spans="1:4" x14ac:dyDescent="0.25">
      <c r="A71">
        <v>1980</v>
      </c>
      <c r="B71">
        <v>3</v>
      </c>
      <c r="C71">
        <v>10</v>
      </c>
      <c r="D71">
        <v>32.700000000000003</v>
      </c>
    </row>
    <row r="72" spans="1:4" x14ac:dyDescent="0.25">
      <c r="A72">
        <v>1980</v>
      </c>
      <c r="B72">
        <v>3</v>
      </c>
      <c r="C72">
        <v>11</v>
      </c>
      <c r="D72">
        <v>24.4</v>
      </c>
    </row>
    <row r="73" spans="1:4" x14ac:dyDescent="0.25">
      <c r="A73">
        <v>1980</v>
      </c>
      <c r="B73">
        <v>3</v>
      </c>
      <c r="C73">
        <v>12</v>
      </c>
      <c r="D73">
        <v>3</v>
      </c>
    </row>
    <row r="74" spans="1:4" x14ac:dyDescent="0.25">
      <c r="A74">
        <v>1980</v>
      </c>
      <c r="B74">
        <v>3</v>
      </c>
      <c r="C74">
        <v>13</v>
      </c>
      <c r="D74">
        <v>18.5</v>
      </c>
    </row>
    <row r="75" spans="1:4" x14ac:dyDescent="0.25">
      <c r="A75">
        <v>1980</v>
      </c>
      <c r="B75">
        <v>3</v>
      </c>
      <c r="C75">
        <v>14</v>
      </c>
      <c r="D75">
        <v>14</v>
      </c>
    </row>
    <row r="76" spans="1:4" x14ac:dyDescent="0.25">
      <c r="A76">
        <v>1980</v>
      </c>
      <c r="B76">
        <v>3</v>
      </c>
      <c r="C76">
        <v>15</v>
      </c>
      <c r="D76">
        <v>0.5</v>
      </c>
    </row>
    <row r="77" spans="1:4" x14ac:dyDescent="0.25">
      <c r="A77">
        <v>1980</v>
      </c>
      <c r="B77">
        <v>3</v>
      </c>
      <c r="C77">
        <v>16</v>
      </c>
      <c r="D77">
        <v>50</v>
      </c>
    </row>
    <row r="78" spans="1:4" x14ac:dyDescent="0.25">
      <c r="A78">
        <v>1980</v>
      </c>
      <c r="B78">
        <v>3</v>
      </c>
      <c r="C78">
        <v>17</v>
      </c>
      <c r="D78">
        <v>31</v>
      </c>
    </row>
    <row r="79" spans="1:4" x14ac:dyDescent="0.25">
      <c r="A79">
        <v>1980</v>
      </c>
      <c r="B79">
        <v>3</v>
      </c>
      <c r="C79">
        <v>18</v>
      </c>
      <c r="D79">
        <v>5</v>
      </c>
    </row>
    <row r="80" spans="1:4" x14ac:dyDescent="0.25">
      <c r="A80">
        <v>1980</v>
      </c>
      <c r="B80">
        <v>3</v>
      </c>
      <c r="C80">
        <v>19</v>
      </c>
      <c r="D80">
        <v>0</v>
      </c>
    </row>
    <row r="81" spans="1:4" x14ac:dyDescent="0.25">
      <c r="A81">
        <v>1980</v>
      </c>
      <c r="B81">
        <v>3</v>
      </c>
      <c r="C81">
        <v>20</v>
      </c>
      <c r="D81">
        <v>37.1</v>
      </c>
    </row>
    <row r="82" spans="1:4" x14ac:dyDescent="0.25">
      <c r="A82">
        <v>1980</v>
      </c>
      <c r="B82">
        <v>3</v>
      </c>
      <c r="C82">
        <v>21</v>
      </c>
      <c r="D82">
        <v>0</v>
      </c>
    </row>
    <row r="83" spans="1:4" x14ac:dyDescent="0.25">
      <c r="A83">
        <v>1980</v>
      </c>
      <c r="B83">
        <v>3</v>
      </c>
      <c r="C83">
        <v>22</v>
      </c>
      <c r="D83">
        <v>0</v>
      </c>
    </row>
    <row r="84" spans="1:4" x14ac:dyDescent="0.25">
      <c r="A84">
        <v>1980</v>
      </c>
      <c r="B84">
        <v>3</v>
      </c>
      <c r="C84">
        <v>23</v>
      </c>
      <c r="D84">
        <v>38.200000000000003</v>
      </c>
    </row>
    <row r="85" spans="1:4" x14ac:dyDescent="0.25">
      <c r="A85">
        <v>1980</v>
      </c>
      <c r="B85">
        <v>3</v>
      </c>
      <c r="C85">
        <v>24</v>
      </c>
      <c r="D85">
        <v>0</v>
      </c>
    </row>
    <row r="86" spans="1:4" x14ac:dyDescent="0.25">
      <c r="A86">
        <v>1980</v>
      </c>
      <c r="B86">
        <v>3</v>
      </c>
      <c r="C86">
        <v>25</v>
      </c>
      <c r="D86">
        <v>1</v>
      </c>
    </row>
    <row r="87" spans="1:4" x14ac:dyDescent="0.25">
      <c r="A87">
        <v>1980</v>
      </c>
      <c r="B87">
        <v>3</v>
      </c>
      <c r="C87">
        <v>26</v>
      </c>
      <c r="D87">
        <v>17</v>
      </c>
    </row>
    <row r="88" spans="1:4" x14ac:dyDescent="0.25">
      <c r="A88">
        <v>1980</v>
      </c>
      <c r="B88">
        <v>3</v>
      </c>
      <c r="C88">
        <v>27</v>
      </c>
      <c r="D88">
        <v>0</v>
      </c>
    </row>
    <row r="89" spans="1:4" x14ac:dyDescent="0.25">
      <c r="A89">
        <v>1980</v>
      </c>
      <c r="B89">
        <v>3</v>
      </c>
      <c r="C89">
        <v>28</v>
      </c>
      <c r="D89">
        <v>5</v>
      </c>
    </row>
    <row r="90" spans="1:4" x14ac:dyDescent="0.25">
      <c r="A90">
        <v>1980</v>
      </c>
      <c r="B90">
        <v>3</v>
      </c>
      <c r="C90">
        <v>29</v>
      </c>
      <c r="D90">
        <v>22.5</v>
      </c>
    </row>
    <row r="91" spans="1:4" x14ac:dyDescent="0.25">
      <c r="A91">
        <v>1980</v>
      </c>
      <c r="B91">
        <v>3</v>
      </c>
      <c r="C91">
        <v>30</v>
      </c>
      <c r="D91">
        <v>3</v>
      </c>
    </row>
    <row r="92" spans="1:4" x14ac:dyDescent="0.25">
      <c r="A92">
        <v>1980</v>
      </c>
      <c r="B92">
        <v>3</v>
      </c>
      <c r="C92">
        <v>31</v>
      </c>
      <c r="D92">
        <v>0</v>
      </c>
    </row>
    <row r="93" spans="1:4" x14ac:dyDescent="0.25">
      <c r="A93">
        <v>1980</v>
      </c>
      <c r="B93">
        <v>4</v>
      </c>
      <c r="C93">
        <v>1</v>
      </c>
      <c r="D93">
        <v>0</v>
      </c>
    </row>
    <row r="94" spans="1:4" x14ac:dyDescent="0.25">
      <c r="A94">
        <v>1980</v>
      </c>
      <c r="B94">
        <v>4</v>
      </c>
      <c r="C94">
        <v>2</v>
      </c>
      <c r="D94">
        <v>153</v>
      </c>
    </row>
    <row r="95" spans="1:4" x14ac:dyDescent="0.25">
      <c r="A95">
        <v>1980</v>
      </c>
      <c r="B95">
        <v>4</v>
      </c>
      <c r="C95">
        <v>3</v>
      </c>
      <c r="D95">
        <v>3</v>
      </c>
    </row>
    <row r="96" spans="1:4" x14ac:dyDescent="0.25">
      <c r="A96">
        <v>1980</v>
      </c>
      <c r="B96">
        <v>4</v>
      </c>
      <c r="C96">
        <v>4</v>
      </c>
      <c r="D96">
        <v>43</v>
      </c>
    </row>
    <row r="97" spans="1:4" x14ac:dyDescent="0.25">
      <c r="A97">
        <v>1980</v>
      </c>
      <c r="B97">
        <v>4</v>
      </c>
      <c r="C97">
        <v>5</v>
      </c>
      <c r="D97">
        <v>1</v>
      </c>
    </row>
    <row r="98" spans="1:4" x14ac:dyDescent="0.25">
      <c r="A98">
        <v>1980</v>
      </c>
      <c r="B98">
        <v>4</v>
      </c>
      <c r="C98">
        <v>6</v>
      </c>
      <c r="D98">
        <v>10</v>
      </c>
    </row>
    <row r="99" spans="1:4" x14ac:dyDescent="0.25">
      <c r="A99">
        <v>1980</v>
      </c>
      <c r="B99">
        <v>4</v>
      </c>
      <c r="C99">
        <v>7</v>
      </c>
      <c r="D99">
        <v>26.5</v>
      </c>
    </row>
    <row r="100" spans="1:4" x14ac:dyDescent="0.25">
      <c r="A100">
        <v>1980</v>
      </c>
      <c r="B100">
        <v>4</v>
      </c>
      <c r="C100">
        <v>8</v>
      </c>
      <c r="D100">
        <v>0</v>
      </c>
    </row>
    <row r="101" spans="1:4" x14ac:dyDescent="0.25">
      <c r="A101">
        <v>1980</v>
      </c>
      <c r="B101">
        <v>4</v>
      </c>
      <c r="C101">
        <v>9</v>
      </c>
      <c r="D101">
        <v>0</v>
      </c>
    </row>
    <row r="102" spans="1:4" x14ac:dyDescent="0.25">
      <c r="A102">
        <v>1980</v>
      </c>
      <c r="B102">
        <v>4</v>
      </c>
      <c r="C102">
        <v>10</v>
      </c>
      <c r="D102">
        <v>0</v>
      </c>
    </row>
    <row r="103" spans="1:4" x14ac:dyDescent="0.25">
      <c r="A103">
        <v>1980</v>
      </c>
      <c r="B103">
        <v>4</v>
      </c>
      <c r="C103">
        <v>11</v>
      </c>
      <c r="D103">
        <v>0</v>
      </c>
    </row>
    <row r="104" spans="1:4" x14ac:dyDescent="0.25">
      <c r="A104">
        <v>1980</v>
      </c>
      <c r="B104">
        <v>4</v>
      </c>
      <c r="C104">
        <v>12</v>
      </c>
      <c r="D104">
        <v>0</v>
      </c>
    </row>
    <row r="105" spans="1:4" x14ac:dyDescent="0.25">
      <c r="A105">
        <v>1980</v>
      </c>
      <c r="B105">
        <v>4</v>
      </c>
      <c r="C105">
        <v>13</v>
      </c>
      <c r="D105">
        <v>0</v>
      </c>
    </row>
    <row r="106" spans="1:4" x14ac:dyDescent="0.25">
      <c r="A106">
        <v>1980</v>
      </c>
      <c r="B106">
        <v>4</v>
      </c>
      <c r="C106">
        <v>14</v>
      </c>
      <c r="D106">
        <v>0</v>
      </c>
    </row>
    <row r="107" spans="1:4" x14ac:dyDescent="0.25">
      <c r="A107">
        <v>1980</v>
      </c>
      <c r="B107">
        <v>4</v>
      </c>
      <c r="C107">
        <v>15</v>
      </c>
      <c r="D107">
        <v>15</v>
      </c>
    </row>
    <row r="108" spans="1:4" x14ac:dyDescent="0.25">
      <c r="A108">
        <v>1980</v>
      </c>
      <c r="B108">
        <v>4</v>
      </c>
      <c r="C108">
        <v>16</v>
      </c>
      <c r="D108">
        <v>0</v>
      </c>
    </row>
    <row r="109" spans="1:4" x14ac:dyDescent="0.25">
      <c r="A109">
        <v>1980</v>
      </c>
      <c r="B109">
        <v>4</v>
      </c>
      <c r="C109">
        <v>17</v>
      </c>
      <c r="D109">
        <v>0</v>
      </c>
    </row>
    <row r="110" spans="1:4" x14ac:dyDescent="0.25">
      <c r="A110">
        <v>1980</v>
      </c>
      <c r="B110">
        <v>4</v>
      </c>
      <c r="C110">
        <v>18</v>
      </c>
      <c r="D110">
        <v>0</v>
      </c>
    </row>
    <row r="111" spans="1:4" x14ac:dyDescent="0.25">
      <c r="A111">
        <v>1980</v>
      </c>
      <c r="B111">
        <v>4</v>
      </c>
      <c r="C111">
        <v>19</v>
      </c>
      <c r="D111">
        <v>36</v>
      </c>
    </row>
    <row r="112" spans="1:4" x14ac:dyDescent="0.25">
      <c r="A112">
        <v>1980</v>
      </c>
      <c r="B112">
        <v>4</v>
      </c>
      <c r="C112">
        <v>20</v>
      </c>
      <c r="D112">
        <v>0</v>
      </c>
    </row>
    <row r="113" spans="1:4" x14ac:dyDescent="0.25">
      <c r="A113">
        <v>1980</v>
      </c>
      <c r="B113">
        <v>4</v>
      </c>
      <c r="C113">
        <v>21</v>
      </c>
      <c r="D113">
        <v>0</v>
      </c>
    </row>
    <row r="114" spans="1:4" x14ac:dyDescent="0.25">
      <c r="A114">
        <v>1980</v>
      </c>
      <c r="B114">
        <v>4</v>
      </c>
      <c r="C114">
        <v>22</v>
      </c>
      <c r="D114">
        <v>0</v>
      </c>
    </row>
    <row r="115" spans="1:4" x14ac:dyDescent="0.25">
      <c r="A115">
        <v>1980</v>
      </c>
      <c r="B115">
        <v>4</v>
      </c>
      <c r="C115">
        <v>23</v>
      </c>
      <c r="D115">
        <v>0</v>
      </c>
    </row>
    <row r="116" spans="1:4" x14ac:dyDescent="0.25">
      <c r="A116">
        <v>1980</v>
      </c>
      <c r="B116">
        <v>4</v>
      </c>
      <c r="C116">
        <v>24</v>
      </c>
      <c r="D116">
        <v>0</v>
      </c>
    </row>
    <row r="117" spans="1:4" x14ac:dyDescent="0.25">
      <c r="A117">
        <v>1980</v>
      </c>
      <c r="B117">
        <v>4</v>
      </c>
      <c r="C117">
        <v>25</v>
      </c>
      <c r="D117">
        <v>0</v>
      </c>
    </row>
    <row r="118" spans="1:4" x14ac:dyDescent="0.25">
      <c r="A118">
        <v>1980</v>
      </c>
      <c r="B118">
        <v>4</v>
      </c>
      <c r="C118">
        <v>26</v>
      </c>
      <c r="D118">
        <v>0</v>
      </c>
    </row>
    <row r="119" spans="1:4" x14ac:dyDescent="0.25">
      <c r="A119">
        <v>1980</v>
      </c>
      <c r="B119">
        <v>4</v>
      </c>
      <c r="C119">
        <v>27</v>
      </c>
      <c r="D119">
        <v>0</v>
      </c>
    </row>
    <row r="120" spans="1:4" x14ac:dyDescent="0.25">
      <c r="A120">
        <v>1980</v>
      </c>
      <c r="B120">
        <v>4</v>
      </c>
      <c r="C120">
        <v>28</v>
      </c>
      <c r="D120">
        <v>7.2</v>
      </c>
    </row>
    <row r="121" spans="1:4" x14ac:dyDescent="0.25">
      <c r="A121">
        <v>1980</v>
      </c>
      <c r="B121">
        <v>4</v>
      </c>
      <c r="C121">
        <v>29</v>
      </c>
      <c r="D121">
        <v>12.4</v>
      </c>
    </row>
    <row r="122" spans="1:4" x14ac:dyDescent="0.25">
      <c r="A122">
        <v>1980</v>
      </c>
      <c r="B122">
        <v>4</v>
      </c>
      <c r="C122">
        <v>30</v>
      </c>
      <c r="D122">
        <v>3.5</v>
      </c>
    </row>
    <row r="123" spans="1:4" x14ac:dyDescent="0.25">
      <c r="A123">
        <v>1980</v>
      </c>
      <c r="B123">
        <v>5</v>
      </c>
      <c r="C123">
        <v>1</v>
      </c>
      <c r="D123">
        <v>2.4</v>
      </c>
    </row>
    <row r="124" spans="1:4" x14ac:dyDescent="0.25">
      <c r="A124">
        <v>1980</v>
      </c>
      <c r="B124">
        <v>5</v>
      </c>
      <c r="C124">
        <v>2</v>
      </c>
      <c r="D124">
        <v>16.5</v>
      </c>
    </row>
    <row r="125" spans="1:4" x14ac:dyDescent="0.25">
      <c r="A125">
        <v>1980</v>
      </c>
      <c r="B125">
        <v>5</v>
      </c>
      <c r="C125">
        <v>3</v>
      </c>
      <c r="D125">
        <v>3</v>
      </c>
    </row>
    <row r="126" spans="1:4" x14ac:dyDescent="0.25">
      <c r="A126">
        <v>1980</v>
      </c>
      <c r="B126">
        <v>5</v>
      </c>
      <c r="C126">
        <v>4</v>
      </c>
      <c r="D126">
        <v>0</v>
      </c>
    </row>
    <row r="127" spans="1:4" x14ac:dyDescent="0.25">
      <c r="A127">
        <v>1980</v>
      </c>
      <c r="B127">
        <v>5</v>
      </c>
      <c r="C127">
        <v>5</v>
      </c>
      <c r="D127">
        <v>0</v>
      </c>
    </row>
    <row r="128" spans="1:4" x14ac:dyDescent="0.25">
      <c r="A128">
        <v>1980</v>
      </c>
      <c r="B128">
        <v>5</v>
      </c>
      <c r="C128">
        <v>6</v>
      </c>
      <c r="D128">
        <v>0</v>
      </c>
    </row>
    <row r="129" spans="1:4" x14ac:dyDescent="0.25">
      <c r="A129">
        <v>1980</v>
      </c>
      <c r="B129">
        <v>5</v>
      </c>
      <c r="C129">
        <v>7</v>
      </c>
      <c r="D129">
        <v>0</v>
      </c>
    </row>
    <row r="130" spans="1:4" x14ac:dyDescent="0.25">
      <c r="A130">
        <v>1980</v>
      </c>
      <c r="B130">
        <v>5</v>
      </c>
      <c r="C130">
        <v>8</v>
      </c>
      <c r="D130">
        <v>0</v>
      </c>
    </row>
    <row r="131" spans="1:4" x14ac:dyDescent="0.25">
      <c r="A131">
        <v>1980</v>
      </c>
      <c r="B131">
        <v>5</v>
      </c>
      <c r="C131">
        <v>9</v>
      </c>
      <c r="D131">
        <v>0</v>
      </c>
    </row>
    <row r="132" spans="1:4" x14ac:dyDescent="0.25">
      <c r="A132">
        <v>1980</v>
      </c>
      <c r="B132">
        <v>5</v>
      </c>
      <c r="C132">
        <v>10</v>
      </c>
      <c r="D132">
        <v>0</v>
      </c>
    </row>
    <row r="133" spans="1:4" x14ac:dyDescent="0.25">
      <c r="A133">
        <v>1980</v>
      </c>
      <c r="B133">
        <v>5</v>
      </c>
      <c r="C133">
        <v>11</v>
      </c>
      <c r="D133">
        <v>0</v>
      </c>
    </row>
    <row r="134" spans="1:4" x14ac:dyDescent="0.25">
      <c r="A134">
        <v>1980</v>
      </c>
      <c r="B134">
        <v>5</v>
      </c>
      <c r="C134">
        <v>12</v>
      </c>
      <c r="D134">
        <v>0</v>
      </c>
    </row>
    <row r="135" spans="1:4" x14ac:dyDescent="0.25">
      <c r="A135">
        <v>1980</v>
      </c>
      <c r="B135">
        <v>5</v>
      </c>
      <c r="C135">
        <v>13</v>
      </c>
      <c r="D135">
        <v>0</v>
      </c>
    </row>
    <row r="136" spans="1:4" x14ac:dyDescent="0.25">
      <c r="A136">
        <v>1980</v>
      </c>
      <c r="B136">
        <v>5</v>
      </c>
      <c r="C136">
        <v>14</v>
      </c>
      <c r="D136">
        <v>0</v>
      </c>
    </row>
    <row r="137" spans="1:4" x14ac:dyDescent="0.25">
      <c r="A137">
        <v>1980</v>
      </c>
      <c r="B137">
        <v>5</v>
      </c>
      <c r="C137">
        <v>15</v>
      </c>
      <c r="D137">
        <v>0</v>
      </c>
    </row>
    <row r="138" spans="1:4" x14ac:dyDescent="0.25">
      <c r="A138">
        <v>1980</v>
      </c>
      <c r="B138">
        <v>5</v>
      </c>
      <c r="C138">
        <v>16</v>
      </c>
      <c r="D138">
        <v>0</v>
      </c>
    </row>
    <row r="139" spans="1:4" x14ac:dyDescent="0.25">
      <c r="A139">
        <v>1980</v>
      </c>
      <c r="B139">
        <v>5</v>
      </c>
      <c r="C139">
        <v>17</v>
      </c>
      <c r="D139">
        <v>0</v>
      </c>
    </row>
    <row r="140" spans="1:4" x14ac:dyDescent="0.25">
      <c r="A140">
        <v>1980</v>
      </c>
      <c r="B140">
        <v>5</v>
      </c>
      <c r="C140">
        <v>18</v>
      </c>
      <c r="D140">
        <v>16.5</v>
      </c>
    </row>
    <row r="141" spans="1:4" x14ac:dyDescent="0.25">
      <c r="A141">
        <v>1980</v>
      </c>
      <c r="B141">
        <v>5</v>
      </c>
      <c r="C141">
        <v>19</v>
      </c>
      <c r="D141">
        <v>15.3</v>
      </c>
    </row>
    <row r="142" spans="1:4" x14ac:dyDescent="0.25">
      <c r="A142">
        <v>1980</v>
      </c>
      <c r="B142">
        <v>5</v>
      </c>
      <c r="C142">
        <v>20</v>
      </c>
      <c r="D142">
        <v>0.5</v>
      </c>
    </row>
    <row r="143" spans="1:4" x14ac:dyDescent="0.25">
      <c r="A143">
        <v>1980</v>
      </c>
      <c r="B143">
        <v>5</v>
      </c>
      <c r="C143">
        <v>21</v>
      </c>
      <c r="D143">
        <v>0</v>
      </c>
    </row>
    <row r="144" spans="1:4" x14ac:dyDescent="0.25">
      <c r="A144">
        <v>1980</v>
      </c>
      <c r="B144">
        <v>5</v>
      </c>
      <c r="C144">
        <v>22</v>
      </c>
      <c r="D144">
        <v>0</v>
      </c>
    </row>
    <row r="145" spans="1:4" x14ac:dyDescent="0.25">
      <c r="A145">
        <v>1980</v>
      </c>
      <c r="B145">
        <v>5</v>
      </c>
      <c r="C145">
        <v>23</v>
      </c>
      <c r="D145">
        <v>0</v>
      </c>
    </row>
    <row r="146" spans="1:4" x14ac:dyDescent="0.25">
      <c r="A146">
        <v>1980</v>
      </c>
      <c r="B146">
        <v>5</v>
      </c>
      <c r="C146">
        <v>24</v>
      </c>
      <c r="D146">
        <v>5.5</v>
      </c>
    </row>
    <row r="147" spans="1:4" x14ac:dyDescent="0.25">
      <c r="A147">
        <v>1980</v>
      </c>
      <c r="B147">
        <v>5</v>
      </c>
      <c r="C147">
        <v>25</v>
      </c>
      <c r="D147">
        <v>5</v>
      </c>
    </row>
    <row r="148" spans="1:4" x14ac:dyDescent="0.25">
      <c r="A148">
        <v>1980</v>
      </c>
      <c r="B148">
        <v>5</v>
      </c>
      <c r="C148">
        <v>26</v>
      </c>
      <c r="D148">
        <v>11.2</v>
      </c>
    </row>
    <row r="149" spans="1:4" x14ac:dyDescent="0.25">
      <c r="A149">
        <v>1980</v>
      </c>
      <c r="B149">
        <v>5</v>
      </c>
      <c r="C149">
        <v>27</v>
      </c>
      <c r="D149">
        <v>4.5</v>
      </c>
    </row>
    <row r="150" spans="1:4" x14ac:dyDescent="0.25">
      <c r="A150">
        <v>1980</v>
      </c>
      <c r="B150">
        <v>5</v>
      </c>
      <c r="C150">
        <v>28</v>
      </c>
      <c r="D150">
        <v>43</v>
      </c>
    </row>
    <row r="151" spans="1:4" x14ac:dyDescent="0.25">
      <c r="A151">
        <v>1980</v>
      </c>
      <c r="B151">
        <v>5</v>
      </c>
      <c r="C151">
        <v>29</v>
      </c>
      <c r="D151">
        <v>55</v>
      </c>
    </row>
    <row r="152" spans="1:4" x14ac:dyDescent="0.25">
      <c r="A152">
        <v>1980</v>
      </c>
      <c r="B152">
        <v>5</v>
      </c>
      <c r="C152">
        <v>30</v>
      </c>
      <c r="D152">
        <v>96</v>
      </c>
    </row>
    <row r="153" spans="1:4" x14ac:dyDescent="0.25">
      <c r="A153">
        <v>1980</v>
      </c>
      <c r="B153">
        <v>5</v>
      </c>
      <c r="C153">
        <v>31</v>
      </c>
      <c r="D153">
        <v>0</v>
      </c>
    </row>
    <row r="154" spans="1:4" x14ac:dyDescent="0.25">
      <c r="A154">
        <v>1980</v>
      </c>
      <c r="B154">
        <v>6</v>
      </c>
      <c r="C154">
        <v>1</v>
      </c>
      <c r="D154">
        <v>31.5</v>
      </c>
    </row>
    <row r="155" spans="1:4" x14ac:dyDescent="0.25">
      <c r="A155">
        <v>1980</v>
      </c>
      <c r="B155">
        <v>6</v>
      </c>
      <c r="C155">
        <v>2</v>
      </c>
      <c r="D155">
        <v>5.2</v>
      </c>
    </row>
    <row r="156" spans="1:4" x14ac:dyDescent="0.25">
      <c r="A156">
        <v>1980</v>
      </c>
      <c r="B156">
        <v>6</v>
      </c>
      <c r="C156">
        <v>3</v>
      </c>
      <c r="D156">
        <v>10.4</v>
      </c>
    </row>
    <row r="157" spans="1:4" x14ac:dyDescent="0.25">
      <c r="A157">
        <v>1980</v>
      </c>
      <c r="B157">
        <v>6</v>
      </c>
      <c r="C157">
        <v>4</v>
      </c>
      <c r="D157">
        <v>25.5</v>
      </c>
    </row>
    <row r="158" spans="1:4" x14ac:dyDescent="0.25">
      <c r="A158">
        <v>1980</v>
      </c>
      <c r="B158">
        <v>6</v>
      </c>
      <c r="C158">
        <v>5</v>
      </c>
      <c r="D158">
        <v>42</v>
      </c>
    </row>
    <row r="159" spans="1:4" x14ac:dyDescent="0.25">
      <c r="A159">
        <v>1980</v>
      </c>
      <c r="B159">
        <v>6</v>
      </c>
      <c r="C159">
        <v>6</v>
      </c>
      <c r="D159">
        <v>8.5</v>
      </c>
    </row>
    <row r="160" spans="1:4" x14ac:dyDescent="0.25">
      <c r="A160">
        <v>1980</v>
      </c>
      <c r="B160">
        <v>6</v>
      </c>
      <c r="C160">
        <v>7</v>
      </c>
      <c r="D160">
        <v>5</v>
      </c>
    </row>
    <row r="161" spans="1:4" x14ac:dyDescent="0.25">
      <c r="A161">
        <v>1980</v>
      </c>
      <c r="B161">
        <v>6</v>
      </c>
      <c r="C161">
        <v>8</v>
      </c>
      <c r="D161">
        <v>20.5</v>
      </c>
    </row>
    <row r="162" spans="1:4" x14ac:dyDescent="0.25">
      <c r="A162">
        <v>1980</v>
      </c>
      <c r="B162">
        <v>6</v>
      </c>
      <c r="C162">
        <v>9</v>
      </c>
      <c r="D162">
        <v>13.7</v>
      </c>
    </row>
    <row r="163" spans="1:4" x14ac:dyDescent="0.25">
      <c r="A163">
        <v>1980</v>
      </c>
      <c r="B163">
        <v>6</v>
      </c>
      <c r="C163">
        <v>10</v>
      </c>
      <c r="D163">
        <v>5.2</v>
      </c>
    </row>
    <row r="164" spans="1:4" x14ac:dyDescent="0.25">
      <c r="A164">
        <v>1980</v>
      </c>
      <c r="B164">
        <v>6</v>
      </c>
      <c r="C164">
        <v>11</v>
      </c>
      <c r="D164">
        <v>1.2</v>
      </c>
    </row>
    <row r="165" spans="1:4" x14ac:dyDescent="0.25">
      <c r="A165">
        <v>1980</v>
      </c>
      <c r="B165">
        <v>6</v>
      </c>
      <c r="C165">
        <v>12</v>
      </c>
      <c r="D165">
        <v>2</v>
      </c>
    </row>
    <row r="166" spans="1:4" x14ac:dyDescent="0.25">
      <c r="A166">
        <v>1980</v>
      </c>
      <c r="B166">
        <v>6</v>
      </c>
      <c r="C166">
        <v>13</v>
      </c>
      <c r="D166">
        <v>20</v>
      </c>
    </row>
    <row r="167" spans="1:4" x14ac:dyDescent="0.25">
      <c r="A167">
        <v>1980</v>
      </c>
      <c r="B167">
        <v>6</v>
      </c>
      <c r="C167">
        <v>14</v>
      </c>
      <c r="D167">
        <v>0.5</v>
      </c>
    </row>
    <row r="168" spans="1:4" x14ac:dyDescent="0.25">
      <c r="A168">
        <v>1980</v>
      </c>
      <c r="B168">
        <v>6</v>
      </c>
      <c r="C168">
        <v>15</v>
      </c>
      <c r="D168">
        <v>30</v>
      </c>
    </row>
    <row r="169" spans="1:4" x14ac:dyDescent="0.25">
      <c r="A169">
        <v>1980</v>
      </c>
      <c r="B169">
        <v>6</v>
      </c>
      <c r="C169">
        <v>16</v>
      </c>
      <c r="D169">
        <v>17</v>
      </c>
    </row>
    <row r="170" spans="1:4" x14ac:dyDescent="0.25">
      <c r="A170">
        <v>1980</v>
      </c>
      <c r="B170">
        <v>6</v>
      </c>
      <c r="C170">
        <v>17</v>
      </c>
      <c r="D170">
        <v>19</v>
      </c>
    </row>
    <row r="171" spans="1:4" x14ac:dyDescent="0.25">
      <c r="A171">
        <v>1980</v>
      </c>
      <c r="B171">
        <v>6</v>
      </c>
      <c r="C171">
        <v>18</v>
      </c>
      <c r="D171">
        <v>11</v>
      </c>
    </row>
    <row r="172" spans="1:4" x14ac:dyDescent="0.25">
      <c r="A172">
        <v>1980</v>
      </c>
      <c r="B172">
        <v>6</v>
      </c>
      <c r="C172">
        <v>19</v>
      </c>
      <c r="D172">
        <v>0.5</v>
      </c>
    </row>
    <row r="173" spans="1:4" x14ac:dyDescent="0.25">
      <c r="A173">
        <v>1980</v>
      </c>
      <c r="B173">
        <v>6</v>
      </c>
      <c r="C173">
        <v>20</v>
      </c>
      <c r="D173">
        <v>2</v>
      </c>
    </row>
    <row r="174" spans="1:4" x14ac:dyDescent="0.25">
      <c r="A174">
        <v>1980</v>
      </c>
      <c r="B174">
        <v>6</v>
      </c>
      <c r="C174">
        <v>21</v>
      </c>
      <c r="D174">
        <v>4.4000000000000004</v>
      </c>
    </row>
    <row r="175" spans="1:4" x14ac:dyDescent="0.25">
      <c r="A175">
        <v>1980</v>
      </c>
      <c r="B175">
        <v>6</v>
      </c>
      <c r="C175">
        <v>22</v>
      </c>
      <c r="D175">
        <v>0</v>
      </c>
    </row>
    <row r="176" spans="1:4" x14ac:dyDescent="0.25">
      <c r="A176">
        <v>1980</v>
      </c>
      <c r="B176">
        <v>6</v>
      </c>
      <c r="C176">
        <v>23</v>
      </c>
      <c r="D176">
        <v>7.9</v>
      </c>
    </row>
    <row r="177" spans="1:4" x14ac:dyDescent="0.25">
      <c r="A177">
        <v>1980</v>
      </c>
      <c r="B177">
        <v>6</v>
      </c>
      <c r="C177">
        <v>24</v>
      </c>
      <c r="D177">
        <v>11.6</v>
      </c>
    </row>
    <row r="178" spans="1:4" x14ac:dyDescent="0.25">
      <c r="A178">
        <v>1980</v>
      </c>
      <c r="B178">
        <v>6</v>
      </c>
      <c r="C178">
        <v>25</v>
      </c>
      <c r="D178">
        <v>3</v>
      </c>
    </row>
    <row r="179" spans="1:4" x14ac:dyDescent="0.25">
      <c r="A179">
        <v>1980</v>
      </c>
      <c r="B179">
        <v>6</v>
      </c>
      <c r="C179">
        <v>26</v>
      </c>
      <c r="D179">
        <v>4</v>
      </c>
    </row>
    <row r="180" spans="1:4" x14ac:dyDescent="0.25">
      <c r="A180">
        <v>1980</v>
      </c>
      <c r="B180">
        <v>6</v>
      </c>
      <c r="C180">
        <v>27</v>
      </c>
      <c r="D180">
        <v>50</v>
      </c>
    </row>
    <row r="181" spans="1:4" x14ac:dyDescent="0.25">
      <c r="A181">
        <v>1980</v>
      </c>
      <c r="B181">
        <v>6</v>
      </c>
      <c r="C181">
        <v>28</v>
      </c>
      <c r="D181">
        <v>9.5</v>
      </c>
    </row>
    <row r="182" spans="1:4" x14ac:dyDescent="0.25">
      <c r="A182">
        <v>1980</v>
      </c>
      <c r="B182">
        <v>6</v>
      </c>
      <c r="C182">
        <v>29</v>
      </c>
      <c r="D182">
        <v>7</v>
      </c>
    </row>
    <row r="183" spans="1:4" x14ac:dyDescent="0.25">
      <c r="A183">
        <v>1980</v>
      </c>
      <c r="B183">
        <v>6</v>
      </c>
      <c r="C183">
        <v>30</v>
      </c>
      <c r="D183">
        <v>12</v>
      </c>
    </row>
    <row r="184" spans="1:4" x14ac:dyDescent="0.25">
      <c r="A184">
        <v>1980</v>
      </c>
      <c r="B184">
        <v>7</v>
      </c>
      <c r="C184">
        <v>1</v>
      </c>
      <c r="D184">
        <v>92.2</v>
      </c>
    </row>
    <row r="185" spans="1:4" x14ac:dyDescent="0.25">
      <c r="A185">
        <v>1980</v>
      </c>
      <c r="B185">
        <v>7</v>
      </c>
      <c r="C185">
        <v>2</v>
      </c>
      <c r="D185">
        <v>25</v>
      </c>
    </row>
    <row r="186" spans="1:4" x14ac:dyDescent="0.25">
      <c r="A186">
        <v>1980</v>
      </c>
      <c r="B186">
        <v>7</v>
      </c>
      <c r="C186">
        <v>3</v>
      </c>
      <c r="D186">
        <v>11</v>
      </c>
    </row>
    <row r="187" spans="1:4" x14ac:dyDescent="0.25">
      <c r="A187">
        <v>1980</v>
      </c>
      <c r="B187">
        <v>7</v>
      </c>
      <c r="C187">
        <v>4</v>
      </c>
      <c r="D187">
        <v>9</v>
      </c>
    </row>
    <row r="188" spans="1:4" x14ac:dyDescent="0.25">
      <c r="A188">
        <v>1980</v>
      </c>
      <c r="B188">
        <v>7</v>
      </c>
      <c r="C188">
        <v>5</v>
      </c>
      <c r="D188">
        <v>0</v>
      </c>
    </row>
    <row r="189" spans="1:4" x14ac:dyDescent="0.25">
      <c r="A189">
        <v>1980</v>
      </c>
      <c r="B189">
        <v>7</v>
      </c>
      <c r="C189">
        <v>6</v>
      </c>
      <c r="D189">
        <v>0</v>
      </c>
    </row>
    <row r="190" spans="1:4" x14ac:dyDescent="0.25">
      <c r="A190">
        <v>1980</v>
      </c>
      <c r="B190">
        <v>7</v>
      </c>
      <c r="C190">
        <v>7</v>
      </c>
      <c r="D190">
        <v>3.5</v>
      </c>
    </row>
    <row r="191" spans="1:4" x14ac:dyDescent="0.25">
      <c r="A191">
        <v>1980</v>
      </c>
      <c r="B191">
        <v>7</v>
      </c>
      <c r="C191">
        <v>8</v>
      </c>
      <c r="D191">
        <v>0.5</v>
      </c>
    </row>
    <row r="192" spans="1:4" x14ac:dyDescent="0.25">
      <c r="A192">
        <v>1980</v>
      </c>
      <c r="B192">
        <v>7</v>
      </c>
      <c r="C192">
        <v>9</v>
      </c>
      <c r="D192">
        <v>6.4</v>
      </c>
    </row>
    <row r="193" spans="1:4" x14ac:dyDescent="0.25">
      <c r="A193">
        <v>1980</v>
      </c>
      <c r="B193">
        <v>7</v>
      </c>
      <c r="C193">
        <v>10</v>
      </c>
      <c r="D193">
        <v>2</v>
      </c>
    </row>
    <row r="194" spans="1:4" x14ac:dyDescent="0.25">
      <c r="A194">
        <v>1980</v>
      </c>
      <c r="B194">
        <v>7</v>
      </c>
      <c r="C194">
        <v>11</v>
      </c>
      <c r="D194">
        <v>0</v>
      </c>
    </row>
    <row r="195" spans="1:4" x14ac:dyDescent="0.25">
      <c r="A195">
        <v>1980</v>
      </c>
      <c r="B195">
        <v>7</v>
      </c>
      <c r="C195">
        <v>12</v>
      </c>
      <c r="D195">
        <v>0</v>
      </c>
    </row>
    <row r="196" spans="1:4" x14ac:dyDescent="0.25">
      <c r="A196">
        <v>1980</v>
      </c>
      <c r="B196">
        <v>7</v>
      </c>
      <c r="C196">
        <v>13</v>
      </c>
      <c r="D196">
        <v>15</v>
      </c>
    </row>
    <row r="197" spans="1:4" x14ac:dyDescent="0.25">
      <c r="A197">
        <v>1980</v>
      </c>
      <c r="B197">
        <v>7</v>
      </c>
      <c r="C197">
        <v>14</v>
      </c>
      <c r="D197">
        <v>18</v>
      </c>
    </row>
    <row r="198" spans="1:4" x14ac:dyDescent="0.25">
      <c r="A198">
        <v>1980</v>
      </c>
      <c r="B198">
        <v>7</v>
      </c>
      <c r="C198">
        <v>15</v>
      </c>
      <c r="D198">
        <v>17</v>
      </c>
    </row>
    <row r="199" spans="1:4" x14ac:dyDescent="0.25">
      <c r="A199">
        <v>1980</v>
      </c>
      <c r="B199">
        <v>7</v>
      </c>
      <c r="C199">
        <v>16</v>
      </c>
      <c r="D199">
        <v>4.4000000000000004</v>
      </c>
    </row>
    <row r="200" spans="1:4" x14ac:dyDescent="0.25">
      <c r="A200">
        <v>1980</v>
      </c>
      <c r="B200">
        <v>7</v>
      </c>
      <c r="C200">
        <v>17</v>
      </c>
      <c r="D200">
        <v>6.2</v>
      </c>
    </row>
    <row r="201" spans="1:4" x14ac:dyDescent="0.25">
      <c r="A201">
        <v>1980</v>
      </c>
      <c r="B201">
        <v>7</v>
      </c>
      <c r="C201">
        <v>18</v>
      </c>
      <c r="D201">
        <v>5.0999999999999996</v>
      </c>
    </row>
    <row r="202" spans="1:4" x14ac:dyDescent="0.25">
      <c r="A202">
        <v>1980</v>
      </c>
      <c r="B202">
        <v>7</v>
      </c>
      <c r="C202">
        <v>19</v>
      </c>
      <c r="D202">
        <v>3.5</v>
      </c>
    </row>
    <row r="203" spans="1:4" x14ac:dyDescent="0.25">
      <c r="A203">
        <v>1980</v>
      </c>
      <c r="B203">
        <v>7</v>
      </c>
      <c r="C203">
        <v>20</v>
      </c>
      <c r="D203">
        <v>40</v>
      </c>
    </row>
    <row r="204" spans="1:4" x14ac:dyDescent="0.25">
      <c r="A204">
        <v>1980</v>
      </c>
      <c r="B204">
        <v>7</v>
      </c>
      <c r="C204">
        <v>21</v>
      </c>
      <c r="D204">
        <v>112</v>
      </c>
    </row>
    <row r="205" spans="1:4" x14ac:dyDescent="0.25">
      <c r="A205">
        <v>1980</v>
      </c>
      <c r="B205">
        <v>7</v>
      </c>
      <c r="C205">
        <v>22</v>
      </c>
      <c r="D205">
        <v>35.799999999999997</v>
      </c>
    </row>
    <row r="206" spans="1:4" x14ac:dyDescent="0.25">
      <c r="A206">
        <v>1980</v>
      </c>
      <c r="B206">
        <v>7</v>
      </c>
      <c r="C206">
        <v>23</v>
      </c>
      <c r="D206">
        <v>44.2</v>
      </c>
    </row>
    <row r="207" spans="1:4" x14ac:dyDescent="0.25">
      <c r="A207">
        <v>1980</v>
      </c>
      <c r="B207">
        <v>7</v>
      </c>
      <c r="C207">
        <v>24</v>
      </c>
      <c r="D207">
        <v>12.6</v>
      </c>
    </row>
    <row r="208" spans="1:4" x14ac:dyDescent="0.25">
      <c r="A208">
        <v>1980</v>
      </c>
      <c r="B208">
        <v>7</v>
      </c>
      <c r="C208">
        <v>25</v>
      </c>
      <c r="D208">
        <v>5.2</v>
      </c>
    </row>
    <row r="209" spans="1:4" x14ac:dyDescent="0.25">
      <c r="A209">
        <v>1980</v>
      </c>
      <c r="B209">
        <v>7</v>
      </c>
      <c r="C209">
        <v>26</v>
      </c>
      <c r="D209">
        <v>14.4</v>
      </c>
    </row>
    <row r="210" spans="1:4" x14ac:dyDescent="0.25">
      <c r="A210">
        <v>1980</v>
      </c>
      <c r="B210">
        <v>7</v>
      </c>
      <c r="C210">
        <v>27</v>
      </c>
      <c r="D210">
        <v>15.7</v>
      </c>
    </row>
    <row r="211" spans="1:4" x14ac:dyDescent="0.25">
      <c r="A211">
        <v>1980</v>
      </c>
      <c r="B211">
        <v>7</v>
      </c>
      <c r="C211">
        <v>28</v>
      </c>
      <c r="D211">
        <v>0</v>
      </c>
    </row>
    <row r="212" spans="1:4" x14ac:dyDescent="0.25">
      <c r="A212">
        <v>1980</v>
      </c>
      <c r="B212">
        <v>7</v>
      </c>
      <c r="C212">
        <v>29</v>
      </c>
      <c r="D212">
        <v>0</v>
      </c>
    </row>
    <row r="213" spans="1:4" x14ac:dyDescent="0.25">
      <c r="A213">
        <v>1980</v>
      </c>
      <c r="B213">
        <v>7</v>
      </c>
      <c r="C213">
        <v>30</v>
      </c>
      <c r="D213">
        <v>0</v>
      </c>
    </row>
    <row r="214" spans="1:4" x14ac:dyDescent="0.25">
      <c r="A214">
        <v>1980</v>
      </c>
      <c r="B214">
        <v>7</v>
      </c>
      <c r="C214">
        <v>31</v>
      </c>
      <c r="D214">
        <v>43</v>
      </c>
    </row>
    <row r="215" spans="1:4" x14ac:dyDescent="0.25">
      <c r="A215">
        <v>1980</v>
      </c>
      <c r="B215">
        <v>8</v>
      </c>
      <c r="C215">
        <v>1</v>
      </c>
      <c r="D215">
        <v>128</v>
      </c>
    </row>
    <row r="216" spans="1:4" x14ac:dyDescent="0.25">
      <c r="A216">
        <v>1980</v>
      </c>
      <c r="B216">
        <v>8</v>
      </c>
      <c r="C216">
        <v>2</v>
      </c>
      <c r="D216">
        <v>21.4</v>
      </c>
    </row>
    <row r="217" spans="1:4" x14ac:dyDescent="0.25">
      <c r="A217">
        <v>1980</v>
      </c>
      <c r="B217">
        <v>8</v>
      </c>
      <c r="C217">
        <v>3</v>
      </c>
      <c r="D217">
        <v>18.7</v>
      </c>
    </row>
    <row r="218" spans="1:4" x14ac:dyDescent="0.25">
      <c r="A218">
        <v>1980</v>
      </c>
      <c r="B218">
        <v>8</v>
      </c>
      <c r="C218">
        <v>4</v>
      </c>
      <c r="D218">
        <v>0</v>
      </c>
    </row>
    <row r="219" spans="1:4" x14ac:dyDescent="0.25">
      <c r="A219">
        <v>1980</v>
      </c>
      <c r="B219">
        <v>8</v>
      </c>
      <c r="C219">
        <v>5</v>
      </c>
      <c r="D219">
        <v>0</v>
      </c>
    </row>
    <row r="220" spans="1:4" x14ac:dyDescent="0.25">
      <c r="A220">
        <v>1980</v>
      </c>
      <c r="B220">
        <v>8</v>
      </c>
      <c r="C220">
        <v>6</v>
      </c>
      <c r="D220">
        <v>37</v>
      </c>
    </row>
    <row r="221" spans="1:4" x14ac:dyDescent="0.25">
      <c r="A221">
        <v>1980</v>
      </c>
      <c r="B221">
        <v>8</v>
      </c>
      <c r="C221">
        <v>7</v>
      </c>
      <c r="D221">
        <v>10.8</v>
      </c>
    </row>
    <row r="222" spans="1:4" x14ac:dyDescent="0.25">
      <c r="A222">
        <v>1980</v>
      </c>
      <c r="B222">
        <v>8</v>
      </c>
      <c r="C222">
        <v>8</v>
      </c>
      <c r="D222">
        <v>18.399999999999999</v>
      </c>
    </row>
    <row r="223" spans="1:4" x14ac:dyDescent="0.25">
      <c r="A223">
        <v>1980</v>
      </c>
      <c r="B223">
        <v>8</v>
      </c>
      <c r="C223">
        <v>9</v>
      </c>
      <c r="D223">
        <v>5.7</v>
      </c>
    </row>
    <row r="224" spans="1:4" x14ac:dyDescent="0.25">
      <c r="A224">
        <v>1980</v>
      </c>
      <c r="B224">
        <v>8</v>
      </c>
      <c r="C224">
        <v>10</v>
      </c>
      <c r="D224">
        <v>35</v>
      </c>
    </row>
    <row r="225" spans="1:4" x14ac:dyDescent="0.25">
      <c r="A225">
        <v>1980</v>
      </c>
      <c r="B225">
        <v>8</v>
      </c>
      <c r="C225">
        <v>11</v>
      </c>
      <c r="D225">
        <v>30.2</v>
      </c>
    </row>
    <row r="226" spans="1:4" x14ac:dyDescent="0.25">
      <c r="A226">
        <v>1980</v>
      </c>
      <c r="B226">
        <v>8</v>
      </c>
      <c r="C226">
        <v>12</v>
      </c>
      <c r="D226">
        <v>0</v>
      </c>
    </row>
    <row r="227" spans="1:4" x14ac:dyDescent="0.25">
      <c r="A227">
        <v>1980</v>
      </c>
      <c r="B227">
        <v>8</v>
      </c>
      <c r="C227">
        <v>13</v>
      </c>
      <c r="D227">
        <v>4.5</v>
      </c>
    </row>
    <row r="228" spans="1:4" x14ac:dyDescent="0.25">
      <c r="A228">
        <v>1980</v>
      </c>
      <c r="B228">
        <v>8</v>
      </c>
      <c r="C228">
        <v>14</v>
      </c>
      <c r="D228">
        <v>8.1999999999999993</v>
      </c>
    </row>
    <row r="229" spans="1:4" x14ac:dyDescent="0.25">
      <c r="A229">
        <v>1980</v>
      </c>
      <c r="B229">
        <v>8</v>
      </c>
      <c r="C229">
        <v>15</v>
      </c>
      <c r="D229">
        <v>15.7</v>
      </c>
    </row>
    <row r="230" spans="1:4" x14ac:dyDescent="0.25">
      <c r="A230">
        <v>1980</v>
      </c>
      <c r="B230">
        <v>8</v>
      </c>
      <c r="C230">
        <v>16</v>
      </c>
      <c r="D230">
        <v>7.5</v>
      </c>
    </row>
    <row r="231" spans="1:4" x14ac:dyDescent="0.25">
      <c r="A231">
        <v>1980</v>
      </c>
      <c r="B231">
        <v>8</v>
      </c>
      <c r="C231">
        <v>17</v>
      </c>
      <c r="D231">
        <v>3.4</v>
      </c>
    </row>
    <row r="232" spans="1:4" x14ac:dyDescent="0.25">
      <c r="A232">
        <v>1980</v>
      </c>
      <c r="B232">
        <v>8</v>
      </c>
      <c r="C232">
        <v>18</v>
      </c>
      <c r="D232">
        <v>0</v>
      </c>
    </row>
    <row r="233" spans="1:4" x14ac:dyDescent="0.25">
      <c r="A233">
        <v>1980</v>
      </c>
      <c r="B233">
        <v>8</v>
      </c>
      <c r="C233">
        <v>19</v>
      </c>
      <c r="D233">
        <v>0</v>
      </c>
    </row>
    <row r="234" spans="1:4" x14ac:dyDescent="0.25">
      <c r="A234">
        <v>1980</v>
      </c>
      <c r="B234">
        <v>8</v>
      </c>
      <c r="C234">
        <v>20</v>
      </c>
      <c r="D234">
        <v>0</v>
      </c>
    </row>
    <row r="235" spans="1:4" x14ac:dyDescent="0.25">
      <c r="A235">
        <v>1980</v>
      </c>
      <c r="B235">
        <v>8</v>
      </c>
      <c r="C235">
        <v>21</v>
      </c>
      <c r="D235">
        <v>0</v>
      </c>
    </row>
    <row r="236" spans="1:4" x14ac:dyDescent="0.25">
      <c r="A236">
        <v>1980</v>
      </c>
      <c r="B236">
        <v>8</v>
      </c>
      <c r="C236">
        <v>22</v>
      </c>
      <c r="D236">
        <v>0</v>
      </c>
    </row>
    <row r="237" spans="1:4" x14ac:dyDescent="0.25">
      <c r="A237">
        <v>1980</v>
      </c>
      <c r="B237">
        <v>8</v>
      </c>
      <c r="C237">
        <v>23</v>
      </c>
      <c r="D237">
        <v>0</v>
      </c>
    </row>
    <row r="238" spans="1:4" x14ac:dyDescent="0.25">
      <c r="A238">
        <v>1980</v>
      </c>
      <c r="B238">
        <v>8</v>
      </c>
      <c r="C238">
        <v>24</v>
      </c>
      <c r="D238">
        <v>0</v>
      </c>
    </row>
    <row r="239" spans="1:4" x14ac:dyDescent="0.25">
      <c r="A239">
        <v>1980</v>
      </c>
      <c r="B239">
        <v>8</v>
      </c>
      <c r="C239">
        <v>25</v>
      </c>
      <c r="D239">
        <v>0</v>
      </c>
    </row>
    <row r="240" spans="1:4" x14ac:dyDescent="0.25">
      <c r="A240">
        <v>1980</v>
      </c>
      <c r="B240">
        <v>8</v>
      </c>
      <c r="C240">
        <v>26</v>
      </c>
      <c r="D240">
        <v>0</v>
      </c>
    </row>
    <row r="241" spans="1:4" x14ac:dyDescent="0.25">
      <c r="A241">
        <v>1980</v>
      </c>
      <c r="B241">
        <v>8</v>
      </c>
      <c r="C241">
        <v>27</v>
      </c>
      <c r="D241">
        <v>0</v>
      </c>
    </row>
    <row r="242" spans="1:4" x14ac:dyDescent="0.25">
      <c r="A242">
        <v>1980</v>
      </c>
      <c r="B242">
        <v>8</v>
      </c>
      <c r="C242">
        <v>28</v>
      </c>
      <c r="D242">
        <v>0</v>
      </c>
    </row>
    <row r="243" spans="1:4" x14ac:dyDescent="0.25">
      <c r="A243">
        <v>1980</v>
      </c>
      <c r="B243">
        <v>8</v>
      </c>
      <c r="C243">
        <v>29</v>
      </c>
      <c r="D243">
        <v>0</v>
      </c>
    </row>
    <row r="244" spans="1:4" x14ac:dyDescent="0.25">
      <c r="A244">
        <v>1980</v>
      </c>
      <c r="B244">
        <v>8</v>
      </c>
      <c r="C244">
        <v>30</v>
      </c>
      <c r="D244">
        <v>105.2</v>
      </c>
    </row>
    <row r="245" spans="1:4" x14ac:dyDescent="0.25">
      <c r="A245">
        <v>1980</v>
      </c>
      <c r="B245">
        <v>8</v>
      </c>
      <c r="C245">
        <v>31</v>
      </c>
      <c r="D245">
        <v>33.5</v>
      </c>
    </row>
    <row r="246" spans="1:4" x14ac:dyDescent="0.25">
      <c r="A246">
        <v>1980</v>
      </c>
      <c r="B246">
        <v>9</v>
      </c>
      <c r="C246">
        <v>1</v>
      </c>
      <c r="D246">
        <v>6.4</v>
      </c>
    </row>
    <row r="247" spans="1:4" x14ac:dyDescent="0.25">
      <c r="A247">
        <v>1980</v>
      </c>
      <c r="B247">
        <v>9</v>
      </c>
      <c r="C247">
        <v>2</v>
      </c>
      <c r="D247">
        <v>7.2</v>
      </c>
    </row>
    <row r="248" spans="1:4" x14ac:dyDescent="0.25">
      <c r="A248">
        <v>1980</v>
      </c>
      <c r="B248">
        <v>9</v>
      </c>
      <c r="C248">
        <v>3</v>
      </c>
      <c r="D248">
        <v>0</v>
      </c>
    </row>
    <row r="249" spans="1:4" x14ac:dyDescent="0.25">
      <c r="A249">
        <v>1980</v>
      </c>
      <c r="B249">
        <v>9</v>
      </c>
      <c r="C249">
        <v>4</v>
      </c>
      <c r="D249">
        <v>2.4</v>
      </c>
    </row>
    <row r="250" spans="1:4" x14ac:dyDescent="0.25">
      <c r="A250">
        <v>1980</v>
      </c>
      <c r="B250">
        <v>9</v>
      </c>
      <c r="C250">
        <v>5</v>
      </c>
      <c r="D250">
        <v>5.2</v>
      </c>
    </row>
    <row r="251" spans="1:4" x14ac:dyDescent="0.25">
      <c r="A251">
        <v>1980</v>
      </c>
      <c r="B251">
        <v>9</v>
      </c>
      <c r="C251">
        <v>6</v>
      </c>
      <c r="D251">
        <v>11</v>
      </c>
    </row>
    <row r="252" spans="1:4" x14ac:dyDescent="0.25">
      <c r="A252">
        <v>1980</v>
      </c>
      <c r="B252">
        <v>9</v>
      </c>
      <c r="C252">
        <v>7</v>
      </c>
      <c r="D252">
        <v>3.4</v>
      </c>
    </row>
    <row r="253" spans="1:4" x14ac:dyDescent="0.25">
      <c r="A253">
        <v>1980</v>
      </c>
      <c r="B253">
        <v>9</v>
      </c>
      <c r="C253">
        <v>8</v>
      </c>
      <c r="D253">
        <v>2.6</v>
      </c>
    </row>
    <row r="254" spans="1:4" x14ac:dyDescent="0.25">
      <c r="A254">
        <v>1980</v>
      </c>
      <c r="B254">
        <v>9</v>
      </c>
      <c r="C254">
        <v>9</v>
      </c>
      <c r="D254">
        <v>14.8</v>
      </c>
    </row>
    <row r="255" spans="1:4" x14ac:dyDescent="0.25">
      <c r="A255">
        <v>1980</v>
      </c>
      <c r="B255">
        <v>9</v>
      </c>
      <c r="C255">
        <v>10</v>
      </c>
      <c r="D255">
        <v>2.2000000000000002</v>
      </c>
    </row>
    <row r="256" spans="1:4" x14ac:dyDescent="0.25">
      <c r="A256">
        <v>1980</v>
      </c>
      <c r="B256">
        <v>9</v>
      </c>
      <c r="C256">
        <v>11</v>
      </c>
      <c r="D256">
        <v>22.4</v>
      </c>
    </row>
    <row r="257" spans="1:4" x14ac:dyDescent="0.25">
      <c r="A257">
        <v>1980</v>
      </c>
      <c r="B257">
        <v>9</v>
      </c>
      <c r="C257">
        <v>12</v>
      </c>
      <c r="D257">
        <v>0</v>
      </c>
    </row>
    <row r="258" spans="1:4" x14ac:dyDescent="0.25">
      <c r="A258">
        <v>1980</v>
      </c>
      <c r="B258">
        <v>9</v>
      </c>
      <c r="C258">
        <v>13</v>
      </c>
      <c r="D258">
        <v>0</v>
      </c>
    </row>
    <row r="259" spans="1:4" x14ac:dyDescent="0.25">
      <c r="A259">
        <v>1980</v>
      </c>
      <c r="B259">
        <v>9</v>
      </c>
      <c r="C259">
        <v>14</v>
      </c>
      <c r="D259">
        <v>15.2</v>
      </c>
    </row>
    <row r="260" spans="1:4" x14ac:dyDescent="0.25">
      <c r="A260">
        <v>1980</v>
      </c>
      <c r="B260">
        <v>9</v>
      </c>
      <c r="C260">
        <v>15</v>
      </c>
      <c r="D260">
        <v>35.200000000000003</v>
      </c>
    </row>
    <row r="261" spans="1:4" x14ac:dyDescent="0.25">
      <c r="A261">
        <v>1980</v>
      </c>
      <c r="B261">
        <v>9</v>
      </c>
      <c r="C261">
        <v>16</v>
      </c>
      <c r="D261">
        <v>13</v>
      </c>
    </row>
    <row r="262" spans="1:4" x14ac:dyDescent="0.25">
      <c r="A262">
        <v>1980</v>
      </c>
      <c r="B262">
        <v>9</v>
      </c>
      <c r="C262">
        <v>17</v>
      </c>
      <c r="D262">
        <v>17.3</v>
      </c>
    </row>
    <row r="263" spans="1:4" x14ac:dyDescent="0.25">
      <c r="A263">
        <v>1980</v>
      </c>
      <c r="B263">
        <v>9</v>
      </c>
      <c r="C263">
        <v>18</v>
      </c>
      <c r="D263">
        <v>11.4</v>
      </c>
    </row>
    <row r="264" spans="1:4" x14ac:dyDescent="0.25">
      <c r="A264">
        <v>1980</v>
      </c>
      <c r="B264">
        <v>9</v>
      </c>
      <c r="C264">
        <v>19</v>
      </c>
      <c r="D264">
        <v>25.2</v>
      </c>
    </row>
    <row r="265" spans="1:4" x14ac:dyDescent="0.25">
      <c r="A265">
        <v>1980</v>
      </c>
      <c r="B265">
        <v>9</v>
      </c>
      <c r="C265">
        <v>20</v>
      </c>
      <c r="D265">
        <v>4.5999999999999996</v>
      </c>
    </row>
    <row r="266" spans="1:4" x14ac:dyDescent="0.25">
      <c r="A266">
        <v>1980</v>
      </c>
      <c r="B266">
        <v>9</v>
      </c>
      <c r="C266">
        <v>21</v>
      </c>
      <c r="D266">
        <v>0</v>
      </c>
    </row>
    <row r="267" spans="1:4" x14ac:dyDescent="0.25">
      <c r="A267">
        <v>1980</v>
      </c>
      <c r="B267">
        <v>9</v>
      </c>
      <c r="C267">
        <v>22</v>
      </c>
      <c r="D267">
        <v>0</v>
      </c>
    </row>
    <row r="268" spans="1:4" x14ac:dyDescent="0.25">
      <c r="A268">
        <v>1980</v>
      </c>
      <c r="B268">
        <v>9</v>
      </c>
      <c r="C268">
        <v>23</v>
      </c>
      <c r="D268">
        <v>0</v>
      </c>
    </row>
    <row r="269" spans="1:4" x14ac:dyDescent="0.25">
      <c r="A269">
        <v>1980</v>
      </c>
      <c r="B269">
        <v>9</v>
      </c>
      <c r="C269">
        <v>24</v>
      </c>
      <c r="D269">
        <v>6</v>
      </c>
    </row>
    <row r="270" spans="1:4" x14ac:dyDescent="0.25">
      <c r="A270">
        <v>1980</v>
      </c>
      <c r="B270">
        <v>9</v>
      </c>
      <c r="C270">
        <v>25</v>
      </c>
      <c r="D270">
        <v>0</v>
      </c>
    </row>
    <row r="271" spans="1:4" x14ac:dyDescent="0.25">
      <c r="A271">
        <v>1980</v>
      </c>
      <c r="B271">
        <v>9</v>
      </c>
      <c r="C271">
        <v>26</v>
      </c>
      <c r="D271">
        <v>16</v>
      </c>
    </row>
    <row r="272" spans="1:4" x14ac:dyDescent="0.25">
      <c r="A272">
        <v>1980</v>
      </c>
      <c r="B272">
        <v>9</v>
      </c>
      <c r="C272">
        <v>27</v>
      </c>
      <c r="D272">
        <v>12.2</v>
      </c>
    </row>
    <row r="273" spans="1:4" x14ac:dyDescent="0.25">
      <c r="A273">
        <v>1980</v>
      </c>
      <c r="B273">
        <v>9</v>
      </c>
      <c r="C273">
        <v>28</v>
      </c>
      <c r="D273">
        <v>11</v>
      </c>
    </row>
    <row r="274" spans="1:4" x14ac:dyDescent="0.25">
      <c r="A274">
        <v>1980</v>
      </c>
      <c r="B274">
        <v>9</v>
      </c>
      <c r="C274">
        <v>29</v>
      </c>
      <c r="D274">
        <v>2.4</v>
      </c>
    </row>
    <row r="275" spans="1:4" x14ac:dyDescent="0.25">
      <c r="A275">
        <v>1980</v>
      </c>
      <c r="B275">
        <v>9</v>
      </c>
      <c r="C275">
        <v>30</v>
      </c>
      <c r="D275">
        <v>0</v>
      </c>
    </row>
    <row r="276" spans="1:4" x14ac:dyDescent="0.25">
      <c r="A276">
        <v>1980</v>
      </c>
      <c r="B276">
        <v>10</v>
      </c>
      <c r="C276">
        <v>1</v>
      </c>
      <c r="D276">
        <v>0</v>
      </c>
    </row>
    <row r="277" spans="1:4" x14ac:dyDescent="0.25">
      <c r="A277">
        <v>1980</v>
      </c>
      <c r="B277">
        <v>10</v>
      </c>
      <c r="C277">
        <v>2</v>
      </c>
      <c r="D277">
        <v>34</v>
      </c>
    </row>
    <row r="278" spans="1:4" x14ac:dyDescent="0.25">
      <c r="A278">
        <v>1980</v>
      </c>
      <c r="B278">
        <v>10</v>
      </c>
      <c r="C278">
        <v>3</v>
      </c>
      <c r="D278">
        <v>0</v>
      </c>
    </row>
    <row r="279" spans="1:4" x14ac:dyDescent="0.25">
      <c r="A279">
        <v>1980</v>
      </c>
      <c r="B279">
        <v>10</v>
      </c>
      <c r="C279">
        <v>4</v>
      </c>
      <c r="D279">
        <v>0</v>
      </c>
    </row>
    <row r="280" spans="1:4" x14ac:dyDescent="0.25">
      <c r="A280">
        <v>1980</v>
      </c>
      <c r="B280">
        <v>10</v>
      </c>
      <c r="C280">
        <v>5</v>
      </c>
      <c r="D280">
        <v>8</v>
      </c>
    </row>
    <row r="281" spans="1:4" x14ac:dyDescent="0.25">
      <c r="A281">
        <v>1980</v>
      </c>
      <c r="B281">
        <v>10</v>
      </c>
      <c r="C281">
        <v>6</v>
      </c>
      <c r="D281">
        <v>36</v>
      </c>
    </row>
    <row r="282" spans="1:4" x14ac:dyDescent="0.25">
      <c r="A282">
        <v>1980</v>
      </c>
      <c r="B282">
        <v>10</v>
      </c>
      <c r="C282">
        <v>7</v>
      </c>
      <c r="D282">
        <v>4.2</v>
      </c>
    </row>
    <row r="283" spans="1:4" x14ac:dyDescent="0.25">
      <c r="A283">
        <v>1980</v>
      </c>
      <c r="B283">
        <v>10</v>
      </c>
      <c r="C283">
        <v>8</v>
      </c>
      <c r="D283">
        <v>0</v>
      </c>
    </row>
    <row r="284" spans="1:4" x14ac:dyDescent="0.25">
      <c r="A284">
        <v>1980</v>
      </c>
      <c r="B284">
        <v>10</v>
      </c>
      <c r="C284">
        <v>9</v>
      </c>
      <c r="D284">
        <v>0.6</v>
      </c>
    </row>
    <row r="285" spans="1:4" x14ac:dyDescent="0.25">
      <c r="A285">
        <v>1980</v>
      </c>
      <c r="B285">
        <v>10</v>
      </c>
      <c r="C285">
        <v>10</v>
      </c>
      <c r="D285">
        <v>51</v>
      </c>
    </row>
    <row r="286" spans="1:4" x14ac:dyDescent="0.25">
      <c r="A286">
        <v>1980</v>
      </c>
      <c r="B286">
        <v>10</v>
      </c>
      <c r="C286">
        <v>11</v>
      </c>
      <c r="D286">
        <v>14.5</v>
      </c>
    </row>
    <row r="287" spans="1:4" x14ac:dyDescent="0.25">
      <c r="A287">
        <v>1980</v>
      </c>
      <c r="B287">
        <v>10</v>
      </c>
      <c r="C287">
        <v>12</v>
      </c>
      <c r="D287">
        <v>0</v>
      </c>
    </row>
    <row r="288" spans="1:4" x14ac:dyDescent="0.25">
      <c r="A288">
        <v>1980</v>
      </c>
      <c r="B288">
        <v>10</v>
      </c>
      <c r="C288">
        <v>13</v>
      </c>
      <c r="D288">
        <v>0</v>
      </c>
    </row>
    <row r="289" spans="1:4" x14ac:dyDescent="0.25">
      <c r="A289">
        <v>1980</v>
      </c>
      <c r="B289">
        <v>10</v>
      </c>
      <c r="C289">
        <v>14</v>
      </c>
      <c r="D289">
        <v>10.5</v>
      </c>
    </row>
    <row r="290" spans="1:4" x14ac:dyDescent="0.25">
      <c r="A290">
        <v>1980</v>
      </c>
      <c r="B290">
        <v>10</v>
      </c>
      <c r="C290">
        <v>15</v>
      </c>
      <c r="D290">
        <v>18.399999999999999</v>
      </c>
    </row>
    <row r="291" spans="1:4" x14ac:dyDescent="0.25">
      <c r="A291">
        <v>1980</v>
      </c>
      <c r="B291">
        <v>10</v>
      </c>
      <c r="C291">
        <v>16</v>
      </c>
      <c r="D291">
        <v>0</v>
      </c>
    </row>
    <row r="292" spans="1:4" x14ac:dyDescent="0.25">
      <c r="A292">
        <v>1980</v>
      </c>
      <c r="B292">
        <v>10</v>
      </c>
      <c r="C292">
        <v>17</v>
      </c>
      <c r="D292">
        <v>0</v>
      </c>
    </row>
    <row r="293" spans="1:4" x14ac:dyDescent="0.25">
      <c r="A293">
        <v>1980</v>
      </c>
      <c r="B293">
        <v>10</v>
      </c>
      <c r="C293">
        <v>18</v>
      </c>
      <c r="D293">
        <v>0</v>
      </c>
    </row>
    <row r="294" spans="1:4" x14ac:dyDescent="0.25">
      <c r="A294">
        <v>1980</v>
      </c>
      <c r="B294">
        <v>10</v>
      </c>
      <c r="C294">
        <v>19</v>
      </c>
      <c r="D294">
        <v>0</v>
      </c>
    </row>
    <row r="295" spans="1:4" x14ac:dyDescent="0.25">
      <c r="A295">
        <v>1980</v>
      </c>
      <c r="B295">
        <v>10</v>
      </c>
      <c r="C295">
        <v>20</v>
      </c>
      <c r="D295">
        <v>50.2</v>
      </c>
    </row>
    <row r="296" spans="1:4" x14ac:dyDescent="0.25">
      <c r="A296">
        <v>1980</v>
      </c>
      <c r="B296">
        <v>10</v>
      </c>
      <c r="C296">
        <v>21</v>
      </c>
      <c r="D296">
        <v>0</v>
      </c>
    </row>
    <row r="297" spans="1:4" x14ac:dyDescent="0.25">
      <c r="A297">
        <v>1980</v>
      </c>
      <c r="B297">
        <v>10</v>
      </c>
      <c r="C297">
        <v>22</v>
      </c>
      <c r="D297">
        <v>0</v>
      </c>
    </row>
    <row r="298" spans="1:4" x14ac:dyDescent="0.25">
      <c r="A298">
        <v>1980</v>
      </c>
      <c r="B298">
        <v>10</v>
      </c>
      <c r="C298">
        <v>23</v>
      </c>
      <c r="D298">
        <v>2</v>
      </c>
    </row>
    <row r="299" spans="1:4" x14ac:dyDescent="0.25">
      <c r="A299">
        <v>1980</v>
      </c>
      <c r="B299">
        <v>10</v>
      </c>
      <c r="C299">
        <v>24</v>
      </c>
      <c r="D299">
        <v>10</v>
      </c>
    </row>
    <row r="300" spans="1:4" x14ac:dyDescent="0.25">
      <c r="A300">
        <v>1980</v>
      </c>
      <c r="B300">
        <v>10</v>
      </c>
      <c r="C300">
        <v>25</v>
      </c>
      <c r="D300">
        <v>70</v>
      </c>
    </row>
    <row r="301" spans="1:4" x14ac:dyDescent="0.25">
      <c r="A301">
        <v>1980</v>
      </c>
      <c r="B301">
        <v>10</v>
      </c>
      <c r="C301">
        <v>26</v>
      </c>
      <c r="D301">
        <v>4</v>
      </c>
    </row>
    <row r="302" spans="1:4" x14ac:dyDescent="0.25">
      <c r="A302">
        <v>1980</v>
      </c>
      <c r="B302">
        <v>10</v>
      </c>
      <c r="C302">
        <v>27</v>
      </c>
      <c r="D302">
        <v>5</v>
      </c>
    </row>
    <row r="303" spans="1:4" x14ac:dyDescent="0.25">
      <c r="A303">
        <v>1980</v>
      </c>
      <c r="B303">
        <v>10</v>
      </c>
      <c r="C303">
        <v>28</v>
      </c>
      <c r="D303">
        <v>5.7</v>
      </c>
    </row>
    <row r="304" spans="1:4" x14ac:dyDescent="0.25">
      <c r="A304">
        <v>1980</v>
      </c>
      <c r="B304">
        <v>10</v>
      </c>
      <c r="C304">
        <v>29</v>
      </c>
      <c r="D304">
        <v>3</v>
      </c>
    </row>
    <row r="305" spans="1:4" x14ac:dyDescent="0.25">
      <c r="A305">
        <v>1980</v>
      </c>
      <c r="B305">
        <v>10</v>
      </c>
      <c r="C305">
        <v>30</v>
      </c>
      <c r="D305">
        <v>0</v>
      </c>
    </row>
    <row r="306" spans="1:4" x14ac:dyDescent="0.25">
      <c r="A306">
        <v>1980</v>
      </c>
      <c r="B306">
        <v>10</v>
      </c>
      <c r="C306">
        <v>31</v>
      </c>
      <c r="D306">
        <v>2.4</v>
      </c>
    </row>
    <row r="307" spans="1:4" x14ac:dyDescent="0.25">
      <c r="A307">
        <v>1980</v>
      </c>
      <c r="B307">
        <v>11</v>
      </c>
      <c r="C307">
        <v>1</v>
      </c>
      <c r="D307">
        <v>1.6</v>
      </c>
    </row>
    <row r="308" spans="1:4" x14ac:dyDescent="0.25">
      <c r="A308">
        <v>1980</v>
      </c>
      <c r="B308">
        <v>11</v>
      </c>
      <c r="C308">
        <v>2</v>
      </c>
      <c r="D308">
        <v>14</v>
      </c>
    </row>
    <row r="309" spans="1:4" x14ac:dyDescent="0.25">
      <c r="A309">
        <v>1980</v>
      </c>
      <c r="B309">
        <v>11</v>
      </c>
      <c r="C309">
        <v>3</v>
      </c>
      <c r="D309">
        <v>20.5</v>
      </c>
    </row>
    <row r="310" spans="1:4" x14ac:dyDescent="0.25">
      <c r="A310">
        <v>1980</v>
      </c>
      <c r="B310">
        <v>11</v>
      </c>
      <c r="C310">
        <v>4</v>
      </c>
      <c r="D310">
        <v>61</v>
      </c>
    </row>
    <row r="311" spans="1:4" x14ac:dyDescent="0.25">
      <c r="A311">
        <v>1980</v>
      </c>
      <c r="B311">
        <v>11</v>
      </c>
      <c r="C311">
        <v>5</v>
      </c>
      <c r="D311">
        <v>21.2</v>
      </c>
    </row>
    <row r="312" spans="1:4" x14ac:dyDescent="0.25">
      <c r="A312">
        <v>1980</v>
      </c>
      <c r="B312">
        <v>11</v>
      </c>
      <c r="C312">
        <v>6</v>
      </c>
      <c r="D312">
        <v>0</v>
      </c>
    </row>
    <row r="313" spans="1:4" x14ac:dyDescent="0.25">
      <c r="A313">
        <v>1980</v>
      </c>
      <c r="B313">
        <v>11</v>
      </c>
      <c r="C313">
        <v>7</v>
      </c>
      <c r="D313">
        <v>4.5999999999999996</v>
      </c>
    </row>
    <row r="314" spans="1:4" x14ac:dyDescent="0.25">
      <c r="A314">
        <v>1980</v>
      </c>
      <c r="B314">
        <v>11</v>
      </c>
      <c r="C314">
        <v>8</v>
      </c>
      <c r="D314">
        <v>8.4</v>
      </c>
    </row>
    <row r="315" spans="1:4" x14ac:dyDescent="0.25">
      <c r="A315">
        <v>1980</v>
      </c>
      <c r="B315">
        <v>11</v>
      </c>
      <c r="C315">
        <v>9</v>
      </c>
      <c r="D315">
        <v>13.2</v>
      </c>
    </row>
    <row r="316" spans="1:4" x14ac:dyDescent="0.25">
      <c r="A316">
        <v>1980</v>
      </c>
      <c r="B316">
        <v>11</v>
      </c>
      <c r="C316">
        <v>10</v>
      </c>
      <c r="D316">
        <v>6.8</v>
      </c>
    </row>
    <row r="317" spans="1:4" x14ac:dyDescent="0.25">
      <c r="A317">
        <v>1980</v>
      </c>
      <c r="B317">
        <v>11</v>
      </c>
      <c r="C317">
        <v>11</v>
      </c>
      <c r="D317">
        <v>19.5</v>
      </c>
    </row>
    <row r="318" spans="1:4" x14ac:dyDescent="0.25">
      <c r="A318">
        <v>1980</v>
      </c>
      <c r="B318">
        <v>11</v>
      </c>
      <c r="C318">
        <v>12</v>
      </c>
      <c r="D318">
        <v>10.4</v>
      </c>
    </row>
    <row r="319" spans="1:4" x14ac:dyDescent="0.25">
      <c r="A319">
        <v>1980</v>
      </c>
      <c r="B319">
        <v>11</v>
      </c>
      <c r="C319">
        <v>13</v>
      </c>
      <c r="D319">
        <v>17.2</v>
      </c>
    </row>
    <row r="320" spans="1:4" x14ac:dyDescent="0.25">
      <c r="A320">
        <v>1980</v>
      </c>
      <c r="B320">
        <v>11</v>
      </c>
      <c r="C320">
        <v>14</v>
      </c>
      <c r="D320">
        <v>6</v>
      </c>
    </row>
    <row r="321" spans="1:4" x14ac:dyDescent="0.25">
      <c r="A321">
        <v>1980</v>
      </c>
      <c r="B321">
        <v>11</v>
      </c>
      <c r="C321">
        <v>15</v>
      </c>
      <c r="D321">
        <v>53</v>
      </c>
    </row>
    <row r="322" spans="1:4" x14ac:dyDescent="0.25">
      <c r="A322">
        <v>1980</v>
      </c>
      <c r="B322">
        <v>11</v>
      </c>
      <c r="C322">
        <v>16</v>
      </c>
      <c r="D322">
        <v>3</v>
      </c>
    </row>
    <row r="323" spans="1:4" x14ac:dyDescent="0.25">
      <c r="A323">
        <v>1980</v>
      </c>
      <c r="B323">
        <v>11</v>
      </c>
      <c r="C323">
        <v>17</v>
      </c>
      <c r="D323">
        <v>4.5999999999999996</v>
      </c>
    </row>
    <row r="324" spans="1:4" x14ac:dyDescent="0.25">
      <c r="A324">
        <v>1980</v>
      </c>
      <c r="B324">
        <v>11</v>
      </c>
      <c r="C324">
        <v>18</v>
      </c>
      <c r="D324">
        <v>7</v>
      </c>
    </row>
    <row r="325" spans="1:4" x14ac:dyDescent="0.25">
      <c r="A325">
        <v>1980</v>
      </c>
      <c r="B325">
        <v>11</v>
      </c>
      <c r="C325">
        <v>19</v>
      </c>
      <c r="D325">
        <v>26</v>
      </c>
    </row>
    <row r="326" spans="1:4" x14ac:dyDescent="0.25">
      <c r="A326">
        <v>1980</v>
      </c>
      <c r="B326">
        <v>11</v>
      </c>
      <c r="C326">
        <v>20</v>
      </c>
      <c r="D326">
        <v>6.2</v>
      </c>
    </row>
    <row r="327" spans="1:4" x14ac:dyDescent="0.25">
      <c r="A327">
        <v>1980</v>
      </c>
      <c r="B327">
        <v>11</v>
      </c>
      <c r="C327">
        <v>21</v>
      </c>
      <c r="D327">
        <v>4</v>
      </c>
    </row>
    <row r="328" spans="1:4" x14ac:dyDescent="0.25">
      <c r="A328">
        <v>1980</v>
      </c>
      <c r="B328">
        <v>11</v>
      </c>
      <c r="C328">
        <v>22</v>
      </c>
      <c r="D328">
        <v>12.2</v>
      </c>
    </row>
    <row r="329" spans="1:4" x14ac:dyDescent="0.25">
      <c r="A329">
        <v>1980</v>
      </c>
      <c r="B329">
        <v>11</v>
      </c>
      <c r="C329">
        <v>23</v>
      </c>
      <c r="D329">
        <v>10</v>
      </c>
    </row>
    <row r="330" spans="1:4" x14ac:dyDescent="0.25">
      <c r="A330">
        <v>1980</v>
      </c>
      <c r="B330">
        <v>11</v>
      </c>
      <c r="C330">
        <v>24</v>
      </c>
      <c r="D330">
        <v>58</v>
      </c>
    </row>
    <row r="331" spans="1:4" x14ac:dyDescent="0.25">
      <c r="A331">
        <v>1980</v>
      </c>
      <c r="B331">
        <v>11</v>
      </c>
      <c r="C331">
        <v>25</v>
      </c>
      <c r="D331">
        <v>23.2</v>
      </c>
    </row>
    <row r="332" spans="1:4" x14ac:dyDescent="0.25">
      <c r="A332">
        <v>1980</v>
      </c>
      <c r="B332">
        <v>11</v>
      </c>
      <c r="C332">
        <v>26</v>
      </c>
      <c r="D332">
        <v>6.4</v>
      </c>
    </row>
    <row r="333" spans="1:4" x14ac:dyDescent="0.25">
      <c r="A333">
        <v>1980</v>
      </c>
      <c r="B333">
        <v>11</v>
      </c>
      <c r="C333">
        <v>27</v>
      </c>
      <c r="D333">
        <v>8</v>
      </c>
    </row>
    <row r="334" spans="1:4" x14ac:dyDescent="0.25">
      <c r="A334">
        <v>1980</v>
      </c>
      <c r="B334">
        <v>11</v>
      </c>
      <c r="C334">
        <v>28</v>
      </c>
      <c r="D334">
        <v>11.5</v>
      </c>
    </row>
    <row r="335" spans="1:4" x14ac:dyDescent="0.25">
      <c r="A335">
        <v>1980</v>
      </c>
      <c r="B335">
        <v>11</v>
      </c>
      <c r="C335">
        <v>29</v>
      </c>
      <c r="D335">
        <v>2</v>
      </c>
    </row>
    <row r="336" spans="1:4" x14ac:dyDescent="0.25">
      <c r="A336">
        <v>1980</v>
      </c>
      <c r="B336">
        <v>11</v>
      </c>
      <c r="C336">
        <v>30</v>
      </c>
      <c r="D336">
        <v>19.8</v>
      </c>
    </row>
    <row r="337" spans="1:4" x14ac:dyDescent="0.25">
      <c r="A337">
        <v>1980</v>
      </c>
      <c r="B337">
        <v>12</v>
      </c>
      <c r="C337">
        <v>1</v>
      </c>
      <c r="D337">
        <v>4</v>
      </c>
    </row>
    <row r="338" spans="1:4" x14ac:dyDescent="0.25">
      <c r="A338">
        <v>1980</v>
      </c>
      <c r="B338">
        <v>12</v>
      </c>
      <c r="C338">
        <v>2</v>
      </c>
      <c r="D338">
        <v>2.5</v>
      </c>
    </row>
    <row r="339" spans="1:4" x14ac:dyDescent="0.25">
      <c r="A339">
        <v>1980</v>
      </c>
      <c r="B339">
        <v>12</v>
      </c>
      <c r="C339">
        <v>3</v>
      </c>
      <c r="D339">
        <v>0</v>
      </c>
    </row>
    <row r="340" spans="1:4" x14ac:dyDescent="0.25">
      <c r="A340">
        <v>1980</v>
      </c>
      <c r="B340">
        <v>12</v>
      </c>
      <c r="C340">
        <v>4</v>
      </c>
      <c r="D340">
        <v>0</v>
      </c>
    </row>
    <row r="341" spans="1:4" x14ac:dyDescent="0.25">
      <c r="A341">
        <v>1980</v>
      </c>
      <c r="B341">
        <v>12</v>
      </c>
      <c r="C341">
        <v>5</v>
      </c>
      <c r="D341">
        <v>0</v>
      </c>
    </row>
    <row r="342" spans="1:4" x14ac:dyDescent="0.25">
      <c r="A342">
        <v>1980</v>
      </c>
      <c r="B342">
        <v>12</v>
      </c>
      <c r="C342">
        <v>6</v>
      </c>
      <c r="D342">
        <v>0</v>
      </c>
    </row>
    <row r="343" spans="1:4" x14ac:dyDescent="0.25">
      <c r="A343">
        <v>1980</v>
      </c>
      <c r="B343">
        <v>12</v>
      </c>
      <c r="C343">
        <v>7</v>
      </c>
      <c r="D343">
        <v>0</v>
      </c>
    </row>
    <row r="344" spans="1:4" x14ac:dyDescent="0.25">
      <c r="A344">
        <v>1980</v>
      </c>
      <c r="B344">
        <v>12</v>
      </c>
      <c r="C344">
        <v>8</v>
      </c>
      <c r="D344">
        <v>0</v>
      </c>
    </row>
    <row r="345" spans="1:4" x14ac:dyDescent="0.25">
      <c r="A345">
        <v>1980</v>
      </c>
      <c r="B345">
        <v>12</v>
      </c>
      <c r="C345">
        <v>9</v>
      </c>
      <c r="D345">
        <v>7</v>
      </c>
    </row>
    <row r="346" spans="1:4" x14ac:dyDescent="0.25">
      <c r="A346">
        <v>1980</v>
      </c>
      <c r="B346">
        <v>12</v>
      </c>
      <c r="C346">
        <v>10</v>
      </c>
      <c r="D346">
        <v>1.5</v>
      </c>
    </row>
    <row r="347" spans="1:4" x14ac:dyDescent="0.25">
      <c r="A347">
        <v>1980</v>
      </c>
      <c r="B347">
        <v>12</v>
      </c>
      <c r="C347">
        <v>11</v>
      </c>
      <c r="D347">
        <v>2.5</v>
      </c>
    </row>
    <row r="348" spans="1:4" x14ac:dyDescent="0.25">
      <c r="A348">
        <v>1980</v>
      </c>
      <c r="B348">
        <v>12</v>
      </c>
      <c r="C348">
        <v>12</v>
      </c>
      <c r="D348">
        <v>3</v>
      </c>
    </row>
    <row r="349" spans="1:4" x14ac:dyDescent="0.25">
      <c r="A349">
        <v>1980</v>
      </c>
      <c r="B349">
        <v>12</v>
      </c>
      <c r="C349">
        <v>13</v>
      </c>
      <c r="D349">
        <v>38.4</v>
      </c>
    </row>
    <row r="350" spans="1:4" x14ac:dyDescent="0.25">
      <c r="A350">
        <v>1980</v>
      </c>
      <c r="B350">
        <v>12</v>
      </c>
      <c r="C350">
        <v>14</v>
      </c>
      <c r="D350">
        <v>90</v>
      </c>
    </row>
    <row r="351" spans="1:4" x14ac:dyDescent="0.25">
      <c r="A351">
        <v>1980</v>
      </c>
      <c r="B351">
        <v>12</v>
      </c>
      <c r="C351">
        <v>15</v>
      </c>
      <c r="D351">
        <v>70.400000000000006</v>
      </c>
    </row>
    <row r="352" spans="1:4" x14ac:dyDescent="0.25">
      <c r="A352">
        <v>1980</v>
      </c>
      <c r="B352">
        <v>12</v>
      </c>
      <c r="C352">
        <v>16</v>
      </c>
      <c r="D352">
        <v>2</v>
      </c>
    </row>
    <row r="353" spans="1:4" x14ac:dyDescent="0.25">
      <c r="A353">
        <v>1980</v>
      </c>
      <c r="B353">
        <v>12</v>
      </c>
      <c r="C353">
        <v>17</v>
      </c>
      <c r="D353">
        <v>3.2</v>
      </c>
    </row>
    <row r="354" spans="1:4" x14ac:dyDescent="0.25">
      <c r="A354">
        <v>1980</v>
      </c>
      <c r="B354">
        <v>12</v>
      </c>
      <c r="C354">
        <v>18</v>
      </c>
      <c r="D354">
        <v>8</v>
      </c>
    </row>
    <row r="355" spans="1:4" x14ac:dyDescent="0.25">
      <c r="A355">
        <v>1980</v>
      </c>
      <c r="B355">
        <v>12</v>
      </c>
      <c r="C355">
        <v>19</v>
      </c>
      <c r="D355">
        <v>38.200000000000003</v>
      </c>
    </row>
    <row r="356" spans="1:4" x14ac:dyDescent="0.25">
      <c r="A356">
        <v>1980</v>
      </c>
      <c r="B356">
        <v>12</v>
      </c>
      <c r="C356">
        <v>20</v>
      </c>
      <c r="D356">
        <v>70</v>
      </c>
    </row>
    <row r="357" spans="1:4" x14ac:dyDescent="0.25">
      <c r="A357">
        <v>1980</v>
      </c>
      <c r="B357">
        <v>12</v>
      </c>
      <c r="C357">
        <v>21</v>
      </c>
      <c r="D357">
        <v>14.2</v>
      </c>
    </row>
    <row r="358" spans="1:4" x14ac:dyDescent="0.25">
      <c r="A358">
        <v>1980</v>
      </c>
      <c r="B358">
        <v>12</v>
      </c>
      <c r="C358">
        <v>22</v>
      </c>
      <c r="D358">
        <v>34</v>
      </c>
    </row>
    <row r="359" spans="1:4" x14ac:dyDescent="0.25">
      <c r="A359">
        <v>1980</v>
      </c>
      <c r="B359">
        <v>12</v>
      </c>
      <c r="C359">
        <v>23</v>
      </c>
      <c r="D359">
        <v>0</v>
      </c>
    </row>
    <row r="360" spans="1:4" x14ac:dyDescent="0.25">
      <c r="A360">
        <v>1980</v>
      </c>
      <c r="B360">
        <v>12</v>
      </c>
      <c r="C360">
        <v>24</v>
      </c>
      <c r="D360">
        <v>0</v>
      </c>
    </row>
    <row r="361" spans="1:4" x14ac:dyDescent="0.25">
      <c r="A361">
        <v>1980</v>
      </c>
      <c r="B361">
        <v>12</v>
      </c>
      <c r="C361">
        <v>25</v>
      </c>
      <c r="D361">
        <v>10.199999999999999</v>
      </c>
    </row>
    <row r="362" spans="1:4" x14ac:dyDescent="0.25">
      <c r="A362">
        <v>1980</v>
      </c>
      <c r="B362">
        <v>12</v>
      </c>
      <c r="C362">
        <v>26</v>
      </c>
      <c r="D362">
        <v>4</v>
      </c>
    </row>
    <row r="363" spans="1:4" x14ac:dyDescent="0.25">
      <c r="A363">
        <v>1980</v>
      </c>
      <c r="B363">
        <v>12</v>
      </c>
      <c r="C363">
        <v>27</v>
      </c>
      <c r="D363">
        <v>0</v>
      </c>
    </row>
    <row r="364" spans="1:4" x14ac:dyDescent="0.25">
      <c r="A364">
        <v>1980</v>
      </c>
      <c r="B364">
        <v>12</v>
      </c>
      <c r="C364">
        <v>28</v>
      </c>
      <c r="D364">
        <v>0</v>
      </c>
    </row>
    <row r="365" spans="1:4" x14ac:dyDescent="0.25">
      <c r="A365">
        <v>1980</v>
      </c>
      <c r="B365">
        <v>12</v>
      </c>
      <c r="C365">
        <v>29</v>
      </c>
      <c r="D365">
        <v>0</v>
      </c>
    </row>
    <row r="366" spans="1:4" x14ac:dyDescent="0.25">
      <c r="A366">
        <v>1980</v>
      </c>
      <c r="B366">
        <v>12</v>
      </c>
      <c r="C366">
        <v>30</v>
      </c>
      <c r="D366">
        <v>0</v>
      </c>
    </row>
    <row r="367" spans="1:4" x14ac:dyDescent="0.25">
      <c r="A367">
        <v>1980</v>
      </c>
      <c r="B367">
        <v>12</v>
      </c>
      <c r="C367">
        <v>31</v>
      </c>
      <c r="D367">
        <v>0</v>
      </c>
    </row>
    <row r="368" spans="1:4" x14ac:dyDescent="0.25">
      <c r="A368">
        <v>1981</v>
      </c>
      <c r="B368">
        <v>1</v>
      </c>
      <c r="C368">
        <v>1</v>
      </c>
      <c r="D368">
        <v>0</v>
      </c>
    </row>
    <row r="369" spans="1:4" x14ac:dyDescent="0.25">
      <c r="A369">
        <v>1981</v>
      </c>
      <c r="B369">
        <v>1</v>
      </c>
      <c r="C369">
        <v>2</v>
      </c>
      <c r="D369">
        <v>0</v>
      </c>
    </row>
    <row r="370" spans="1:4" x14ac:dyDescent="0.25">
      <c r="A370">
        <v>1981</v>
      </c>
      <c r="B370">
        <v>1</v>
      </c>
      <c r="C370">
        <v>3</v>
      </c>
      <c r="D370">
        <v>2.5</v>
      </c>
    </row>
    <row r="371" spans="1:4" x14ac:dyDescent="0.25">
      <c r="A371">
        <v>1981</v>
      </c>
      <c r="B371">
        <v>1</v>
      </c>
      <c r="C371">
        <v>4</v>
      </c>
      <c r="D371">
        <v>0</v>
      </c>
    </row>
    <row r="372" spans="1:4" x14ac:dyDescent="0.25">
      <c r="A372">
        <v>1981</v>
      </c>
      <c r="B372">
        <v>1</v>
      </c>
      <c r="C372">
        <v>5</v>
      </c>
      <c r="D372">
        <v>0</v>
      </c>
    </row>
    <row r="373" spans="1:4" x14ac:dyDescent="0.25">
      <c r="A373">
        <v>1981</v>
      </c>
      <c r="B373">
        <v>1</v>
      </c>
      <c r="C373">
        <v>6</v>
      </c>
      <c r="D373">
        <v>0</v>
      </c>
    </row>
    <row r="374" spans="1:4" x14ac:dyDescent="0.25">
      <c r="A374">
        <v>1981</v>
      </c>
      <c r="B374">
        <v>1</v>
      </c>
      <c r="C374">
        <v>7</v>
      </c>
      <c r="D374">
        <v>0</v>
      </c>
    </row>
    <row r="375" spans="1:4" x14ac:dyDescent="0.25">
      <c r="A375">
        <v>1981</v>
      </c>
      <c r="B375">
        <v>1</v>
      </c>
      <c r="C375">
        <v>8</v>
      </c>
      <c r="D375">
        <v>15.4</v>
      </c>
    </row>
    <row r="376" spans="1:4" x14ac:dyDescent="0.25">
      <c r="A376">
        <v>1981</v>
      </c>
      <c r="B376">
        <v>1</v>
      </c>
      <c r="C376">
        <v>9</v>
      </c>
      <c r="D376">
        <v>0</v>
      </c>
    </row>
    <row r="377" spans="1:4" x14ac:dyDescent="0.25">
      <c r="A377">
        <v>1981</v>
      </c>
      <c r="B377">
        <v>1</v>
      </c>
      <c r="C377">
        <v>10</v>
      </c>
      <c r="D377">
        <v>0</v>
      </c>
    </row>
    <row r="378" spans="1:4" x14ac:dyDescent="0.25">
      <c r="A378">
        <v>1981</v>
      </c>
      <c r="B378">
        <v>1</v>
      </c>
      <c r="C378">
        <v>11</v>
      </c>
      <c r="D378">
        <v>0</v>
      </c>
    </row>
    <row r="379" spans="1:4" x14ac:dyDescent="0.25">
      <c r="A379">
        <v>1981</v>
      </c>
      <c r="B379">
        <v>1</v>
      </c>
      <c r="C379">
        <v>12</v>
      </c>
      <c r="D379">
        <v>0</v>
      </c>
    </row>
    <row r="380" spans="1:4" x14ac:dyDescent="0.25">
      <c r="A380">
        <v>1981</v>
      </c>
      <c r="B380">
        <v>1</v>
      </c>
      <c r="C380">
        <v>13</v>
      </c>
      <c r="D380">
        <v>10.199999999999999</v>
      </c>
    </row>
    <row r="381" spans="1:4" x14ac:dyDescent="0.25">
      <c r="A381">
        <v>1981</v>
      </c>
      <c r="B381">
        <v>1</v>
      </c>
      <c r="C381">
        <v>14</v>
      </c>
      <c r="D381">
        <v>0</v>
      </c>
    </row>
    <row r="382" spans="1:4" x14ac:dyDescent="0.25">
      <c r="A382">
        <v>1981</v>
      </c>
      <c r="B382">
        <v>1</v>
      </c>
      <c r="C382">
        <v>15</v>
      </c>
      <c r="D382">
        <v>0</v>
      </c>
    </row>
    <row r="383" spans="1:4" x14ac:dyDescent="0.25">
      <c r="A383">
        <v>1981</v>
      </c>
      <c r="B383">
        <v>1</v>
      </c>
      <c r="C383">
        <v>16</v>
      </c>
      <c r="D383">
        <v>0</v>
      </c>
    </row>
    <row r="384" spans="1:4" x14ac:dyDescent="0.25">
      <c r="A384">
        <v>1981</v>
      </c>
      <c r="B384">
        <v>1</v>
      </c>
      <c r="C384">
        <v>17</v>
      </c>
      <c r="D384">
        <v>0</v>
      </c>
    </row>
    <row r="385" spans="1:4" x14ac:dyDescent="0.25">
      <c r="A385">
        <v>1981</v>
      </c>
      <c r="B385">
        <v>1</v>
      </c>
      <c r="C385">
        <v>18</v>
      </c>
      <c r="D385">
        <v>0</v>
      </c>
    </row>
    <row r="386" spans="1:4" x14ac:dyDescent="0.25">
      <c r="A386">
        <v>1981</v>
      </c>
      <c r="B386">
        <v>1</v>
      </c>
      <c r="C386">
        <v>19</v>
      </c>
      <c r="D386">
        <v>0</v>
      </c>
    </row>
    <row r="387" spans="1:4" x14ac:dyDescent="0.25">
      <c r="A387">
        <v>1981</v>
      </c>
      <c r="B387">
        <v>1</v>
      </c>
      <c r="C387">
        <v>20</v>
      </c>
      <c r="D387">
        <v>0</v>
      </c>
    </row>
    <row r="388" spans="1:4" x14ac:dyDescent="0.25">
      <c r="A388">
        <v>1981</v>
      </c>
      <c r="B388">
        <v>1</v>
      </c>
      <c r="C388">
        <v>21</v>
      </c>
      <c r="D388">
        <v>0</v>
      </c>
    </row>
    <row r="389" spans="1:4" x14ac:dyDescent="0.25">
      <c r="A389">
        <v>1981</v>
      </c>
      <c r="B389">
        <v>1</v>
      </c>
      <c r="C389">
        <v>22</v>
      </c>
      <c r="D389">
        <v>0</v>
      </c>
    </row>
    <row r="390" spans="1:4" x14ac:dyDescent="0.25">
      <c r="A390">
        <v>1981</v>
      </c>
      <c r="B390">
        <v>1</v>
      </c>
      <c r="C390">
        <v>23</v>
      </c>
      <c r="D390">
        <v>0</v>
      </c>
    </row>
    <row r="391" spans="1:4" x14ac:dyDescent="0.25">
      <c r="A391">
        <v>1981</v>
      </c>
      <c r="B391">
        <v>1</v>
      </c>
      <c r="C391">
        <v>24</v>
      </c>
      <c r="D391">
        <v>51.5</v>
      </c>
    </row>
    <row r="392" spans="1:4" x14ac:dyDescent="0.25">
      <c r="A392">
        <v>1981</v>
      </c>
      <c r="B392">
        <v>1</v>
      </c>
      <c r="C392">
        <v>25</v>
      </c>
      <c r="D392">
        <v>0</v>
      </c>
    </row>
    <row r="393" spans="1:4" x14ac:dyDescent="0.25">
      <c r="A393">
        <v>1981</v>
      </c>
      <c r="B393">
        <v>1</v>
      </c>
      <c r="C393">
        <v>26</v>
      </c>
      <c r="D393">
        <v>0</v>
      </c>
    </row>
    <row r="394" spans="1:4" x14ac:dyDescent="0.25">
      <c r="A394">
        <v>1981</v>
      </c>
      <c r="B394">
        <v>1</v>
      </c>
      <c r="C394">
        <v>27</v>
      </c>
      <c r="D394">
        <v>0</v>
      </c>
    </row>
    <row r="395" spans="1:4" x14ac:dyDescent="0.25">
      <c r="A395">
        <v>1981</v>
      </c>
      <c r="B395">
        <v>1</v>
      </c>
      <c r="C395">
        <v>28</v>
      </c>
      <c r="D395">
        <v>38</v>
      </c>
    </row>
    <row r="396" spans="1:4" x14ac:dyDescent="0.25">
      <c r="A396">
        <v>1981</v>
      </c>
      <c r="B396">
        <v>1</v>
      </c>
      <c r="C396">
        <v>29</v>
      </c>
      <c r="D396">
        <v>14.2</v>
      </c>
    </row>
    <row r="397" spans="1:4" x14ac:dyDescent="0.25">
      <c r="A397">
        <v>1981</v>
      </c>
      <c r="B397">
        <v>1</v>
      </c>
      <c r="C397">
        <v>30</v>
      </c>
      <c r="D397">
        <v>4</v>
      </c>
    </row>
    <row r="398" spans="1:4" x14ac:dyDescent="0.25">
      <c r="A398">
        <v>1981</v>
      </c>
      <c r="B398">
        <v>1</v>
      </c>
      <c r="C398">
        <v>31</v>
      </c>
      <c r="D398">
        <v>6.4</v>
      </c>
    </row>
    <row r="399" spans="1:4" x14ac:dyDescent="0.25">
      <c r="A399">
        <v>1981</v>
      </c>
      <c r="B399">
        <v>2</v>
      </c>
      <c r="C399">
        <v>1</v>
      </c>
      <c r="D399">
        <v>84.2</v>
      </c>
    </row>
    <row r="400" spans="1:4" x14ac:dyDescent="0.25">
      <c r="A400">
        <v>1981</v>
      </c>
      <c r="B400">
        <v>2</v>
      </c>
      <c r="C400">
        <v>2</v>
      </c>
      <c r="D400">
        <v>80.3</v>
      </c>
    </row>
    <row r="401" spans="1:4" x14ac:dyDescent="0.25">
      <c r="A401">
        <v>1981</v>
      </c>
      <c r="B401">
        <v>2</v>
      </c>
      <c r="C401">
        <v>3</v>
      </c>
      <c r="D401">
        <v>60</v>
      </c>
    </row>
    <row r="402" spans="1:4" x14ac:dyDescent="0.25">
      <c r="A402">
        <v>1981</v>
      </c>
      <c r="B402">
        <v>2</v>
      </c>
      <c r="C402">
        <v>4</v>
      </c>
      <c r="D402">
        <v>15</v>
      </c>
    </row>
    <row r="403" spans="1:4" x14ac:dyDescent="0.25">
      <c r="A403">
        <v>1981</v>
      </c>
      <c r="B403">
        <v>2</v>
      </c>
      <c r="C403">
        <v>5</v>
      </c>
      <c r="D403">
        <v>22.5</v>
      </c>
    </row>
    <row r="404" spans="1:4" x14ac:dyDescent="0.25">
      <c r="A404">
        <v>1981</v>
      </c>
      <c r="B404">
        <v>2</v>
      </c>
      <c r="C404">
        <v>6</v>
      </c>
      <c r="D404">
        <v>0</v>
      </c>
    </row>
    <row r="405" spans="1:4" x14ac:dyDescent="0.25">
      <c r="A405">
        <v>1981</v>
      </c>
      <c r="B405">
        <v>2</v>
      </c>
      <c r="C405">
        <v>7</v>
      </c>
      <c r="D405">
        <v>2.4</v>
      </c>
    </row>
    <row r="406" spans="1:4" x14ac:dyDescent="0.25">
      <c r="A406">
        <v>1981</v>
      </c>
      <c r="B406">
        <v>2</v>
      </c>
      <c r="C406">
        <v>8</v>
      </c>
      <c r="D406">
        <v>6</v>
      </c>
    </row>
    <row r="407" spans="1:4" x14ac:dyDescent="0.25">
      <c r="A407">
        <v>1981</v>
      </c>
      <c r="B407">
        <v>2</v>
      </c>
      <c r="C407">
        <v>9</v>
      </c>
      <c r="D407">
        <v>24.2</v>
      </c>
    </row>
    <row r="408" spans="1:4" x14ac:dyDescent="0.25">
      <c r="A408">
        <v>1981</v>
      </c>
      <c r="B408">
        <v>2</v>
      </c>
      <c r="C408">
        <v>10</v>
      </c>
      <c r="D408">
        <v>6</v>
      </c>
    </row>
    <row r="409" spans="1:4" x14ac:dyDescent="0.25">
      <c r="A409">
        <v>1981</v>
      </c>
      <c r="B409">
        <v>2</v>
      </c>
      <c r="C409">
        <v>11</v>
      </c>
      <c r="D409">
        <v>0</v>
      </c>
    </row>
    <row r="410" spans="1:4" x14ac:dyDescent="0.25">
      <c r="A410">
        <v>1981</v>
      </c>
      <c r="B410">
        <v>2</v>
      </c>
      <c r="C410">
        <v>12</v>
      </c>
      <c r="D410">
        <v>0</v>
      </c>
    </row>
    <row r="411" spans="1:4" x14ac:dyDescent="0.25">
      <c r="A411">
        <v>1981</v>
      </c>
      <c r="B411">
        <v>2</v>
      </c>
      <c r="C411">
        <v>13</v>
      </c>
      <c r="D411">
        <v>0</v>
      </c>
    </row>
    <row r="412" spans="1:4" x14ac:dyDescent="0.25">
      <c r="A412">
        <v>1981</v>
      </c>
      <c r="B412">
        <v>2</v>
      </c>
      <c r="C412">
        <v>14</v>
      </c>
      <c r="D412">
        <v>67</v>
      </c>
    </row>
    <row r="413" spans="1:4" x14ac:dyDescent="0.25">
      <c r="A413">
        <v>1981</v>
      </c>
      <c r="B413">
        <v>2</v>
      </c>
      <c r="C413">
        <v>15</v>
      </c>
      <c r="D413">
        <v>30</v>
      </c>
    </row>
    <row r="414" spans="1:4" x14ac:dyDescent="0.25">
      <c r="A414">
        <v>1981</v>
      </c>
      <c r="B414">
        <v>2</v>
      </c>
      <c r="C414">
        <v>16</v>
      </c>
      <c r="D414">
        <v>131.19999999999999</v>
      </c>
    </row>
    <row r="415" spans="1:4" x14ac:dyDescent="0.25">
      <c r="A415">
        <v>1981</v>
      </c>
      <c r="B415">
        <v>2</v>
      </c>
      <c r="C415">
        <v>17</v>
      </c>
      <c r="D415">
        <v>43</v>
      </c>
    </row>
    <row r="416" spans="1:4" x14ac:dyDescent="0.25">
      <c r="A416">
        <v>1981</v>
      </c>
      <c r="B416">
        <v>2</v>
      </c>
      <c r="C416">
        <v>18</v>
      </c>
      <c r="D416">
        <v>15.4</v>
      </c>
    </row>
    <row r="417" spans="1:4" x14ac:dyDescent="0.25">
      <c r="A417">
        <v>1981</v>
      </c>
      <c r="B417">
        <v>2</v>
      </c>
      <c r="C417">
        <v>19</v>
      </c>
      <c r="D417">
        <v>10.199999999999999</v>
      </c>
    </row>
    <row r="418" spans="1:4" x14ac:dyDescent="0.25">
      <c r="A418">
        <v>1981</v>
      </c>
      <c r="B418">
        <v>2</v>
      </c>
      <c r="C418">
        <v>20</v>
      </c>
      <c r="D418">
        <v>4.5999999999999996</v>
      </c>
    </row>
    <row r="419" spans="1:4" x14ac:dyDescent="0.25">
      <c r="A419">
        <v>1981</v>
      </c>
      <c r="B419">
        <v>2</v>
      </c>
      <c r="C419">
        <v>21</v>
      </c>
      <c r="D419">
        <v>0.5</v>
      </c>
    </row>
    <row r="420" spans="1:4" x14ac:dyDescent="0.25">
      <c r="A420">
        <v>1981</v>
      </c>
      <c r="B420">
        <v>2</v>
      </c>
      <c r="C420">
        <v>22</v>
      </c>
      <c r="D420">
        <v>3</v>
      </c>
    </row>
    <row r="421" spans="1:4" x14ac:dyDescent="0.25">
      <c r="A421">
        <v>1981</v>
      </c>
      <c r="B421">
        <v>2</v>
      </c>
      <c r="C421">
        <v>23</v>
      </c>
      <c r="D421">
        <v>0</v>
      </c>
    </row>
    <row r="422" spans="1:4" x14ac:dyDescent="0.25">
      <c r="A422">
        <v>1981</v>
      </c>
      <c r="B422">
        <v>2</v>
      </c>
      <c r="C422">
        <v>24</v>
      </c>
      <c r="D422">
        <v>10.199999999999999</v>
      </c>
    </row>
    <row r="423" spans="1:4" x14ac:dyDescent="0.25">
      <c r="A423">
        <v>1981</v>
      </c>
      <c r="B423">
        <v>2</v>
      </c>
      <c r="C423">
        <v>25</v>
      </c>
      <c r="D423">
        <v>7.4</v>
      </c>
    </row>
    <row r="424" spans="1:4" x14ac:dyDescent="0.25">
      <c r="A424">
        <v>1981</v>
      </c>
      <c r="B424">
        <v>2</v>
      </c>
      <c r="C424">
        <v>26</v>
      </c>
      <c r="D424">
        <v>18.399999999999999</v>
      </c>
    </row>
    <row r="425" spans="1:4" x14ac:dyDescent="0.25">
      <c r="A425">
        <v>1981</v>
      </c>
      <c r="B425">
        <v>2</v>
      </c>
      <c r="C425">
        <v>27</v>
      </c>
      <c r="D425">
        <v>13</v>
      </c>
    </row>
    <row r="426" spans="1:4" x14ac:dyDescent="0.25">
      <c r="A426">
        <v>1981</v>
      </c>
      <c r="B426">
        <v>2</v>
      </c>
      <c r="C426">
        <v>28</v>
      </c>
      <c r="D426">
        <v>16.8</v>
      </c>
    </row>
    <row r="427" spans="1:4" x14ac:dyDescent="0.25">
      <c r="A427">
        <v>1981</v>
      </c>
      <c r="B427">
        <v>3</v>
      </c>
      <c r="C427">
        <v>1</v>
      </c>
      <c r="D427">
        <v>34.4</v>
      </c>
    </row>
    <row r="428" spans="1:4" x14ac:dyDescent="0.25">
      <c r="A428">
        <v>1981</v>
      </c>
      <c r="B428">
        <v>3</v>
      </c>
      <c r="C428">
        <v>2</v>
      </c>
      <c r="D428">
        <v>9.6</v>
      </c>
    </row>
    <row r="429" spans="1:4" x14ac:dyDescent="0.25">
      <c r="A429">
        <v>1981</v>
      </c>
      <c r="B429">
        <v>3</v>
      </c>
      <c r="C429">
        <v>3</v>
      </c>
      <c r="D429">
        <v>0</v>
      </c>
    </row>
    <row r="430" spans="1:4" x14ac:dyDescent="0.25">
      <c r="A430">
        <v>1981</v>
      </c>
      <c r="B430">
        <v>3</v>
      </c>
      <c r="C430">
        <v>4</v>
      </c>
      <c r="D430">
        <v>56</v>
      </c>
    </row>
    <row r="431" spans="1:4" x14ac:dyDescent="0.25">
      <c r="A431">
        <v>1981</v>
      </c>
      <c r="B431">
        <v>3</v>
      </c>
      <c r="C431">
        <v>5</v>
      </c>
      <c r="D431">
        <v>38</v>
      </c>
    </row>
    <row r="432" spans="1:4" x14ac:dyDescent="0.25">
      <c r="A432">
        <v>1981</v>
      </c>
      <c r="B432">
        <v>3</v>
      </c>
      <c r="C432">
        <v>6</v>
      </c>
      <c r="D432">
        <v>43</v>
      </c>
    </row>
    <row r="433" spans="1:4" x14ac:dyDescent="0.25">
      <c r="A433">
        <v>1981</v>
      </c>
      <c r="B433">
        <v>3</v>
      </c>
      <c r="C433">
        <v>7</v>
      </c>
      <c r="D433">
        <v>25</v>
      </c>
    </row>
    <row r="434" spans="1:4" x14ac:dyDescent="0.25">
      <c r="A434">
        <v>1981</v>
      </c>
      <c r="B434">
        <v>3</v>
      </c>
      <c r="C434">
        <v>8</v>
      </c>
      <c r="D434">
        <v>12</v>
      </c>
    </row>
    <row r="435" spans="1:4" x14ac:dyDescent="0.25">
      <c r="A435">
        <v>1981</v>
      </c>
      <c r="B435">
        <v>3</v>
      </c>
      <c r="C435">
        <v>9</v>
      </c>
      <c r="D435">
        <v>0</v>
      </c>
    </row>
    <row r="436" spans="1:4" x14ac:dyDescent="0.25">
      <c r="A436">
        <v>1981</v>
      </c>
      <c r="B436">
        <v>3</v>
      </c>
      <c r="C436">
        <v>10</v>
      </c>
      <c r="D436">
        <v>0</v>
      </c>
    </row>
    <row r="437" spans="1:4" x14ac:dyDescent="0.25">
      <c r="A437">
        <v>1981</v>
      </c>
      <c r="B437">
        <v>3</v>
      </c>
      <c r="C437">
        <v>11</v>
      </c>
      <c r="D437">
        <v>6</v>
      </c>
    </row>
    <row r="438" spans="1:4" x14ac:dyDescent="0.25">
      <c r="A438">
        <v>1981</v>
      </c>
      <c r="B438">
        <v>3</v>
      </c>
      <c r="C438">
        <v>12</v>
      </c>
      <c r="D438">
        <v>14.5</v>
      </c>
    </row>
    <row r="439" spans="1:4" x14ac:dyDescent="0.25">
      <c r="A439">
        <v>1981</v>
      </c>
      <c r="B439">
        <v>3</v>
      </c>
      <c r="C439">
        <v>13</v>
      </c>
      <c r="D439">
        <v>2.6</v>
      </c>
    </row>
    <row r="440" spans="1:4" x14ac:dyDescent="0.25">
      <c r="A440">
        <v>1981</v>
      </c>
      <c r="B440">
        <v>3</v>
      </c>
      <c r="C440">
        <v>14</v>
      </c>
      <c r="D440">
        <v>8.5</v>
      </c>
    </row>
    <row r="441" spans="1:4" x14ac:dyDescent="0.25">
      <c r="A441">
        <v>1981</v>
      </c>
      <c r="B441">
        <v>3</v>
      </c>
      <c r="C441">
        <v>15</v>
      </c>
      <c r="D441">
        <v>2.4</v>
      </c>
    </row>
    <row r="442" spans="1:4" x14ac:dyDescent="0.25">
      <c r="A442">
        <v>1981</v>
      </c>
      <c r="B442">
        <v>3</v>
      </c>
      <c r="C442">
        <v>16</v>
      </c>
      <c r="D442">
        <v>6.2</v>
      </c>
    </row>
    <row r="443" spans="1:4" x14ac:dyDescent="0.25">
      <c r="A443">
        <v>1981</v>
      </c>
      <c r="B443">
        <v>3</v>
      </c>
      <c r="C443">
        <v>17</v>
      </c>
      <c r="D443">
        <v>0</v>
      </c>
    </row>
    <row r="444" spans="1:4" x14ac:dyDescent="0.25">
      <c r="A444">
        <v>1981</v>
      </c>
      <c r="B444">
        <v>3</v>
      </c>
      <c r="C444">
        <v>18</v>
      </c>
      <c r="D444">
        <v>14.5</v>
      </c>
    </row>
    <row r="445" spans="1:4" x14ac:dyDescent="0.25">
      <c r="A445">
        <v>1981</v>
      </c>
      <c r="B445">
        <v>3</v>
      </c>
      <c r="C445">
        <v>19</v>
      </c>
      <c r="D445">
        <v>8.1999999999999993</v>
      </c>
    </row>
    <row r="446" spans="1:4" x14ac:dyDescent="0.25">
      <c r="A446">
        <v>1981</v>
      </c>
      <c r="B446">
        <v>3</v>
      </c>
      <c r="C446">
        <v>20</v>
      </c>
      <c r="D446">
        <v>4.5999999999999996</v>
      </c>
    </row>
    <row r="447" spans="1:4" x14ac:dyDescent="0.25">
      <c r="A447">
        <v>1981</v>
      </c>
      <c r="B447">
        <v>3</v>
      </c>
      <c r="C447">
        <v>21</v>
      </c>
      <c r="D447">
        <v>2</v>
      </c>
    </row>
    <row r="448" spans="1:4" x14ac:dyDescent="0.25">
      <c r="A448">
        <v>1981</v>
      </c>
      <c r="B448">
        <v>3</v>
      </c>
      <c r="C448">
        <v>22</v>
      </c>
      <c r="D448">
        <v>11</v>
      </c>
    </row>
    <row r="449" spans="1:4" x14ac:dyDescent="0.25">
      <c r="A449">
        <v>1981</v>
      </c>
      <c r="B449">
        <v>3</v>
      </c>
      <c r="C449">
        <v>23</v>
      </c>
      <c r="D449">
        <v>5.7</v>
      </c>
    </row>
    <row r="450" spans="1:4" x14ac:dyDescent="0.25">
      <c r="A450">
        <v>1981</v>
      </c>
      <c r="B450">
        <v>3</v>
      </c>
      <c r="C450">
        <v>24</v>
      </c>
      <c r="D450">
        <v>21.8</v>
      </c>
    </row>
    <row r="451" spans="1:4" x14ac:dyDescent="0.25">
      <c r="A451">
        <v>1981</v>
      </c>
      <c r="B451">
        <v>3</v>
      </c>
      <c r="C451">
        <v>25</v>
      </c>
      <c r="D451">
        <v>12</v>
      </c>
    </row>
    <row r="452" spans="1:4" x14ac:dyDescent="0.25">
      <c r="A452">
        <v>1981</v>
      </c>
      <c r="B452">
        <v>3</v>
      </c>
      <c r="C452">
        <v>26</v>
      </c>
      <c r="D452">
        <v>0</v>
      </c>
    </row>
    <row r="453" spans="1:4" x14ac:dyDescent="0.25">
      <c r="A453">
        <v>1981</v>
      </c>
      <c r="B453">
        <v>3</v>
      </c>
      <c r="C453">
        <v>27</v>
      </c>
      <c r="D453">
        <v>10.4</v>
      </c>
    </row>
    <row r="454" spans="1:4" x14ac:dyDescent="0.25">
      <c r="A454">
        <v>1981</v>
      </c>
      <c r="B454">
        <v>3</v>
      </c>
      <c r="C454">
        <v>28</v>
      </c>
      <c r="D454">
        <v>4</v>
      </c>
    </row>
    <row r="455" spans="1:4" x14ac:dyDescent="0.25">
      <c r="A455">
        <v>1981</v>
      </c>
      <c r="B455">
        <v>3</v>
      </c>
      <c r="C455">
        <v>29</v>
      </c>
      <c r="D455">
        <v>8.1999999999999993</v>
      </c>
    </row>
    <row r="456" spans="1:4" x14ac:dyDescent="0.25">
      <c r="A456">
        <v>1981</v>
      </c>
      <c r="B456">
        <v>3</v>
      </c>
      <c r="C456">
        <v>30</v>
      </c>
      <c r="D456">
        <v>0</v>
      </c>
    </row>
    <row r="457" spans="1:4" x14ac:dyDescent="0.25">
      <c r="A457">
        <v>1981</v>
      </c>
      <c r="B457">
        <v>3</v>
      </c>
      <c r="C457">
        <v>31</v>
      </c>
      <c r="D457">
        <v>13.1</v>
      </c>
    </row>
    <row r="458" spans="1:4" x14ac:dyDescent="0.25">
      <c r="A458">
        <v>1981</v>
      </c>
      <c r="B458">
        <v>4</v>
      </c>
      <c r="C458">
        <v>1</v>
      </c>
      <c r="D458">
        <v>0</v>
      </c>
    </row>
    <row r="459" spans="1:4" x14ac:dyDescent="0.25">
      <c r="A459">
        <v>1981</v>
      </c>
      <c r="B459">
        <v>4</v>
      </c>
      <c r="C459">
        <v>2</v>
      </c>
      <c r="D459">
        <v>2.4</v>
      </c>
    </row>
    <row r="460" spans="1:4" x14ac:dyDescent="0.25">
      <c r="A460">
        <v>1981</v>
      </c>
      <c r="B460">
        <v>4</v>
      </c>
      <c r="C460">
        <v>3</v>
      </c>
      <c r="D460">
        <v>0</v>
      </c>
    </row>
    <row r="461" spans="1:4" x14ac:dyDescent="0.25">
      <c r="A461">
        <v>1981</v>
      </c>
      <c r="B461">
        <v>4</v>
      </c>
      <c r="C461">
        <v>4</v>
      </c>
      <c r="D461">
        <v>10.6</v>
      </c>
    </row>
    <row r="462" spans="1:4" x14ac:dyDescent="0.25">
      <c r="A462">
        <v>1981</v>
      </c>
      <c r="B462">
        <v>4</v>
      </c>
      <c r="C462">
        <v>5</v>
      </c>
      <c r="D462">
        <v>0</v>
      </c>
    </row>
    <row r="463" spans="1:4" x14ac:dyDescent="0.25">
      <c r="A463">
        <v>1981</v>
      </c>
      <c r="B463">
        <v>4</v>
      </c>
      <c r="C463">
        <v>6</v>
      </c>
      <c r="D463">
        <v>0</v>
      </c>
    </row>
    <row r="464" spans="1:4" x14ac:dyDescent="0.25">
      <c r="A464">
        <v>1981</v>
      </c>
      <c r="B464">
        <v>4</v>
      </c>
      <c r="C464">
        <v>7</v>
      </c>
      <c r="D464">
        <v>26</v>
      </c>
    </row>
    <row r="465" spans="1:4" x14ac:dyDescent="0.25">
      <c r="A465">
        <v>1981</v>
      </c>
      <c r="B465">
        <v>4</v>
      </c>
      <c r="C465">
        <v>8</v>
      </c>
      <c r="D465">
        <v>0</v>
      </c>
    </row>
    <row r="466" spans="1:4" x14ac:dyDescent="0.25">
      <c r="A466">
        <v>1981</v>
      </c>
      <c r="B466">
        <v>4</v>
      </c>
      <c r="C466">
        <v>9</v>
      </c>
      <c r="D466">
        <v>62.2</v>
      </c>
    </row>
    <row r="467" spans="1:4" x14ac:dyDescent="0.25">
      <c r="A467">
        <v>1981</v>
      </c>
      <c r="B467">
        <v>4</v>
      </c>
      <c r="C467">
        <v>10</v>
      </c>
      <c r="D467">
        <v>10</v>
      </c>
    </row>
    <row r="468" spans="1:4" x14ac:dyDescent="0.25">
      <c r="A468">
        <v>1981</v>
      </c>
      <c r="B468">
        <v>4</v>
      </c>
      <c r="C468">
        <v>11</v>
      </c>
      <c r="D468">
        <v>0</v>
      </c>
    </row>
    <row r="469" spans="1:4" x14ac:dyDescent="0.25">
      <c r="A469">
        <v>1981</v>
      </c>
      <c r="B469">
        <v>4</v>
      </c>
      <c r="C469">
        <v>12</v>
      </c>
      <c r="D469">
        <v>7.5</v>
      </c>
    </row>
    <row r="470" spans="1:4" x14ac:dyDescent="0.25">
      <c r="A470">
        <v>1981</v>
      </c>
      <c r="B470">
        <v>4</v>
      </c>
      <c r="C470">
        <v>13</v>
      </c>
      <c r="D470">
        <v>28</v>
      </c>
    </row>
    <row r="471" spans="1:4" x14ac:dyDescent="0.25">
      <c r="A471">
        <v>1981</v>
      </c>
      <c r="B471">
        <v>4</v>
      </c>
      <c r="C471">
        <v>14</v>
      </c>
      <c r="D471">
        <v>32</v>
      </c>
    </row>
    <row r="472" spans="1:4" x14ac:dyDescent="0.25">
      <c r="A472">
        <v>1981</v>
      </c>
      <c r="B472">
        <v>4</v>
      </c>
      <c r="C472">
        <v>15</v>
      </c>
      <c r="D472">
        <v>0</v>
      </c>
    </row>
    <row r="473" spans="1:4" x14ac:dyDescent="0.25">
      <c r="A473">
        <v>1981</v>
      </c>
      <c r="B473">
        <v>4</v>
      </c>
      <c r="C473">
        <v>16</v>
      </c>
      <c r="D473">
        <v>0</v>
      </c>
    </row>
    <row r="474" spans="1:4" x14ac:dyDescent="0.25">
      <c r="A474">
        <v>1981</v>
      </c>
      <c r="B474">
        <v>4</v>
      </c>
      <c r="C474">
        <v>17</v>
      </c>
      <c r="D474">
        <v>4</v>
      </c>
    </row>
    <row r="475" spans="1:4" x14ac:dyDescent="0.25">
      <c r="A475">
        <v>1981</v>
      </c>
      <c r="B475">
        <v>4</v>
      </c>
      <c r="C475">
        <v>18</v>
      </c>
      <c r="D475">
        <v>30</v>
      </c>
    </row>
    <row r="476" spans="1:4" x14ac:dyDescent="0.25">
      <c r="A476">
        <v>1981</v>
      </c>
      <c r="B476">
        <v>4</v>
      </c>
      <c r="C476">
        <v>19</v>
      </c>
      <c r="D476">
        <v>62.4</v>
      </c>
    </row>
    <row r="477" spans="1:4" x14ac:dyDescent="0.25">
      <c r="A477">
        <v>1981</v>
      </c>
      <c r="B477">
        <v>4</v>
      </c>
      <c r="C477">
        <v>20</v>
      </c>
      <c r="D477">
        <v>19.5</v>
      </c>
    </row>
    <row r="478" spans="1:4" x14ac:dyDescent="0.25">
      <c r="A478">
        <v>1981</v>
      </c>
      <c r="B478">
        <v>4</v>
      </c>
      <c r="C478">
        <v>21</v>
      </c>
      <c r="D478">
        <v>7.4</v>
      </c>
    </row>
    <row r="479" spans="1:4" x14ac:dyDescent="0.25">
      <c r="A479">
        <v>1981</v>
      </c>
      <c r="B479">
        <v>4</v>
      </c>
      <c r="C479">
        <v>22</v>
      </c>
      <c r="D479">
        <v>0</v>
      </c>
    </row>
    <row r="480" spans="1:4" x14ac:dyDescent="0.25">
      <c r="A480">
        <v>1981</v>
      </c>
      <c r="B480">
        <v>4</v>
      </c>
      <c r="C480">
        <v>23</v>
      </c>
      <c r="D480">
        <v>12</v>
      </c>
    </row>
    <row r="481" spans="1:4" x14ac:dyDescent="0.25">
      <c r="A481">
        <v>1981</v>
      </c>
      <c r="B481">
        <v>4</v>
      </c>
      <c r="C481">
        <v>24</v>
      </c>
      <c r="D481">
        <v>2</v>
      </c>
    </row>
    <row r="482" spans="1:4" x14ac:dyDescent="0.25">
      <c r="A482">
        <v>1981</v>
      </c>
      <c r="B482">
        <v>4</v>
      </c>
      <c r="C482">
        <v>25</v>
      </c>
      <c r="D482">
        <v>1.5</v>
      </c>
    </row>
    <row r="483" spans="1:4" x14ac:dyDescent="0.25">
      <c r="A483">
        <v>1981</v>
      </c>
      <c r="B483">
        <v>4</v>
      </c>
      <c r="C483">
        <v>26</v>
      </c>
      <c r="D483">
        <v>0.8</v>
      </c>
    </row>
    <row r="484" spans="1:4" x14ac:dyDescent="0.25">
      <c r="A484">
        <v>1981</v>
      </c>
      <c r="B484">
        <v>4</v>
      </c>
      <c r="C484">
        <v>27</v>
      </c>
      <c r="D484">
        <v>1.5</v>
      </c>
    </row>
    <row r="485" spans="1:4" x14ac:dyDescent="0.25">
      <c r="A485">
        <v>1981</v>
      </c>
      <c r="B485">
        <v>4</v>
      </c>
      <c r="C485">
        <v>28</v>
      </c>
      <c r="D485">
        <v>3</v>
      </c>
    </row>
    <row r="486" spans="1:4" x14ac:dyDescent="0.25">
      <c r="A486">
        <v>1981</v>
      </c>
      <c r="B486">
        <v>4</v>
      </c>
      <c r="C486">
        <v>29</v>
      </c>
      <c r="D486">
        <v>1.8</v>
      </c>
    </row>
    <row r="487" spans="1:4" x14ac:dyDescent="0.25">
      <c r="A487">
        <v>1981</v>
      </c>
      <c r="B487">
        <v>4</v>
      </c>
      <c r="C487">
        <v>30</v>
      </c>
      <c r="D487">
        <v>5</v>
      </c>
    </row>
    <row r="488" spans="1:4" x14ac:dyDescent="0.25">
      <c r="A488">
        <v>1981</v>
      </c>
      <c r="B488">
        <v>5</v>
      </c>
      <c r="C488">
        <v>1</v>
      </c>
      <c r="D488">
        <v>0</v>
      </c>
    </row>
    <row r="489" spans="1:4" x14ac:dyDescent="0.25">
      <c r="A489">
        <v>1981</v>
      </c>
      <c r="B489">
        <v>5</v>
      </c>
      <c r="C489">
        <v>2</v>
      </c>
      <c r="D489">
        <v>0</v>
      </c>
    </row>
    <row r="490" spans="1:4" x14ac:dyDescent="0.25">
      <c r="A490">
        <v>1981</v>
      </c>
      <c r="B490">
        <v>5</v>
      </c>
      <c r="C490">
        <v>3</v>
      </c>
      <c r="D490">
        <v>0</v>
      </c>
    </row>
    <row r="491" spans="1:4" x14ac:dyDescent="0.25">
      <c r="A491">
        <v>1981</v>
      </c>
      <c r="B491">
        <v>5</v>
      </c>
      <c r="C491">
        <v>4</v>
      </c>
      <c r="D491">
        <v>0</v>
      </c>
    </row>
    <row r="492" spans="1:4" x14ac:dyDescent="0.25">
      <c r="A492">
        <v>1981</v>
      </c>
      <c r="B492">
        <v>5</v>
      </c>
      <c r="C492">
        <v>5</v>
      </c>
      <c r="D492">
        <v>0</v>
      </c>
    </row>
    <row r="493" spans="1:4" x14ac:dyDescent="0.25">
      <c r="A493">
        <v>1981</v>
      </c>
      <c r="B493">
        <v>5</v>
      </c>
      <c r="C493">
        <v>6</v>
      </c>
      <c r="D493">
        <v>0</v>
      </c>
    </row>
    <row r="494" spans="1:4" x14ac:dyDescent="0.25">
      <c r="A494">
        <v>1981</v>
      </c>
      <c r="B494">
        <v>5</v>
      </c>
      <c r="C494">
        <v>7</v>
      </c>
      <c r="D494">
        <v>0</v>
      </c>
    </row>
    <row r="495" spans="1:4" x14ac:dyDescent="0.25">
      <c r="A495">
        <v>1981</v>
      </c>
      <c r="B495">
        <v>5</v>
      </c>
      <c r="C495">
        <v>8</v>
      </c>
      <c r="D495">
        <v>0</v>
      </c>
    </row>
    <row r="496" spans="1:4" x14ac:dyDescent="0.25">
      <c r="A496">
        <v>1981</v>
      </c>
      <c r="B496">
        <v>5</v>
      </c>
      <c r="C496">
        <v>9</v>
      </c>
      <c r="D496">
        <v>38</v>
      </c>
    </row>
    <row r="497" spans="1:4" x14ac:dyDescent="0.25">
      <c r="A497">
        <v>1981</v>
      </c>
      <c r="B497">
        <v>5</v>
      </c>
      <c r="C497">
        <v>10</v>
      </c>
      <c r="D497">
        <v>0</v>
      </c>
    </row>
    <row r="498" spans="1:4" x14ac:dyDescent="0.25">
      <c r="A498">
        <v>1981</v>
      </c>
      <c r="B498">
        <v>5</v>
      </c>
      <c r="C498">
        <v>11</v>
      </c>
      <c r="D498">
        <v>0</v>
      </c>
    </row>
    <row r="499" spans="1:4" x14ac:dyDescent="0.25">
      <c r="A499">
        <v>1981</v>
      </c>
      <c r="B499">
        <v>5</v>
      </c>
      <c r="C499">
        <v>12</v>
      </c>
      <c r="D499">
        <v>0</v>
      </c>
    </row>
    <row r="500" spans="1:4" x14ac:dyDescent="0.25">
      <c r="A500">
        <v>1981</v>
      </c>
      <c r="B500">
        <v>5</v>
      </c>
      <c r="C500">
        <v>13</v>
      </c>
      <c r="D500">
        <v>38</v>
      </c>
    </row>
    <row r="501" spans="1:4" x14ac:dyDescent="0.25">
      <c r="A501">
        <v>1981</v>
      </c>
      <c r="B501">
        <v>5</v>
      </c>
      <c r="C501">
        <v>14</v>
      </c>
      <c r="D501">
        <v>0</v>
      </c>
    </row>
    <row r="502" spans="1:4" x14ac:dyDescent="0.25">
      <c r="A502">
        <v>1981</v>
      </c>
      <c r="B502">
        <v>5</v>
      </c>
      <c r="C502">
        <v>15</v>
      </c>
      <c r="D502">
        <v>40</v>
      </c>
    </row>
    <row r="503" spans="1:4" x14ac:dyDescent="0.25">
      <c r="A503">
        <v>1981</v>
      </c>
      <c r="B503">
        <v>5</v>
      </c>
      <c r="C503">
        <v>16</v>
      </c>
      <c r="D503">
        <v>23</v>
      </c>
    </row>
    <row r="504" spans="1:4" x14ac:dyDescent="0.25">
      <c r="A504">
        <v>1981</v>
      </c>
      <c r="B504">
        <v>5</v>
      </c>
      <c r="C504">
        <v>17</v>
      </c>
      <c r="D504">
        <v>10</v>
      </c>
    </row>
    <row r="505" spans="1:4" x14ac:dyDescent="0.25">
      <c r="A505">
        <v>1981</v>
      </c>
      <c r="B505">
        <v>5</v>
      </c>
      <c r="C505">
        <v>18</v>
      </c>
      <c r="D505">
        <v>54</v>
      </c>
    </row>
    <row r="506" spans="1:4" x14ac:dyDescent="0.25">
      <c r="A506">
        <v>1981</v>
      </c>
      <c r="B506">
        <v>5</v>
      </c>
      <c r="C506">
        <v>19</v>
      </c>
      <c r="D506">
        <v>21.5</v>
      </c>
    </row>
    <row r="507" spans="1:4" x14ac:dyDescent="0.25">
      <c r="A507">
        <v>1981</v>
      </c>
      <c r="B507">
        <v>5</v>
      </c>
      <c r="C507">
        <v>20</v>
      </c>
      <c r="D507">
        <v>42.2</v>
      </c>
    </row>
    <row r="508" spans="1:4" x14ac:dyDescent="0.25">
      <c r="A508">
        <v>1981</v>
      </c>
      <c r="B508">
        <v>5</v>
      </c>
      <c r="C508">
        <v>21</v>
      </c>
      <c r="D508">
        <v>40.5</v>
      </c>
    </row>
    <row r="509" spans="1:4" x14ac:dyDescent="0.25">
      <c r="A509">
        <v>1981</v>
      </c>
      <c r="B509">
        <v>5</v>
      </c>
      <c r="C509">
        <v>22</v>
      </c>
      <c r="D509">
        <v>15</v>
      </c>
    </row>
    <row r="510" spans="1:4" x14ac:dyDescent="0.25">
      <c r="A510">
        <v>1981</v>
      </c>
      <c r="B510">
        <v>5</v>
      </c>
      <c r="C510">
        <v>23</v>
      </c>
      <c r="D510">
        <v>2.4</v>
      </c>
    </row>
    <row r="511" spans="1:4" x14ac:dyDescent="0.25">
      <c r="A511">
        <v>1981</v>
      </c>
      <c r="B511">
        <v>5</v>
      </c>
      <c r="C511">
        <v>24</v>
      </c>
      <c r="D511">
        <v>10</v>
      </c>
    </row>
    <row r="512" spans="1:4" x14ac:dyDescent="0.25">
      <c r="A512">
        <v>1981</v>
      </c>
      <c r="B512">
        <v>5</v>
      </c>
      <c r="C512">
        <v>25</v>
      </c>
      <c r="D512">
        <v>4</v>
      </c>
    </row>
    <row r="513" spans="1:4" x14ac:dyDescent="0.25">
      <c r="A513">
        <v>1981</v>
      </c>
      <c r="B513">
        <v>5</v>
      </c>
      <c r="C513">
        <v>26</v>
      </c>
      <c r="D513">
        <v>14</v>
      </c>
    </row>
    <row r="514" spans="1:4" x14ac:dyDescent="0.25">
      <c r="A514">
        <v>1981</v>
      </c>
      <c r="B514">
        <v>5</v>
      </c>
      <c r="C514">
        <v>27</v>
      </c>
      <c r="D514">
        <v>21</v>
      </c>
    </row>
    <row r="515" spans="1:4" x14ac:dyDescent="0.25">
      <c r="A515">
        <v>1981</v>
      </c>
      <c r="B515">
        <v>5</v>
      </c>
      <c r="C515">
        <v>28</v>
      </c>
      <c r="D515">
        <v>24.5</v>
      </c>
    </row>
    <row r="516" spans="1:4" x14ac:dyDescent="0.25">
      <c r="A516">
        <v>1981</v>
      </c>
      <c r="B516">
        <v>5</v>
      </c>
      <c r="C516">
        <v>29</v>
      </c>
      <c r="D516">
        <v>7.4</v>
      </c>
    </row>
    <row r="517" spans="1:4" x14ac:dyDescent="0.25">
      <c r="A517">
        <v>1981</v>
      </c>
      <c r="B517">
        <v>5</v>
      </c>
      <c r="C517">
        <v>30</v>
      </c>
      <c r="D517">
        <v>120.2</v>
      </c>
    </row>
    <row r="518" spans="1:4" x14ac:dyDescent="0.25">
      <c r="A518">
        <v>1981</v>
      </c>
      <c r="B518">
        <v>5</v>
      </c>
      <c r="C518">
        <v>31</v>
      </c>
      <c r="D518">
        <v>10.4</v>
      </c>
    </row>
    <row r="519" spans="1:4" x14ac:dyDescent="0.25">
      <c r="A519">
        <v>1981</v>
      </c>
      <c r="B519">
        <v>6</v>
      </c>
      <c r="C519">
        <v>1</v>
      </c>
      <c r="D519">
        <v>5.2</v>
      </c>
    </row>
    <row r="520" spans="1:4" x14ac:dyDescent="0.25">
      <c r="A520">
        <v>1981</v>
      </c>
      <c r="B520">
        <v>6</v>
      </c>
      <c r="C520">
        <v>2</v>
      </c>
      <c r="D520">
        <v>3.4</v>
      </c>
    </row>
    <row r="521" spans="1:4" x14ac:dyDescent="0.25">
      <c r="A521">
        <v>1981</v>
      </c>
      <c r="B521">
        <v>6</v>
      </c>
      <c r="C521">
        <v>3</v>
      </c>
      <c r="D521">
        <v>15.7</v>
      </c>
    </row>
    <row r="522" spans="1:4" x14ac:dyDescent="0.25">
      <c r="A522">
        <v>1981</v>
      </c>
      <c r="B522">
        <v>6</v>
      </c>
      <c r="C522">
        <v>4</v>
      </c>
      <c r="D522">
        <v>4.2</v>
      </c>
    </row>
    <row r="523" spans="1:4" x14ac:dyDescent="0.25">
      <c r="A523">
        <v>1981</v>
      </c>
      <c r="B523">
        <v>6</v>
      </c>
      <c r="C523">
        <v>5</v>
      </c>
      <c r="D523">
        <v>7</v>
      </c>
    </row>
    <row r="524" spans="1:4" x14ac:dyDescent="0.25">
      <c r="A524">
        <v>1981</v>
      </c>
      <c r="B524">
        <v>6</v>
      </c>
      <c r="C524">
        <v>6</v>
      </c>
      <c r="D524">
        <v>2.4</v>
      </c>
    </row>
    <row r="525" spans="1:4" x14ac:dyDescent="0.25">
      <c r="A525">
        <v>1981</v>
      </c>
      <c r="B525">
        <v>6</v>
      </c>
      <c r="C525">
        <v>7</v>
      </c>
      <c r="D525">
        <v>1.5</v>
      </c>
    </row>
    <row r="526" spans="1:4" x14ac:dyDescent="0.25">
      <c r="A526">
        <v>1981</v>
      </c>
      <c r="B526">
        <v>6</v>
      </c>
      <c r="C526">
        <v>8</v>
      </c>
      <c r="D526">
        <v>14.4</v>
      </c>
    </row>
    <row r="527" spans="1:4" x14ac:dyDescent="0.25">
      <c r="A527">
        <v>1981</v>
      </c>
      <c r="B527">
        <v>6</v>
      </c>
      <c r="C527">
        <v>9</v>
      </c>
      <c r="D527">
        <v>60</v>
      </c>
    </row>
    <row r="528" spans="1:4" x14ac:dyDescent="0.25">
      <c r="A528">
        <v>1981</v>
      </c>
      <c r="B528">
        <v>6</v>
      </c>
      <c r="C528">
        <v>10</v>
      </c>
      <c r="D528">
        <v>27.4</v>
      </c>
    </row>
    <row r="529" spans="1:4" x14ac:dyDescent="0.25">
      <c r="A529">
        <v>1981</v>
      </c>
      <c r="B529">
        <v>6</v>
      </c>
      <c r="C529">
        <v>11</v>
      </c>
      <c r="D529">
        <v>18.7</v>
      </c>
    </row>
    <row r="530" spans="1:4" x14ac:dyDescent="0.25">
      <c r="A530">
        <v>1981</v>
      </c>
      <c r="B530">
        <v>6</v>
      </c>
      <c r="C530">
        <v>12</v>
      </c>
      <c r="D530">
        <v>11</v>
      </c>
    </row>
    <row r="531" spans="1:4" x14ac:dyDescent="0.25">
      <c r="A531">
        <v>1981</v>
      </c>
      <c r="B531">
        <v>6</v>
      </c>
      <c r="C531">
        <v>13</v>
      </c>
      <c r="D531">
        <v>1.5</v>
      </c>
    </row>
    <row r="532" spans="1:4" x14ac:dyDescent="0.25">
      <c r="A532">
        <v>1981</v>
      </c>
      <c r="B532">
        <v>6</v>
      </c>
      <c r="C532">
        <v>14</v>
      </c>
      <c r="D532">
        <v>38</v>
      </c>
    </row>
    <row r="533" spans="1:4" x14ac:dyDescent="0.25">
      <c r="A533">
        <v>1981</v>
      </c>
      <c r="B533">
        <v>6</v>
      </c>
      <c r="C533">
        <v>15</v>
      </c>
      <c r="D533">
        <v>0</v>
      </c>
    </row>
    <row r="534" spans="1:4" x14ac:dyDescent="0.25">
      <c r="A534">
        <v>1981</v>
      </c>
      <c r="B534">
        <v>6</v>
      </c>
      <c r="C534">
        <v>16</v>
      </c>
      <c r="D534">
        <v>0</v>
      </c>
    </row>
    <row r="535" spans="1:4" x14ac:dyDescent="0.25">
      <c r="A535">
        <v>1981</v>
      </c>
      <c r="B535">
        <v>6</v>
      </c>
      <c r="C535">
        <v>17</v>
      </c>
      <c r="D535">
        <v>26.5</v>
      </c>
    </row>
    <row r="536" spans="1:4" x14ac:dyDescent="0.25">
      <c r="A536">
        <v>1981</v>
      </c>
      <c r="B536">
        <v>6</v>
      </c>
      <c r="C536">
        <v>18</v>
      </c>
      <c r="D536">
        <v>8</v>
      </c>
    </row>
    <row r="537" spans="1:4" x14ac:dyDescent="0.25">
      <c r="A537">
        <v>1981</v>
      </c>
      <c r="B537">
        <v>6</v>
      </c>
      <c r="C537">
        <v>19</v>
      </c>
      <c r="D537">
        <v>12.4</v>
      </c>
    </row>
    <row r="538" spans="1:4" x14ac:dyDescent="0.25">
      <c r="A538">
        <v>1981</v>
      </c>
      <c r="B538">
        <v>6</v>
      </c>
      <c r="C538">
        <v>20</v>
      </c>
      <c r="D538">
        <v>16</v>
      </c>
    </row>
    <row r="539" spans="1:4" x14ac:dyDescent="0.25">
      <c r="A539">
        <v>1981</v>
      </c>
      <c r="B539">
        <v>6</v>
      </c>
      <c r="C539">
        <v>21</v>
      </c>
      <c r="D539">
        <v>22</v>
      </c>
    </row>
    <row r="540" spans="1:4" x14ac:dyDescent="0.25">
      <c r="A540">
        <v>1981</v>
      </c>
      <c r="B540">
        <v>6</v>
      </c>
      <c r="C540">
        <v>22</v>
      </c>
      <c r="D540">
        <v>0</v>
      </c>
    </row>
    <row r="541" spans="1:4" x14ac:dyDescent="0.25">
      <c r="A541">
        <v>1981</v>
      </c>
      <c r="B541">
        <v>6</v>
      </c>
      <c r="C541">
        <v>23</v>
      </c>
      <c r="D541">
        <v>18</v>
      </c>
    </row>
    <row r="542" spans="1:4" x14ac:dyDescent="0.25">
      <c r="A542">
        <v>1981</v>
      </c>
      <c r="B542">
        <v>6</v>
      </c>
      <c r="C542">
        <v>24</v>
      </c>
      <c r="D542">
        <v>31.2</v>
      </c>
    </row>
    <row r="543" spans="1:4" x14ac:dyDescent="0.25">
      <c r="A543">
        <v>1981</v>
      </c>
      <c r="B543">
        <v>6</v>
      </c>
      <c r="C543">
        <v>25</v>
      </c>
      <c r="D543">
        <v>70</v>
      </c>
    </row>
    <row r="544" spans="1:4" x14ac:dyDescent="0.25">
      <c r="A544">
        <v>1981</v>
      </c>
      <c r="B544">
        <v>6</v>
      </c>
      <c r="C544">
        <v>26</v>
      </c>
      <c r="D544">
        <v>10</v>
      </c>
    </row>
    <row r="545" spans="1:4" x14ac:dyDescent="0.25">
      <c r="A545">
        <v>1981</v>
      </c>
      <c r="B545">
        <v>6</v>
      </c>
      <c r="C545">
        <v>27</v>
      </c>
      <c r="D545">
        <v>25</v>
      </c>
    </row>
    <row r="546" spans="1:4" x14ac:dyDescent="0.25">
      <c r="A546">
        <v>1981</v>
      </c>
      <c r="B546">
        <v>6</v>
      </c>
      <c r="C546">
        <v>28</v>
      </c>
      <c r="D546">
        <v>55.7</v>
      </c>
    </row>
    <row r="547" spans="1:4" x14ac:dyDescent="0.25">
      <c r="A547">
        <v>1981</v>
      </c>
      <c r="B547">
        <v>6</v>
      </c>
      <c r="C547">
        <v>29</v>
      </c>
      <c r="D547">
        <v>46.3</v>
      </c>
    </row>
    <row r="548" spans="1:4" x14ac:dyDescent="0.25">
      <c r="A548">
        <v>1981</v>
      </c>
      <c r="B548">
        <v>6</v>
      </c>
      <c r="C548">
        <v>30</v>
      </c>
      <c r="D548">
        <v>15</v>
      </c>
    </row>
    <row r="549" spans="1:4" x14ac:dyDescent="0.25">
      <c r="A549">
        <v>1981</v>
      </c>
      <c r="B549">
        <v>7</v>
      </c>
      <c r="C549">
        <v>1</v>
      </c>
      <c r="D549">
        <v>11.8</v>
      </c>
    </row>
    <row r="550" spans="1:4" x14ac:dyDescent="0.25">
      <c r="A550">
        <v>1981</v>
      </c>
      <c r="B550">
        <v>7</v>
      </c>
      <c r="C550">
        <v>2</v>
      </c>
      <c r="D550">
        <v>7</v>
      </c>
    </row>
    <row r="551" spans="1:4" x14ac:dyDescent="0.25">
      <c r="A551">
        <v>1981</v>
      </c>
      <c r="B551">
        <v>7</v>
      </c>
      <c r="C551">
        <v>3</v>
      </c>
      <c r="D551">
        <v>0</v>
      </c>
    </row>
    <row r="552" spans="1:4" x14ac:dyDescent="0.25">
      <c r="A552">
        <v>1981</v>
      </c>
      <c r="B552">
        <v>7</v>
      </c>
      <c r="C552">
        <v>4</v>
      </c>
      <c r="D552">
        <v>0</v>
      </c>
    </row>
    <row r="553" spans="1:4" x14ac:dyDescent="0.25">
      <c r="A553">
        <v>1981</v>
      </c>
      <c r="B553">
        <v>7</v>
      </c>
      <c r="C553">
        <v>5</v>
      </c>
      <c r="D553">
        <v>0</v>
      </c>
    </row>
    <row r="554" spans="1:4" x14ac:dyDescent="0.25">
      <c r="A554">
        <v>1981</v>
      </c>
      <c r="B554">
        <v>7</v>
      </c>
      <c r="C554">
        <v>6</v>
      </c>
      <c r="D554">
        <v>0</v>
      </c>
    </row>
    <row r="555" spans="1:4" x14ac:dyDescent="0.25">
      <c r="A555">
        <v>1981</v>
      </c>
      <c r="B555">
        <v>7</v>
      </c>
      <c r="C555">
        <v>7</v>
      </c>
      <c r="D555">
        <v>0</v>
      </c>
    </row>
    <row r="556" spans="1:4" x14ac:dyDescent="0.25">
      <c r="A556">
        <v>1981</v>
      </c>
      <c r="B556">
        <v>7</v>
      </c>
      <c r="C556">
        <v>8</v>
      </c>
      <c r="D556">
        <v>0</v>
      </c>
    </row>
    <row r="557" spans="1:4" x14ac:dyDescent="0.25">
      <c r="A557">
        <v>1981</v>
      </c>
      <c r="B557">
        <v>7</v>
      </c>
      <c r="C557">
        <v>9</v>
      </c>
      <c r="D557">
        <v>0</v>
      </c>
    </row>
    <row r="558" spans="1:4" x14ac:dyDescent="0.25">
      <c r="A558">
        <v>1981</v>
      </c>
      <c r="B558">
        <v>7</v>
      </c>
      <c r="C558">
        <v>10</v>
      </c>
      <c r="D558">
        <v>27</v>
      </c>
    </row>
    <row r="559" spans="1:4" x14ac:dyDescent="0.25">
      <c r="A559">
        <v>1981</v>
      </c>
      <c r="B559">
        <v>7</v>
      </c>
      <c r="C559">
        <v>11</v>
      </c>
      <c r="D559">
        <v>0</v>
      </c>
    </row>
    <row r="560" spans="1:4" x14ac:dyDescent="0.25">
      <c r="A560">
        <v>1981</v>
      </c>
      <c r="B560">
        <v>7</v>
      </c>
      <c r="C560">
        <v>12</v>
      </c>
      <c r="D560">
        <v>13</v>
      </c>
    </row>
    <row r="561" spans="1:4" x14ac:dyDescent="0.25">
      <c r="A561">
        <v>1981</v>
      </c>
      <c r="B561">
        <v>7</v>
      </c>
      <c r="C561">
        <v>13</v>
      </c>
      <c r="D561">
        <v>0</v>
      </c>
    </row>
    <row r="562" spans="1:4" x14ac:dyDescent="0.25">
      <c r="A562">
        <v>1981</v>
      </c>
      <c r="B562">
        <v>7</v>
      </c>
      <c r="C562">
        <v>14</v>
      </c>
      <c r="D562">
        <v>4.5999999999999996</v>
      </c>
    </row>
    <row r="563" spans="1:4" x14ac:dyDescent="0.25">
      <c r="A563">
        <v>1981</v>
      </c>
      <c r="B563">
        <v>7</v>
      </c>
      <c r="C563">
        <v>15</v>
      </c>
      <c r="D563">
        <v>6.2</v>
      </c>
    </row>
    <row r="564" spans="1:4" x14ac:dyDescent="0.25">
      <c r="A564">
        <v>1981</v>
      </c>
      <c r="B564">
        <v>7</v>
      </c>
      <c r="C564">
        <v>16</v>
      </c>
      <c r="D564">
        <v>0</v>
      </c>
    </row>
    <row r="565" spans="1:4" x14ac:dyDescent="0.25">
      <c r="A565">
        <v>1981</v>
      </c>
      <c r="B565">
        <v>7</v>
      </c>
      <c r="C565">
        <v>17</v>
      </c>
      <c r="D565">
        <v>30.2</v>
      </c>
    </row>
    <row r="566" spans="1:4" x14ac:dyDescent="0.25">
      <c r="A566">
        <v>1981</v>
      </c>
      <c r="B566">
        <v>7</v>
      </c>
      <c r="C566">
        <v>18</v>
      </c>
      <c r="D566">
        <v>3</v>
      </c>
    </row>
    <row r="567" spans="1:4" x14ac:dyDescent="0.25">
      <c r="A567">
        <v>1981</v>
      </c>
      <c r="B567">
        <v>7</v>
      </c>
      <c r="C567">
        <v>19</v>
      </c>
      <c r="D567">
        <v>15</v>
      </c>
    </row>
    <row r="568" spans="1:4" x14ac:dyDescent="0.25">
      <c r="A568">
        <v>1981</v>
      </c>
      <c r="B568">
        <v>7</v>
      </c>
      <c r="C568">
        <v>20</v>
      </c>
      <c r="D568">
        <v>0</v>
      </c>
    </row>
    <row r="569" spans="1:4" x14ac:dyDescent="0.25">
      <c r="A569">
        <v>1981</v>
      </c>
      <c r="B569">
        <v>7</v>
      </c>
      <c r="C569">
        <v>21</v>
      </c>
      <c r="D569">
        <v>12</v>
      </c>
    </row>
    <row r="570" spans="1:4" x14ac:dyDescent="0.25">
      <c r="A570">
        <v>1981</v>
      </c>
      <c r="B570">
        <v>7</v>
      </c>
      <c r="C570">
        <v>22</v>
      </c>
      <c r="D570">
        <v>5</v>
      </c>
    </row>
    <row r="571" spans="1:4" x14ac:dyDescent="0.25">
      <c r="A571">
        <v>1981</v>
      </c>
      <c r="B571">
        <v>7</v>
      </c>
      <c r="C571">
        <v>23</v>
      </c>
      <c r="D571">
        <v>13</v>
      </c>
    </row>
    <row r="572" spans="1:4" x14ac:dyDescent="0.25">
      <c r="A572">
        <v>1981</v>
      </c>
      <c r="B572">
        <v>7</v>
      </c>
      <c r="C572">
        <v>24</v>
      </c>
      <c r="D572">
        <v>25</v>
      </c>
    </row>
    <row r="573" spans="1:4" x14ac:dyDescent="0.25">
      <c r="A573">
        <v>1981</v>
      </c>
      <c r="B573">
        <v>7</v>
      </c>
      <c r="C573">
        <v>25</v>
      </c>
      <c r="D573">
        <v>12.4</v>
      </c>
    </row>
    <row r="574" spans="1:4" x14ac:dyDescent="0.25">
      <c r="A574">
        <v>1981</v>
      </c>
      <c r="B574">
        <v>7</v>
      </c>
      <c r="C574">
        <v>26</v>
      </c>
      <c r="D574">
        <v>66</v>
      </c>
    </row>
    <row r="575" spans="1:4" x14ac:dyDescent="0.25">
      <c r="A575">
        <v>1981</v>
      </c>
      <c r="B575">
        <v>7</v>
      </c>
      <c r="C575">
        <v>27</v>
      </c>
      <c r="D575">
        <v>25</v>
      </c>
    </row>
    <row r="576" spans="1:4" x14ac:dyDescent="0.25">
      <c r="A576">
        <v>1981</v>
      </c>
      <c r="B576">
        <v>7</v>
      </c>
      <c r="C576">
        <v>28</v>
      </c>
      <c r="D576">
        <v>10.5</v>
      </c>
    </row>
    <row r="577" spans="1:4" x14ac:dyDescent="0.25">
      <c r="A577">
        <v>1981</v>
      </c>
      <c r="B577">
        <v>7</v>
      </c>
      <c r="C577">
        <v>29</v>
      </c>
      <c r="D577">
        <v>39</v>
      </c>
    </row>
    <row r="578" spans="1:4" x14ac:dyDescent="0.25">
      <c r="A578">
        <v>1981</v>
      </c>
      <c r="B578">
        <v>7</v>
      </c>
      <c r="C578">
        <v>30</v>
      </c>
      <c r="D578">
        <v>28</v>
      </c>
    </row>
    <row r="579" spans="1:4" x14ac:dyDescent="0.25">
      <c r="A579">
        <v>1981</v>
      </c>
      <c r="B579">
        <v>7</v>
      </c>
      <c r="C579">
        <v>31</v>
      </c>
      <c r="D579">
        <v>50.4</v>
      </c>
    </row>
    <row r="580" spans="1:4" x14ac:dyDescent="0.25">
      <c r="A580">
        <v>1981</v>
      </c>
      <c r="B580">
        <v>8</v>
      </c>
      <c r="C580">
        <v>1</v>
      </c>
      <c r="D580">
        <v>2</v>
      </c>
    </row>
    <row r="581" spans="1:4" x14ac:dyDescent="0.25">
      <c r="A581">
        <v>1981</v>
      </c>
      <c r="B581">
        <v>8</v>
      </c>
      <c r="C581">
        <v>2</v>
      </c>
      <c r="D581">
        <v>9</v>
      </c>
    </row>
    <row r="582" spans="1:4" x14ac:dyDescent="0.25">
      <c r="A582">
        <v>1981</v>
      </c>
      <c r="B582">
        <v>8</v>
      </c>
      <c r="C582">
        <v>3</v>
      </c>
      <c r="D582">
        <v>13</v>
      </c>
    </row>
    <row r="583" spans="1:4" x14ac:dyDescent="0.25">
      <c r="A583">
        <v>1981</v>
      </c>
      <c r="B583">
        <v>8</v>
      </c>
      <c r="C583">
        <v>4</v>
      </c>
      <c r="D583">
        <v>15</v>
      </c>
    </row>
    <row r="584" spans="1:4" x14ac:dyDescent="0.25">
      <c r="A584">
        <v>1981</v>
      </c>
      <c r="B584">
        <v>8</v>
      </c>
      <c r="C584">
        <v>5</v>
      </c>
      <c r="D584">
        <v>27</v>
      </c>
    </row>
    <row r="585" spans="1:4" x14ac:dyDescent="0.25">
      <c r="A585">
        <v>1981</v>
      </c>
      <c r="B585">
        <v>8</v>
      </c>
      <c r="C585">
        <v>6</v>
      </c>
      <c r="D585">
        <v>25</v>
      </c>
    </row>
    <row r="586" spans="1:4" x14ac:dyDescent="0.25">
      <c r="A586">
        <v>1981</v>
      </c>
      <c r="B586">
        <v>8</v>
      </c>
      <c r="C586">
        <v>7</v>
      </c>
      <c r="D586">
        <v>36</v>
      </c>
    </row>
    <row r="587" spans="1:4" x14ac:dyDescent="0.25">
      <c r="A587">
        <v>1981</v>
      </c>
      <c r="B587">
        <v>8</v>
      </c>
      <c r="C587">
        <v>8</v>
      </c>
      <c r="D587">
        <v>51.2</v>
      </c>
    </row>
    <row r="588" spans="1:4" x14ac:dyDescent="0.25">
      <c r="A588">
        <v>1981</v>
      </c>
      <c r="B588">
        <v>8</v>
      </c>
      <c r="C588">
        <v>9</v>
      </c>
      <c r="D588">
        <v>74.5</v>
      </c>
    </row>
    <row r="589" spans="1:4" x14ac:dyDescent="0.25">
      <c r="A589">
        <v>1981</v>
      </c>
      <c r="B589">
        <v>8</v>
      </c>
      <c r="C589">
        <v>10</v>
      </c>
      <c r="D589">
        <v>36.5</v>
      </c>
    </row>
    <row r="590" spans="1:4" x14ac:dyDescent="0.25">
      <c r="A590">
        <v>1981</v>
      </c>
      <c r="B590">
        <v>8</v>
      </c>
      <c r="C590">
        <v>11</v>
      </c>
      <c r="D590">
        <v>18</v>
      </c>
    </row>
    <row r="591" spans="1:4" x14ac:dyDescent="0.25">
      <c r="A591">
        <v>1981</v>
      </c>
      <c r="B591">
        <v>8</v>
      </c>
      <c r="C591">
        <v>12</v>
      </c>
      <c r="D591">
        <v>1</v>
      </c>
    </row>
    <row r="592" spans="1:4" x14ac:dyDescent="0.25">
      <c r="A592">
        <v>1981</v>
      </c>
      <c r="B592">
        <v>8</v>
      </c>
      <c r="C592">
        <v>13</v>
      </c>
      <c r="D592">
        <v>13</v>
      </c>
    </row>
    <row r="593" spans="1:4" x14ac:dyDescent="0.25">
      <c r="A593">
        <v>1981</v>
      </c>
      <c r="B593">
        <v>8</v>
      </c>
      <c r="C593">
        <v>14</v>
      </c>
      <c r="D593">
        <v>24</v>
      </c>
    </row>
    <row r="594" spans="1:4" x14ac:dyDescent="0.25">
      <c r="A594">
        <v>1981</v>
      </c>
      <c r="B594">
        <v>8</v>
      </c>
      <c r="C594">
        <v>15</v>
      </c>
      <c r="D594">
        <v>37</v>
      </c>
    </row>
    <row r="595" spans="1:4" x14ac:dyDescent="0.25">
      <c r="A595">
        <v>1981</v>
      </c>
      <c r="B595">
        <v>8</v>
      </c>
      <c r="C595">
        <v>16</v>
      </c>
      <c r="D595">
        <v>26.7</v>
      </c>
    </row>
    <row r="596" spans="1:4" x14ac:dyDescent="0.25">
      <c r="A596">
        <v>1981</v>
      </c>
      <c r="B596">
        <v>8</v>
      </c>
      <c r="C596">
        <v>17</v>
      </c>
      <c r="D596">
        <v>61</v>
      </c>
    </row>
    <row r="597" spans="1:4" x14ac:dyDescent="0.25">
      <c r="A597">
        <v>1981</v>
      </c>
      <c r="B597">
        <v>8</v>
      </c>
      <c r="C597">
        <v>18</v>
      </c>
      <c r="D597">
        <v>34</v>
      </c>
    </row>
    <row r="598" spans="1:4" x14ac:dyDescent="0.25">
      <c r="A598">
        <v>1981</v>
      </c>
      <c r="B598">
        <v>8</v>
      </c>
      <c r="C598">
        <v>19</v>
      </c>
      <c r="D598">
        <v>63</v>
      </c>
    </row>
    <row r="599" spans="1:4" x14ac:dyDescent="0.25">
      <c r="A599">
        <v>1981</v>
      </c>
      <c r="B599">
        <v>8</v>
      </c>
      <c r="C599">
        <v>20</v>
      </c>
      <c r="D599">
        <v>14</v>
      </c>
    </row>
    <row r="600" spans="1:4" x14ac:dyDescent="0.25">
      <c r="A600">
        <v>1981</v>
      </c>
      <c r="B600">
        <v>8</v>
      </c>
      <c r="C600">
        <v>21</v>
      </c>
      <c r="D600">
        <v>33.5</v>
      </c>
    </row>
    <row r="601" spans="1:4" x14ac:dyDescent="0.25">
      <c r="A601">
        <v>1981</v>
      </c>
      <c r="B601">
        <v>8</v>
      </c>
      <c r="C601">
        <v>22</v>
      </c>
      <c r="D601">
        <v>73</v>
      </c>
    </row>
    <row r="602" spans="1:4" x14ac:dyDescent="0.25">
      <c r="A602">
        <v>1981</v>
      </c>
      <c r="B602">
        <v>8</v>
      </c>
      <c r="C602">
        <v>23</v>
      </c>
      <c r="D602">
        <v>0</v>
      </c>
    </row>
    <row r="603" spans="1:4" x14ac:dyDescent="0.25">
      <c r="A603">
        <v>1981</v>
      </c>
      <c r="B603">
        <v>8</v>
      </c>
      <c r="C603">
        <v>24</v>
      </c>
      <c r="D603">
        <v>0</v>
      </c>
    </row>
    <row r="604" spans="1:4" x14ac:dyDescent="0.25">
      <c r="A604">
        <v>1981</v>
      </c>
      <c r="B604">
        <v>8</v>
      </c>
      <c r="C604">
        <v>25</v>
      </c>
      <c r="D604">
        <v>0</v>
      </c>
    </row>
    <row r="605" spans="1:4" x14ac:dyDescent="0.25">
      <c r="A605">
        <v>1981</v>
      </c>
      <c r="B605">
        <v>8</v>
      </c>
      <c r="C605">
        <v>26</v>
      </c>
      <c r="D605">
        <v>0</v>
      </c>
    </row>
    <row r="606" spans="1:4" x14ac:dyDescent="0.25">
      <c r="A606">
        <v>1981</v>
      </c>
      <c r="B606">
        <v>8</v>
      </c>
      <c r="C606">
        <v>27</v>
      </c>
      <c r="D606">
        <v>0</v>
      </c>
    </row>
    <row r="607" spans="1:4" x14ac:dyDescent="0.25">
      <c r="A607">
        <v>1981</v>
      </c>
      <c r="B607">
        <v>8</v>
      </c>
      <c r="C607">
        <v>28</v>
      </c>
      <c r="D607">
        <v>0</v>
      </c>
    </row>
    <row r="608" spans="1:4" x14ac:dyDescent="0.25">
      <c r="A608">
        <v>1981</v>
      </c>
      <c r="B608">
        <v>8</v>
      </c>
      <c r="C608">
        <v>29</v>
      </c>
      <c r="D608">
        <v>0</v>
      </c>
    </row>
    <row r="609" spans="1:4" x14ac:dyDescent="0.25">
      <c r="A609">
        <v>1981</v>
      </c>
      <c r="B609">
        <v>8</v>
      </c>
      <c r="C609">
        <v>30</v>
      </c>
      <c r="D609">
        <v>0</v>
      </c>
    </row>
    <row r="610" spans="1:4" x14ac:dyDescent="0.25">
      <c r="A610">
        <v>1981</v>
      </c>
      <c r="B610">
        <v>8</v>
      </c>
      <c r="C610">
        <v>31</v>
      </c>
      <c r="D610">
        <v>0</v>
      </c>
    </row>
    <row r="611" spans="1:4" x14ac:dyDescent="0.25">
      <c r="A611">
        <v>1981</v>
      </c>
      <c r="B611">
        <v>9</v>
      </c>
      <c r="C611">
        <v>1</v>
      </c>
      <c r="D611">
        <v>0</v>
      </c>
    </row>
    <row r="612" spans="1:4" x14ac:dyDescent="0.25">
      <c r="A612">
        <v>1981</v>
      </c>
      <c r="B612">
        <v>9</v>
      </c>
      <c r="C612">
        <v>2</v>
      </c>
      <c r="D612">
        <v>4.2</v>
      </c>
    </row>
    <row r="613" spans="1:4" x14ac:dyDescent="0.25">
      <c r="A613">
        <v>1981</v>
      </c>
      <c r="B613">
        <v>9</v>
      </c>
      <c r="C613">
        <v>3</v>
      </c>
      <c r="D613">
        <v>5</v>
      </c>
    </row>
    <row r="614" spans="1:4" x14ac:dyDescent="0.25">
      <c r="A614">
        <v>1981</v>
      </c>
      <c r="B614">
        <v>9</v>
      </c>
      <c r="C614">
        <v>4</v>
      </c>
      <c r="D614">
        <v>18</v>
      </c>
    </row>
    <row r="615" spans="1:4" x14ac:dyDescent="0.25">
      <c r="A615">
        <v>1981</v>
      </c>
      <c r="B615">
        <v>9</v>
      </c>
      <c r="C615">
        <v>5</v>
      </c>
      <c r="D615">
        <v>38</v>
      </c>
    </row>
    <row r="616" spans="1:4" x14ac:dyDescent="0.25">
      <c r="A616">
        <v>1981</v>
      </c>
      <c r="B616">
        <v>9</v>
      </c>
      <c r="C616">
        <v>6</v>
      </c>
      <c r="D616">
        <v>0</v>
      </c>
    </row>
    <row r="617" spans="1:4" x14ac:dyDescent="0.25">
      <c r="A617">
        <v>1981</v>
      </c>
      <c r="B617">
        <v>9</v>
      </c>
      <c r="C617">
        <v>7</v>
      </c>
      <c r="D617">
        <v>0</v>
      </c>
    </row>
    <row r="618" spans="1:4" x14ac:dyDescent="0.25">
      <c r="A618">
        <v>1981</v>
      </c>
      <c r="B618">
        <v>9</v>
      </c>
      <c r="C618">
        <v>8</v>
      </c>
      <c r="D618">
        <v>0</v>
      </c>
    </row>
    <row r="619" spans="1:4" x14ac:dyDescent="0.25">
      <c r="A619">
        <v>1981</v>
      </c>
      <c r="B619">
        <v>9</v>
      </c>
      <c r="C619">
        <v>9</v>
      </c>
      <c r="D619">
        <v>0</v>
      </c>
    </row>
    <row r="620" spans="1:4" x14ac:dyDescent="0.25">
      <c r="A620">
        <v>1981</v>
      </c>
      <c r="B620">
        <v>9</v>
      </c>
      <c r="C620">
        <v>10</v>
      </c>
      <c r="D620">
        <v>0</v>
      </c>
    </row>
    <row r="621" spans="1:4" x14ac:dyDescent="0.25">
      <c r="A621">
        <v>1981</v>
      </c>
      <c r="B621">
        <v>9</v>
      </c>
      <c r="C621">
        <v>11</v>
      </c>
      <c r="D621">
        <v>0</v>
      </c>
    </row>
    <row r="622" spans="1:4" x14ac:dyDescent="0.25">
      <c r="A622">
        <v>1981</v>
      </c>
      <c r="B622">
        <v>9</v>
      </c>
      <c r="C622">
        <v>12</v>
      </c>
      <c r="D622">
        <v>0</v>
      </c>
    </row>
    <row r="623" spans="1:4" x14ac:dyDescent="0.25">
      <c r="A623">
        <v>1981</v>
      </c>
      <c r="B623">
        <v>9</v>
      </c>
      <c r="C623">
        <v>13</v>
      </c>
      <c r="D623">
        <v>0</v>
      </c>
    </row>
    <row r="624" spans="1:4" x14ac:dyDescent="0.25">
      <c r="A624">
        <v>1981</v>
      </c>
      <c r="B624">
        <v>9</v>
      </c>
      <c r="C624">
        <v>14</v>
      </c>
      <c r="D624">
        <v>0</v>
      </c>
    </row>
    <row r="625" spans="1:4" x14ac:dyDescent="0.25">
      <c r="A625">
        <v>1981</v>
      </c>
      <c r="B625">
        <v>9</v>
      </c>
      <c r="C625">
        <v>15</v>
      </c>
      <c r="D625">
        <v>6.2</v>
      </c>
    </row>
    <row r="626" spans="1:4" x14ac:dyDescent="0.25">
      <c r="A626">
        <v>1981</v>
      </c>
      <c r="B626">
        <v>9</v>
      </c>
      <c r="C626">
        <v>16</v>
      </c>
      <c r="D626">
        <v>19.2</v>
      </c>
    </row>
    <row r="627" spans="1:4" x14ac:dyDescent="0.25">
      <c r="A627">
        <v>1981</v>
      </c>
      <c r="B627">
        <v>9</v>
      </c>
      <c r="C627">
        <v>17</v>
      </c>
      <c r="D627">
        <v>22.1</v>
      </c>
    </row>
    <row r="628" spans="1:4" x14ac:dyDescent="0.25">
      <c r="A628">
        <v>1981</v>
      </c>
      <c r="B628">
        <v>9</v>
      </c>
      <c r="C628">
        <v>18</v>
      </c>
      <c r="D628">
        <v>37.799999999999997</v>
      </c>
    </row>
    <row r="629" spans="1:4" x14ac:dyDescent="0.25">
      <c r="A629">
        <v>1981</v>
      </c>
      <c r="B629">
        <v>9</v>
      </c>
      <c r="C629">
        <v>19</v>
      </c>
      <c r="D629">
        <v>14</v>
      </c>
    </row>
    <row r="630" spans="1:4" x14ac:dyDescent="0.25">
      <c r="A630">
        <v>1981</v>
      </c>
      <c r="B630">
        <v>9</v>
      </c>
      <c r="C630">
        <v>20</v>
      </c>
      <c r="D630">
        <v>0</v>
      </c>
    </row>
    <row r="631" spans="1:4" x14ac:dyDescent="0.25">
      <c r="A631">
        <v>1981</v>
      </c>
      <c r="B631">
        <v>9</v>
      </c>
      <c r="C631">
        <v>21</v>
      </c>
      <c r="D631">
        <v>0</v>
      </c>
    </row>
    <row r="632" spans="1:4" x14ac:dyDescent="0.25">
      <c r="A632">
        <v>1981</v>
      </c>
      <c r="B632">
        <v>9</v>
      </c>
      <c r="C632">
        <v>22</v>
      </c>
      <c r="D632">
        <v>5</v>
      </c>
    </row>
    <row r="633" spans="1:4" x14ac:dyDescent="0.25">
      <c r="A633">
        <v>1981</v>
      </c>
      <c r="B633">
        <v>9</v>
      </c>
      <c r="C633">
        <v>23</v>
      </c>
      <c r="D633">
        <v>0</v>
      </c>
    </row>
    <row r="634" spans="1:4" x14ac:dyDescent="0.25">
      <c r="A634">
        <v>1981</v>
      </c>
      <c r="B634">
        <v>9</v>
      </c>
      <c r="C634">
        <v>24</v>
      </c>
      <c r="D634">
        <v>2.4</v>
      </c>
    </row>
    <row r="635" spans="1:4" x14ac:dyDescent="0.25">
      <c r="A635">
        <v>1981</v>
      </c>
      <c r="B635">
        <v>9</v>
      </c>
      <c r="C635">
        <v>25</v>
      </c>
      <c r="D635">
        <v>7</v>
      </c>
    </row>
    <row r="636" spans="1:4" x14ac:dyDescent="0.25">
      <c r="A636">
        <v>1981</v>
      </c>
      <c r="B636">
        <v>9</v>
      </c>
      <c r="C636">
        <v>26</v>
      </c>
      <c r="D636">
        <v>0</v>
      </c>
    </row>
    <row r="637" spans="1:4" x14ac:dyDescent="0.25">
      <c r="A637">
        <v>1981</v>
      </c>
      <c r="B637">
        <v>9</v>
      </c>
      <c r="C637">
        <v>27</v>
      </c>
      <c r="D637">
        <v>27</v>
      </c>
    </row>
    <row r="638" spans="1:4" x14ac:dyDescent="0.25">
      <c r="A638">
        <v>1981</v>
      </c>
      <c r="B638">
        <v>9</v>
      </c>
      <c r="C638">
        <v>28</v>
      </c>
      <c r="D638">
        <v>38</v>
      </c>
    </row>
    <row r="639" spans="1:4" x14ac:dyDescent="0.25">
      <c r="A639">
        <v>1981</v>
      </c>
      <c r="B639">
        <v>9</v>
      </c>
      <c r="C639">
        <v>29</v>
      </c>
      <c r="D639">
        <v>0</v>
      </c>
    </row>
    <row r="640" spans="1:4" x14ac:dyDescent="0.25">
      <c r="A640">
        <v>1981</v>
      </c>
      <c r="B640">
        <v>9</v>
      </c>
      <c r="C640">
        <v>30</v>
      </c>
      <c r="D640">
        <v>16</v>
      </c>
    </row>
    <row r="641" spans="1:4" x14ac:dyDescent="0.25">
      <c r="A641">
        <v>1981</v>
      </c>
      <c r="B641">
        <v>10</v>
      </c>
      <c r="C641">
        <v>1</v>
      </c>
      <c r="D641">
        <v>1</v>
      </c>
    </row>
    <row r="642" spans="1:4" x14ac:dyDescent="0.25">
      <c r="A642">
        <v>1981</v>
      </c>
      <c r="B642">
        <v>10</v>
      </c>
      <c r="C642">
        <v>2</v>
      </c>
      <c r="D642">
        <v>2.5</v>
      </c>
    </row>
    <row r="643" spans="1:4" x14ac:dyDescent="0.25">
      <c r="A643">
        <v>1981</v>
      </c>
      <c r="B643">
        <v>10</v>
      </c>
      <c r="C643">
        <v>3</v>
      </c>
      <c r="D643">
        <v>19.399999999999999</v>
      </c>
    </row>
    <row r="644" spans="1:4" x14ac:dyDescent="0.25">
      <c r="A644">
        <v>1981</v>
      </c>
      <c r="B644">
        <v>10</v>
      </c>
      <c r="C644">
        <v>4</v>
      </c>
      <c r="D644">
        <v>30</v>
      </c>
    </row>
    <row r="645" spans="1:4" x14ac:dyDescent="0.25">
      <c r="A645">
        <v>1981</v>
      </c>
      <c r="B645">
        <v>10</v>
      </c>
      <c r="C645">
        <v>5</v>
      </c>
      <c r="D645">
        <v>18.399999999999999</v>
      </c>
    </row>
    <row r="646" spans="1:4" x14ac:dyDescent="0.25">
      <c r="A646">
        <v>1981</v>
      </c>
      <c r="B646">
        <v>10</v>
      </c>
      <c r="C646">
        <v>6</v>
      </c>
      <c r="D646">
        <v>35.200000000000003</v>
      </c>
    </row>
    <row r="647" spans="1:4" x14ac:dyDescent="0.25">
      <c r="A647">
        <v>1981</v>
      </c>
      <c r="B647">
        <v>10</v>
      </c>
      <c r="C647">
        <v>7</v>
      </c>
      <c r="D647">
        <v>40.1</v>
      </c>
    </row>
    <row r="648" spans="1:4" x14ac:dyDescent="0.25">
      <c r="A648">
        <v>1981</v>
      </c>
      <c r="B648">
        <v>10</v>
      </c>
      <c r="C648">
        <v>8</v>
      </c>
      <c r="D648">
        <v>10.199999999999999</v>
      </c>
    </row>
    <row r="649" spans="1:4" x14ac:dyDescent="0.25">
      <c r="A649">
        <v>1981</v>
      </c>
      <c r="B649">
        <v>10</v>
      </c>
      <c r="C649">
        <v>9</v>
      </c>
      <c r="D649">
        <v>35</v>
      </c>
    </row>
    <row r="650" spans="1:4" x14ac:dyDescent="0.25">
      <c r="A650">
        <v>1981</v>
      </c>
      <c r="B650">
        <v>10</v>
      </c>
      <c r="C650">
        <v>10</v>
      </c>
      <c r="D650">
        <v>8</v>
      </c>
    </row>
    <row r="651" spans="1:4" x14ac:dyDescent="0.25">
      <c r="A651">
        <v>1981</v>
      </c>
      <c r="B651">
        <v>10</v>
      </c>
      <c r="C651">
        <v>11</v>
      </c>
      <c r="D651">
        <v>17</v>
      </c>
    </row>
    <row r="652" spans="1:4" x14ac:dyDescent="0.25">
      <c r="A652">
        <v>1981</v>
      </c>
      <c r="B652">
        <v>10</v>
      </c>
      <c r="C652">
        <v>12</v>
      </c>
      <c r="D652">
        <v>35.4</v>
      </c>
    </row>
    <row r="653" spans="1:4" x14ac:dyDescent="0.25">
      <c r="A653">
        <v>1981</v>
      </c>
      <c r="B653">
        <v>10</v>
      </c>
      <c r="C653">
        <v>13</v>
      </c>
      <c r="D653">
        <v>10</v>
      </c>
    </row>
    <row r="654" spans="1:4" x14ac:dyDescent="0.25">
      <c r="A654">
        <v>1981</v>
      </c>
      <c r="B654">
        <v>10</v>
      </c>
      <c r="C654">
        <v>14</v>
      </c>
      <c r="D654">
        <v>2.4</v>
      </c>
    </row>
    <row r="655" spans="1:4" x14ac:dyDescent="0.25">
      <c r="A655">
        <v>1981</v>
      </c>
      <c r="B655">
        <v>10</v>
      </c>
      <c r="C655">
        <v>15</v>
      </c>
      <c r="D655">
        <v>10.199999999999999</v>
      </c>
    </row>
    <row r="656" spans="1:4" x14ac:dyDescent="0.25">
      <c r="A656">
        <v>1981</v>
      </c>
      <c r="B656">
        <v>10</v>
      </c>
      <c r="C656">
        <v>16</v>
      </c>
      <c r="D656">
        <v>36</v>
      </c>
    </row>
    <row r="657" spans="1:4" x14ac:dyDescent="0.25">
      <c r="A657">
        <v>1981</v>
      </c>
      <c r="B657">
        <v>10</v>
      </c>
      <c r="C657">
        <v>17</v>
      </c>
      <c r="D657">
        <v>11.4</v>
      </c>
    </row>
    <row r="658" spans="1:4" x14ac:dyDescent="0.25">
      <c r="A658">
        <v>1981</v>
      </c>
      <c r="B658">
        <v>10</v>
      </c>
      <c r="C658">
        <v>18</v>
      </c>
      <c r="D658">
        <v>30.2</v>
      </c>
    </row>
    <row r="659" spans="1:4" x14ac:dyDescent="0.25">
      <c r="A659">
        <v>1981</v>
      </c>
      <c r="B659">
        <v>10</v>
      </c>
      <c r="C659">
        <v>19</v>
      </c>
      <c r="D659">
        <v>40.4</v>
      </c>
    </row>
    <row r="660" spans="1:4" x14ac:dyDescent="0.25">
      <c r="A660">
        <v>1981</v>
      </c>
      <c r="B660">
        <v>10</v>
      </c>
      <c r="C660">
        <v>20</v>
      </c>
      <c r="D660">
        <v>20</v>
      </c>
    </row>
    <row r="661" spans="1:4" x14ac:dyDescent="0.25">
      <c r="A661">
        <v>1981</v>
      </c>
      <c r="B661">
        <v>10</v>
      </c>
      <c r="C661">
        <v>21</v>
      </c>
      <c r="D661">
        <v>31.2</v>
      </c>
    </row>
    <row r="662" spans="1:4" x14ac:dyDescent="0.25">
      <c r="A662">
        <v>1981</v>
      </c>
      <c r="B662">
        <v>10</v>
      </c>
      <c r="C662">
        <v>22</v>
      </c>
      <c r="D662">
        <v>4</v>
      </c>
    </row>
    <row r="663" spans="1:4" x14ac:dyDescent="0.25">
      <c r="A663">
        <v>1981</v>
      </c>
      <c r="B663">
        <v>10</v>
      </c>
      <c r="C663">
        <v>23</v>
      </c>
      <c r="D663">
        <v>7.8</v>
      </c>
    </row>
    <row r="664" spans="1:4" x14ac:dyDescent="0.25">
      <c r="A664">
        <v>1981</v>
      </c>
      <c r="B664">
        <v>10</v>
      </c>
      <c r="C664">
        <v>24</v>
      </c>
      <c r="D664">
        <v>17.2</v>
      </c>
    </row>
    <row r="665" spans="1:4" x14ac:dyDescent="0.25">
      <c r="A665">
        <v>1981</v>
      </c>
      <c r="B665">
        <v>10</v>
      </c>
      <c r="C665">
        <v>25</v>
      </c>
      <c r="D665">
        <v>20</v>
      </c>
    </row>
    <row r="666" spans="1:4" x14ac:dyDescent="0.25">
      <c r="A666">
        <v>1981</v>
      </c>
      <c r="B666">
        <v>10</v>
      </c>
      <c r="C666">
        <v>26</v>
      </c>
      <c r="D666">
        <v>11.4</v>
      </c>
    </row>
    <row r="667" spans="1:4" x14ac:dyDescent="0.25">
      <c r="A667">
        <v>1981</v>
      </c>
      <c r="B667">
        <v>10</v>
      </c>
      <c r="C667">
        <v>27</v>
      </c>
      <c r="D667">
        <v>4.5999999999999996</v>
      </c>
    </row>
    <row r="668" spans="1:4" x14ac:dyDescent="0.25">
      <c r="A668">
        <v>1981</v>
      </c>
      <c r="B668">
        <v>10</v>
      </c>
      <c r="C668">
        <v>28</v>
      </c>
      <c r="D668">
        <v>5</v>
      </c>
    </row>
    <row r="669" spans="1:4" x14ac:dyDescent="0.25">
      <c r="A669">
        <v>1981</v>
      </c>
      <c r="B669">
        <v>10</v>
      </c>
      <c r="C669">
        <v>29</v>
      </c>
      <c r="D669">
        <v>35.200000000000003</v>
      </c>
    </row>
    <row r="670" spans="1:4" x14ac:dyDescent="0.25">
      <c r="A670">
        <v>1981</v>
      </c>
      <c r="B670">
        <v>10</v>
      </c>
      <c r="C670">
        <v>30</v>
      </c>
      <c r="D670">
        <v>18.399999999999999</v>
      </c>
    </row>
    <row r="671" spans="1:4" x14ac:dyDescent="0.25">
      <c r="A671">
        <v>1981</v>
      </c>
      <c r="B671">
        <v>10</v>
      </c>
      <c r="C671">
        <v>31</v>
      </c>
      <c r="D671">
        <v>10</v>
      </c>
    </row>
    <row r="672" spans="1:4" x14ac:dyDescent="0.25">
      <c r="A672">
        <v>1981</v>
      </c>
      <c r="B672">
        <v>11</v>
      </c>
      <c r="C672">
        <v>1</v>
      </c>
      <c r="D672">
        <v>16.399999999999999</v>
      </c>
    </row>
    <row r="673" spans="1:4" x14ac:dyDescent="0.25">
      <c r="A673">
        <v>1981</v>
      </c>
      <c r="B673">
        <v>11</v>
      </c>
      <c r="C673">
        <v>2</v>
      </c>
      <c r="D673">
        <v>2</v>
      </c>
    </row>
    <row r="674" spans="1:4" x14ac:dyDescent="0.25">
      <c r="A674">
        <v>1981</v>
      </c>
      <c r="B674">
        <v>11</v>
      </c>
      <c r="C674">
        <v>3</v>
      </c>
      <c r="D674">
        <v>25.4</v>
      </c>
    </row>
    <row r="675" spans="1:4" x14ac:dyDescent="0.25">
      <c r="A675">
        <v>1981</v>
      </c>
      <c r="B675">
        <v>11</v>
      </c>
      <c r="C675">
        <v>4</v>
      </c>
      <c r="D675">
        <v>8.6</v>
      </c>
    </row>
    <row r="676" spans="1:4" x14ac:dyDescent="0.25">
      <c r="A676">
        <v>1981</v>
      </c>
      <c r="B676">
        <v>11</v>
      </c>
      <c r="C676">
        <v>5</v>
      </c>
      <c r="D676">
        <v>1</v>
      </c>
    </row>
    <row r="677" spans="1:4" x14ac:dyDescent="0.25">
      <c r="A677">
        <v>1981</v>
      </c>
      <c r="B677">
        <v>11</v>
      </c>
      <c r="C677">
        <v>6</v>
      </c>
      <c r="D677">
        <v>9</v>
      </c>
    </row>
    <row r="678" spans="1:4" x14ac:dyDescent="0.25">
      <c r="A678">
        <v>1981</v>
      </c>
      <c r="B678">
        <v>11</v>
      </c>
      <c r="C678">
        <v>7</v>
      </c>
      <c r="D678">
        <v>11.4</v>
      </c>
    </row>
    <row r="679" spans="1:4" x14ac:dyDescent="0.25">
      <c r="A679">
        <v>1981</v>
      </c>
      <c r="B679">
        <v>11</v>
      </c>
      <c r="C679">
        <v>8</v>
      </c>
      <c r="D679">
        <v>21</v>
      </c>
    </row>
    <row r="680" spans="1:4" x14ac:dyDescent="0.25">
      <c r="A680">
        <v>1981</v>
      </c>
      <c r="B680">
        <v>11</v>
      </c>
      <c r="C680">
        <v>9</v>
      </c>
      <c r="D680">
        <v>2.5</v>
      </c>
    </row>
    <row r="681" spans="1:4" x14ac:dyDescent="0.25">
      <c r="A681">
        <v>1981</v>
      </c>
      <c r="B681">
        <v>11</v>
      </c>
      <c r="C681">
        <v>10</v>
      </c>
      <c r="D681">
        <v>0.6</v>
      </c>
    </row>
    <row r="682" spans="1:4" x14ac:dyDescent="0.25">
      <c r="A682">
        <v>1981</v>
      </c>
      <c r="B682">
        <v>11</v>
      </c>
      <c r="C682">
        <v>11</v>
      </c>
      <c r="D682">
        <v>7</v>
      </c>
    </row>
    <row r="683" spans="1:4" x14ac:dyDescent="0.25">
      <c r="A683">
        <v>1981</v>
      </c>
      <c r="B683">
        <v>11</v>
      </c>
      <c r="C683">
        <v>12</v>
      </c>
      <c r="D683">
        <v>27</v>
      </c>
    </row>
    <row r="684" spans="1:4" x14ac:dyDescent="0.25">
      <c r="A684">
        <v>1981</v>
      </c>
      <c r="B684">
        <v>11</v>
      </c>
      <c r="C684">
        <v>13</v>
      </c>
      <c r="D684">
        <v>14</v>
      </c>
    </row>
    <row r="685" spans="1:4" x14ac:dyDescent="0.25">
      <c r="A685">
        <v>1981</v>
      </c>
      <c r="B685">
        <v>11</v>
      </c>
      <c r="C685">
        <v>14</v>
      </c>
      <c r="D685">
        <v>10</v>
      </c>
    </row>
    <row r="686" spans="1:4" x14ac:dyDescent="0.25">
      <c r="A686">
        <v>1981</v>
      </c>
      <c r="B686">
        <v>11</v>
      </c>
      <c r="C686">
        <v>15</v>
      </c>
      <c r="D686">
        <v>5.4</v>
      </c>
    </row>
    <row r="687" spans="1:4" x14ac:dyDescent="0.25">
      <c r="A687">
        <v>1981</v>
      </c>
      <c r="B687">
        <v>11</v>
      </c>
      <c r="C687">
        <v>16</v>
      </c>
      <c r="D687">
        <v>35</v>
      </c>
    </row>
    <row r="688" spans="1:4" x14ac:dyDescent="0.25">
      <c r="A688">
        <v>1981</v>
      </c>
      <c r="B688">
        <v>11</v>
      </c>
      <c r="C688">
        <v>17</v>
      </c>
      <c r="D688">
        <v>27.2</v>
      </c>
    </row>
    <row r="689" spans="1:4" x14ac:dyDescent="0.25">
      <c r="A689">
        <v>1981</v>
      </c>
      <c r="B689">
        <v>11</v>
      </c>
      <c r="C689">
        <v>18</v>
      </c>
      <c r="D689">
        <v>12.4</v>
      </c>
    </row>
    <row r="690" spans="1:4" x14ac:dyDescent="0.25">
      <c r="A690">
        <v>1981</v>
      </c>
      <c r="B690">
        <v>11</v>
      </c>
      <c r="C690">
        <v>19</v>
      </c>
      <c r="D690">
        <v>17</v>
      </c>
    </row>
    <row r="691" spans="1:4" x14ac:dyDescent="0.25">
      <c r="A691">
        <v>1981</v>
      </c>
      <c r="B691">
        <v>11</v>
      </c>
      <c r="C691">
        <v>20</v>
      </c>
      <c r="D691">
        <v>10</v>
      </c>
    </row>
    <row r="692" spans="1:4" x14ac:dyDescent="0.25">
      <c r="A692">
        <v>1981</v>
      </c>
      <c r="B692">
        <v>11</v>
      </c>
      <c r="C692">
        <v>21</v>
      </c>
      <c r="D692">
        <v>15</v>
      </c>
    </row>
    <row r="693" spans="1:4" x14ac:dyDescent="0.25">
      <c r="A693">
        <v>1981</v>
      </c>
      <c r="B693">
        <v>11</v>
      </c>
      <c r="C693">
        <v>22</v>
      </c>
      <c r="D693">
        <v>10</v>
      </c>
    </row>
    <row r="694" spans="1:4" x14ac:dyDescent="0.25">
      <c r="A694">
        <v>1981</v>
      </c>
      <c r="B694">
        <v>11</v>
      </c>
      <c r="C694">
        <v>23</v>
      </c>
      <c r="D694">
        <v>55</v>
      </c>
    </row>
    <row r="695" spans="1:4" x14ac:dyDescent="0.25">
      <c r="A695">
        <v>1981</v>
      </c>
      <c r="B695">
        <v>11</v>
      </c>
      <c r="C695">
        <v>24</v>
      </c>
      <c r="D695">
        <v>13</v>
      </c>
    </row>
    <row r="696" spans="1:4" x14ac:dyDescent="0.25">
      <c r="A696">
        <v>1981</v>
      </c>
      <c r="B696">
        <v>11</v>
      </c>
      <c r="C696">
        <v>25</v>
      </c>
      <c r="D696">
        <v>14</v>
      </c>
    </row>
    <row r="697" spans="1:4" x14ac:dyDescent="0.25">
      <c r="A697">
        <v>1981</v>
      </c>
      <c r="B697">
        <v>11</v>
      </c>
      <c r="C697">
        <v>26</v>
      </c>
      <c r="D697">
        <v>17</v>
      </c>
    </row>
    <row r="698" spans="1:4" x14ac:dyDescent="0.25">
      <c r="A698">
        <v>1981</v>
      </c>
      <c r="B698">
        <v>11</v>
      </c>
      <c r="C698">
        <v>27</v>
      </c>
      <c r="D698">
        <v>38.200000000000003</v>
      </c>
    </row>
    <row r="699" spans="1:4" x14ac:dyDescent="0.25">
      <c r="A699">
        <v>1981</v>
      </c>
      <c r="B699">
        <v>11</v>
      </c>
      <c r="C699">
        <v>28</v>
      </c>
      <c r="D699">
        <v>20</v>
      </c>
    </row>
    <row r="700" spans="1:4" x14ac:dyDescent="0.25">
      <c r="A700">
        <v>1981</v>
      </c>
      <c r="B700">
        <v>11</v>
      </c>
      <c r="C700">
        <v>29</v>
      </c>
      <c r="D700">
        <v>15.4</v>
      </c>
    </row>
    <row r="701" spans="1:4" x14ac:dyDescent="0.25">
      <c r="A701">
        <v>1981</v>
      </c>
      <c r="B701">
        <v>11</v>
      </c>
      <c r="C701">
        <v>30</v>
      </c>
      <c r="D701">
        <v>0</v>
      </c>
    </row>
    <row r="702" spans="1:4" x14ac:dyDescent="0.25">
      <c r="A702">
        <v>1981</v>
      </c>
      <c r="B702">
        <v>12</v>
      </c>
      <c r="C702">
        <v>1</v>
      </c>
      <c r="D702">
        <v>5.2</v>
      </c>
    </row>
    <row r="703" spans="1:4" x14ac:dyDescent="0.25">
      <c r="A703">
        <v>1981</v>
      </c>
      <c r="B703">
        <v>12</v>
      </c>
      <c r="C703">
        <v>2</v>
      </c>
      <c r="D703">
        <v>8.4</v>
      </c>
    </row>
    <row r="704" spans="1:4" x14ac:dyDescent="0.25">
      <c r="A704">
        <v>1981</v>
      </c>
      <c r="B704">
        <v>12</v>
      </c>
      <c r="C704">
        <v>3</v>
      </c>
      <c r="D704">
        <v>0.5</v>
      </c>
    </row>
    <row r="705" spans="1:4" x14ac:dyDescent="0.25">
      <c r="A705">
        <v>1981</v>
      </c>
      <c r="B705">
        <v>12</v>
      </c>
      <c r="C705">
        <v>4</v>
      </c>
      <c r="D705">
        <v>15.4</v>
      </c>
    </row>
    <row r="706" spans="1:4" x14ac:dyDescent="0.25">
      <c r="A706">
        <v>1981</v>
      </c>
      <c r="B706">
        <v>12</v>
      </c>
      <c r="C706">
        <v>5</v>
      </c>
      <c r="D706">
        <v>41</v>
      </c>
    </row>
    <row r="707" spans="1:4" x14ac:dyDescent="0.25">
      <c r="A707">
        <v>1981</v>
      </c>
      <c r="B707">
        <v>12</v>
      </c>
      <c r="C707">
        <v>6</v>
      </c>
      <c r="D707">
        <v>38</v>
      </c>
    </row>
    <row r="708" spans="1:4" x14ac:dyDescent="0.25">
      <c r="A708">
        <v>1981</v>
      </c>
      <c r="B708">
        <v>12</v>
      </c>
      <c r="C708">
        <v>7</v>
      </c>
      <c r="D708">
        <v>45.4</v>
      </c>
    </row>
    <row r="709" spans="1:4" x14ac:dyDescent="0.25">
      <c r="A709">
        <v>1981</v>
      </c>
      <c r="B709">
        <v>12</v>
      </c>
      <c r="C709">
        <v>8</v>
      </c>
      <c r="D709">
        <v>2.5</v>
      </c>
    </row>
    <row r="710" spans="1:4" x14ac:dyDescent="0.25">
      <c r="A710">
        <v>1981</v>
      </c>
      <c r="B710">
        <v>12</v>
      </c>
      <c r="C710">
        <v>9</v>
      </c>
      <c r="D710">
        <v>4.5999999999999996</v>
      </c>
    </row>
    <row r="711" spans="1:4" x14ac:dyDescent="0.25">
      <c r="A711">
        <v>1981</v>
      </c>
      <c r="B711">
        <v>12</v>
      </c>
      <c r="C711">
        <v>10</v>
      </c>
      <c r="D711">
        <v>10</v>
      </c>
    </row>
    <row r="712" spans="1:4" x14ac:dyDescent="0.25">
      <c r="A712">
        <v>1981</v>
      </c>
      <c r="B712">
        <v>12</v>
      </c>
      <c r="C712">
        <v>11</v>
      </c>
      <c r="D712">
        <v>11.4</v>
      </c>
    </row>
    <row r="713" spans="1:4" x14ac:dyDescent="0.25">
      <c r="A713">
        <v>1981</v>
      </c>
      <c r="B713">
        <v>12</v>
      </c>
      <c r="C713">
        <v>12</v>
      </c>
      <c r="D713">
        <v>25</v>
      </c>
    </row>
    <row r="714" spans="1:4" x14ac:dyDescent="0.25">
      <c r="A714">
        <v>1981</v>
      </c>
      <c r="B714">
        <v>12</v>
      </c>
      <c r="C714">
        <v>13</v>
      </c>
      <c r="D714">
        <v>2.4</v>
      </c>
    </row>
    <row r="715" spans="1:4" x14ac:dyDescent="0.25">
      <c r="A715">
        <v>1981</v>
      </c>
      <c r="B715">
        <v>12</v>
      </c>
      <c r="C715">
        <v>14</v>
      </c>
      <c r="D715">
        <v>27</v>
      </c>
    </row>
    <row r="716" spans="1:4" x14ac:dyDescent="0.25">
      <c r="A716">
        <v>1981</v>
      </c>
      <c r="B716">
        <v>12</v>
      </c>
      <c r="C716">
        <v>15</v>
      </c>
      <c r="D716">
        <v>3.4</v>
      </c>
    </row>
    <row r="717" spans="1:4" x14ac:dyDescent="0.25">
      <c r="A717">
        <v>1981</v>
      </c>
      <c r="B717">
        <v>12</v>
      </c>
      <c r="C717">
        <v>16</v>
      </c>
      <c r="D717">
        <v>5.7</v>
      </c>
    </row>
    <row r="718" spans="1:4" x14ac:dyDescent="0.25">
      <c r="A718">
        <v>1981</v>
      </c>
      <c r="B718">
        <v>12</v>
      </c>
      <c r="C718">
        <v>17</v>
      </c>
      <c r="D718">
        <v>40</v>
      </c>
    </row>
    <row r="719" spans="1:4" x14ac:dyDescent="0.25">
      <c r="A719">
        <v>1981</v>
      </c>
      <c r="B719">
        <v>12</v>
      </c>
      <c r="C719">
        <v>18</v>
      </c>
      <c r="D719">
        <v>38</v>
      </c>
    </row>
    <row r="720" spans="1:4" x14ac:dyDescent="0.25">
      <c r="A720">
        <v>1981</v>
      </c>
      <c r="B720">
        <v>12</v>
      </c>
      <c r="C720">
        <v>19</v>
      </c>
      <c r="D720">
        <v>50</v>
      </c>
    </row>
    <row r="721" spans="1:4" x14ac:dyDescent="0.25">
      <c r="A721">
        <v>1981</v>
      </c>
      <c r="B721">
        <v>12</v>
      </c>
      <c r="C721">
        <v>20</v>
      </c>
      <c r="D721">
        <v>11</v>
      </c>
    </row>
    <row r="722" spans="1:4" x14ac:dyDescent="0.25">
      <c r="A722">
        <v>1981</v>
      </c>
      <c r="B722">
        <v>12</v>
      </c>
      <c r="C722">
        <v>21</v>
      </c>
      <c r="D722">
        <v>2.4</v>
      </c>
    </row>
    <row r="723" spans="1:4" x14ac:dyDescent="0.25">
      <c r="A723">
        <v>1981</v>
      </c>
      <c r="B723">
        <v>12</v>
      </c>
      <c r="C723">
        <v>22</v>
      </c>
      <c r="D723">
        <v>0</v>
      </c>
    </row>
    <row r="724" spans="1:4" x14ac:dyDescent="0.25">
      <c r="A724">
        <v>1981</v>
      </c>
      <c r="B724">
        <v>12</v>
      </c>
      <c r="C724">
        <v>23</v>
      </c>
      <c r="D724">
        <v>10.5</v>
      </c>
    </row>
    <row r="725" spans="1:4" x14ac:dyDescent="0.25">
      <c r="A725">
        <v>1981</v>
      </c>
      <c r="B725">
        <v>12</v>
      </c>
      <c r="C725">
        <v>24</v>
      </c>
      <c r="D725">
        <v>0</v>
      </c>
    </row>
    <row r="726" spans="1:4" x14ac:dyDescent="0.25">
      <c r="A726">
        <v>1981</v>
      </c>
      <c r="B726">
        <v>12</v>
      </c>
      <c r="C726">
        <v>25</v>
      </c>
      <c r="D726">
        <v>5.4</v>
      </c>
    </row>
    <row r="727" spans="1:4" x14ac:dyDescent="0.25">
      <c r="A727">
        <v>1981</v>
      </c>
      <c r="B727">
        <v>12</v>
      </c>
      <c r="C727">
        <v>26</v>
      </c>
      <c r="D727">
        <v>0</v>
      </c>
    </row>
    <row r="728" spans="1:4" x14ac:dyDescent="0.25">
      <c r="A728">
        <v>1981</v>
      </c>
      <c r="B728">
        <v>12</v>
      </c>
      <c r="C728">
        <v>27</v>
      </c>
      <c r="D728">
        <v>0</v>
      </c>
    </row>
    <row r="729" spans="1:4" x14ac:dyDescent="0.25">
      <c r="A729">
        <v>1981</v>
      </c>
      <c r="B729">
        <v>12</v>
      </c>
      <c r="C729">
        <v>28</v>
      </c>
      <c r="D729">
        <v>0</v>
      </c>
    </row>
    <row r="730" spans="1:4" x14ac:dyDescent="0.25">
      <c r="A730">
        <v>1981</v>
      </c>
      <c r="B730">
        <v>12</v>
      </c>
      <c r="C730">
        <v>29</v>
      </c>
      <c r="D730">
        <v>0</v>
      </c>
    </row>
    <row r="731" spans="1:4" x14ac:dyDescent="0.25">
      <c r="A731">
        <v>1981</v>
      </c>
      <c r="B731">
        <v>12</v>
      </c>
      <c r="C731">
        <v>30</v>
      </c>
      <c r="D731">
        <v>0</v>
      </c>
    </row>
    <row r="732" spans="1:4" x14ac:dyDescent="0.25">
      <c r="A732">
        <v>1981</v>
      </c>
      <c r="B732">
        <v>12</v>
      </c>
      <c r="C732">
        <v>31</v>
      </c>
      <c r="D732">
        <v>0</v>
      </c>
    </row>
    <row r="733" spans="1:4" x14ac:dyDescent="0.25">
      <c r="A733">
        <v>1982</v>
      </c>
      <c r="B733">
        <v>1</v>
      </c>
      <c r="C733">
        <v>1</v>
      </c>
      <c r="D733">
        <v>0</v>
      </c>
    </row>
    <row r="734" spans="1:4" x14ac:dyDescent="0.25">
      <c r="A734">
        <v>1982</v>
      </c>
      <c r="B734">
        <v>1</v>
      </c>
      <c r="C734">
        <v>2</v>
      </c>
      <c r="D734">
        <v>0</v>
      </c>
    </row>
    <row r="735" spans="1:4" x14ac:dyDescent="0.25">
      <c r="A735">
        <v>1982</v>
      </c>
      <c r="B735">
        <v>1</v>
      </c>
      <c r="C735">
        <v>3</v>
      </c>
      <c r="D735">
        <v>0</v>
      </c>
    </row>
    <row r="736" spans="1:4" x14ac:dyDescent="0.25">
      <c r="A736">
        <v>1982</v>
      </c>
      <c r="B736">
        <v>1</v>
      </c>
      <c r="C736">
        <v>4</v>
      </c>
      <c r="D736">
        <v>0</v>
      </c>
    </row>
    <row r="737" spans="1:4" x14ac:dyDescent="0.25">
      <c r="A737">
        <v>1982</v>
      </c>
      <c r="B737">
        <v>1</v>
      </c>
      <c r="C737">
        <v>5</v>
      </c>
      <c r="D737">
        <v>0</v>
      </c>
    </row>
    <row r="738" spans="1:4" x14ac:dyDescent="0.25">
      <c r="A738">
        <v>1982</v>
      </c>
      <c r="B738">
        <v>1</v>
      </c>
      <c r="C738">
        <v>6</v>
      </c>
      <c r="D738">
        <v>0</v>
      </c>
    </row>
    <row r="739" spans="1:4" x14ac:dyDescent="0.25">
      <c r="A739">
        <v>1982</v>
      </c>
      <c r="B739">
        <v>1</v>
      </c>
      <c r="C739">
        <v>7</v>
      </c>
      <c r="D739">
        <v>0</v>
      </c>
    </row>
    <row r="740" spans="1:4" x14ac:dyDescent="0.25">
      <c r="A740">
        <v>1982</v>
      </c>
      <c r="B740">
        <v>1</v>
      </c>
      <c r="C740">
        <v>8</v>
      </c>
      <c r="D740">
        <v>0</v>
      </c>
    </row>
    <row r="741" spans="1:4" x14ac:dyDescent="0.25">
      <c r="A741">
        <v>1982</v>
      </c>
      <c r="B741">
        <v>1</v>
      </c>
      <c r="C741">
        <v>9</v>
      </c>
      <c r="D741">
        <v>0</v>
      </c>
    </row>
    <row r="742" spans="1:4" x14ac:dyDescent="0.25">
      <c r="A742">
        <v>1982</v>
      </c>
      <c r="B742">
        <v>1</v>
      </c>
      <c r="C742">
        <v>10</v>
      </c>
      <c r="D742">
        <v>0</v>
      </c>
    </row>
    <row r="743" spans="1:4" x14ac:dyDescent="0.25">
      <c r="A743">
        <v>1982</v>
      </c>
      <c r="B743">
        <v>1</v>
      </c>
      <c r="C743">
        <v>11</v>
      </c>
      <c r="D743">
        <v>0</v>
      </c>
    </row>
    <row r="744" spans="1:4" x14ac:dyDescent="0.25">
      <c r="A744">
        <v>1982</v>
      </c>
      <c r="B744">
        <v>1</v>
      </c>
      <c r="C744">
        <v>12</v>
      </c>
      <c r="D744">
        <v>0</v>
      </c>
    </row>
    <row r="745" spans="1:4" x14ac:dyDescent="0.25">
      <c r="A745">
        <v>1982</v>
      </c>
      <c r="B745">
        <v>1</v>
      </c>
      <c r="C745">
        <v>13</v>
      </c>
      <c r="D745">
        <v>0</v>
      </c>
    </row>
    <row r="746" spans="1:4" x14ac:dyDescent="0.25">
      <c r="A746">
        <v>1982</v>
      </c>
      <c r="B746">
        <v>1</v>
      </c>
      <c r="C746">
        <v>14</v>
      </c>
      <c r="D746">
        <v>0</v>
      </c>
    </row>
    <row r="747" spans="1:4" x14ac:dyDescent="0.25">
      <c r="A747">
        <v>1982</v>
      </c>
      <c r="B747">
        <v>1</v>
      </c>
      <c r="C747">
        <v>15</v>
      </c>
      <c r="D747">
        <v>0</v>
      </c>
    </row>
    <row r="748" spans="1:4" x14ac:dyDescent="0.25">
      <c r="A748">
        <v>1982</v>
      </c>
      <c r="B748">
        <v>1</v>
      </c>
      <c r="C748">
        <v>16</v>
      </c>
      <c r="D748">
        <v>2.4</v>
      </c>
    </row>
    <row r="749" spans="1:4" x14ac:dyDescent="0.25">
      <c r="A749">
        <v>1982</v>
      </c>
      <c r="B749">
        <v>1</v>
      </c>
      <c r="C749">
        <v>17</v>
      </c>
      <c r="D749">
        <v>5.0999999999999996</v>
      </c>
    </row>
    <row r="750" spans="1:4" x14ac:dyDescent="0.25">
      <c r="A750">
        <v>1982</v>
      </c>
      <c r="B750">
        <v>1</v>
      </c>
      <c r="C750">
        <v>18</v>
      </c>
      <c r="D750">
        <v>0</v>
      </c>
    </row>
    <row r="751" spans="1:4" x14ac:dyDescent="0.25">
      <c r="A751">
        <v>1982</v>
      </c>
      <c r="B751">
        <v>1</v>
      </c>
      <c r="C751">
        <v>19</v>
      </c>
      <c r="D751">
        <v>0</v>
      </c>
    </row>
    <row r="752" spans="1:4" x14ac:dyDescent="0.25">
      <c r="A752">
        <v>1982</v>
      </c>
      <c r="B752">
        <v>1</v>
      </c>
      <c r="C752">
        <v>20</v>
      </c>
      <c r="D752">
        <v>5</v>
      </c>
    </row>
    <row r="753" spans="1:4" x14ac:dyDescent="0.25">
      <c r="A753">
        <v>1982</v>
      </c>
      <c r="B753">
        <v>1</v>
      </c>
      <c r="C753">
        <v>21</v>
      </c>
      <c r="D753">
        <v>34</v>
      </c>
    </row>
    <row r="754" spans="1:4" x14ac:dyDescent="0.25">
      <c r="A754">
        <v>1982</v>
      </c>
      <c r="B754">
        <v>1</v>
      </c>
      <c r="C754">
        <v>22</v>
      </c>
      <c r="D754">
        <v>2</v>
      </c>
    </row>
    <row r="755" spans="1:4" x14ac:dyDescent="0.25">
      <c r="A755">
        <v>1982</v>
      </c>
      <c r="B755">
        <v>1</v>
      </c>
      <c r="C755">
        <v>23</v>
      </c>
      <c r="D755">
        <v>6.4</v>
      </c>
    </row>
    <row r="756" spans="1:4" x14ac:dyDescent="0.25">
      <c r="A756">
        <v>1982</v>
      </c>
      <c r="B756">
        <v>1</v>
      </c>
      <c r="C756">
        <v>24</v>
      </c>
      <c r="D756">
        <v>8</v>
      </c>
    </row>
    <row r="757" spans="1:4" x14ac:dyDescent="0.25">
      <c r="A757">
        <v>1982</v>
      </c>
      <c r="B757">
        <v>1</v>
      </c>
      <c r="C757">
        <v>25</v>
      </c>
      <c r="D757">
        <v>15</v>
      </c>
    </row>
    <row r="758" spans="1:4" x14ac:dyDescent="0.25">
      <c r="A758">
        <v>1982</v>
      </c>
      <c r="B758">
        <v>1</v>
      </c>
      <c r="C758">
        <v>26</v>
      </c>
      <c r="D758">
        <v>0</v>
      </c>
    </row>
    <row r="759" spans="1:4" x14ac:dyDescent="0.25">
      <c r="A759">
        <v>1982</v>
      </c>
      <c r="B759">
        <v>1</v>
      </c>
      <c r="C759">
        <v>27</v>
      </c>
      <c r="D759">
        <v>0</v>
      </c>
    </row>
    <row r="760" spans="1:4" x14ac:dyDescent="0.25">
      <c r="A760">
        <v>1982</v>
      </c>
      <c r="B760">
        <v>1</v>
      </c>
      <c r="C760">
        <v>28</v>
      </c>
      <c r="D760">
        <v>16</v>
      </c>
    </row>
    <row r="761" spans="1:4" x14ac:dyDescent="0.25">
      <c r="A761">
        <v>1982</v>
      </c>
      <c r="B761">
        <v>1</v>
      </c>
      <c r="C761">
        <v>29</v>
      </c>
      <c r="D761">
        <v>72</v>
      </c>
    </row>
    <row r="762" spans="1:4" x14ac:dyDescent="0.25">
      <c r="A762">
        <v>1982</v>
      </c>
      <c r="B762">
        <v>1</v>
      </c>
      <c r="C762">
        <v>30</v>
      </c>
      <c r="D762">
        <v>84.5</v>
      </c>
    </row>
    <row r="763" spans="1:4" x14ac:dyDescent="0.25">
      <c r="A763">
        <v>1982</v>
      </c>
      <c r="B763">
        <v>1</v>
      </c>
      <c r="C763">
        <v>31</v>
      </c>
      <c r="D763">
        <v>0</v>
      </c>
    </row>
    <row r="764" spans="1:4" x14ac:dyDescent="0.25">
      <c r="A764">
        <v>1982</v>
      </c>
      <c r="B764">
        <v>2</v>
      </c>
      <c r="C764">
        <v>1</v>
      </c>
      <c r="D764">
        <v>0</v>
      </c>
    </row>
    <row r="765" spans="1:4" x14ac:dyDescent="0.25">
      <c r="A765">
        <v>1982</v>
      </c>
      <c r="B765">
        <v>2</v>
      </c>
      <c r="C765">
        <v>2</v>
      </c>
      <c r="D765">
        <v>10.199999999999999</v>
      </c>
    </row>
    <row r="766" spans="1:4" x14ac:dyDescent="0.25">
      <c r="A766">
        <v>1982</v>
      </c>
      <c r="B766">
        <v>2</v>
      </c>
      <c r="C766">
        <v>3</v>
      </c>
      <c r="D766">
        <v>15.4</v>
      </c>
    </row>
    <row r="767" spans="1:4" x14ac:dyDescent="0.25">
      <c r="A767">
        <v>1982</v>
      </c>
      <c r="B767">
        <v>2</v>
      </c>
      <c r="C767">
        <v>4</v>
      </c>
      <c r="D767">
        <v>5</v>
      </c>
    </row>
    <row r="768" spans="1:4" x14ac:dyDescent="0.25">
      <c r="A768">
        <v>1982</v>
      </c>
      <c r="B768">
        <v>2</v>
      </c>
      <c r="C768">
        <v>5</v>
      </c>
      <c r="D768">
        <v>25</v>
      </c>
    </row>
    <row r="769" spans="1:4" x14ac:dyDescent="0.25">
      <c r="A769">
        <v>1982</v>
      </c>
      <c r="B769">
        <v>2</v>
      </c>
      <c r="C769">
        <v>6</v>
      </c>
      <c r="D769">
        <v>15.5</v>
      </c>
    </row>
    <row r="770" spans="1:4" x14ac:dyDescent="0.25">
      <c r="A770">
        <v>1982</v>
      </c>
      <c r="B770">
        <v>2</v>
      </c>
      <c r="C770">
        <v>7</v>
      </c>
      <c r="D770">
        <v>11.2</v>
      </c>
    </row>
    <row r="771" spans="1:4" x14ac:dyDescent="0.25">
      <c r="A771">
        <v>1982</v>
      </c>
      <c r="B771">
        <v>2</v>
      </c>
      <c r="C771">
        <v>8</v>
      </c>
      <c r="D771">
        <v>45.5</v>
      </c>
    </row>
    <row r="772" spans="1:4" x14ac:dyDescent="0.25">
      <c r="A772">
        <v>1982</v>
      </c>
      <c r="B772">
        <v>2</v>
      </c>
      <c r="C772">
        <v>9</v>
      </c>
      <c r="D772">
        <v>0</v>
      </c>
    </row>
    <row r="773" spans="1:4" x14ac:dyDescent="0.25">
      <c r="A773">
        <v>1982</v>
      </c>
      <c r="B773">
        <v>2</v>
      </c>
      <c r="C773">
        <v>10</v>
      </c>
      <c r="D773">
        <v>0</v>
      </c>
    </row>
    <row r="774" spans="1:4" x14ac:dyDescent="0.25">
      <c r="A774">
        <v>1982</v>
      </c>
      <c r="B774">
        <v>2</v>
      </c>
      <c r="C774">
        <v>11</v>
      </c>
      <c r="D774">
        <v>40.200000000000003</v>
      </c>
    </row>
    <row r="775" spans="1:4" x14ac:dyDescent="0.25">
      <c r="A775">
        <v>1982</v>
      </c>
      <c r="B775">
        <v>2</v>
      </c>
      <c r="C775">
        <v>12</v>
      </c>
      <c r="D775">
        <v>10.1</v>
      </c>
    </row>
    <row r="776" spans="1:4" x14ac:dyDescent="0.25">
      <c r="A776">
        <v>1982</v>
      </c>
      <c r="B776">
        <v>2</v>
      </c>
      <c r="C776">
        <v>13</v>
      </c>
      <c r="D776">
        <v>28</v>
      </c>
    </row>
    <row r="777" spans="1:4" x14ac:dyDescent="0.25">
      <c r="A777">
        <v>1982</v>
      </c>
      <c r="B777">
        <v>2</v>
      </c>
      <c r="C777">
        <v>14</v>
      </c>
      <c r="D777">
        <v>59</v>
      </c>
    </row>
    <row r="778" spans="1:4" x14ac:dyDescent="0.25">
      <c r="A778">
        <v>1982</v>
      </c>
      <c r="B778">
        <v>2</v>
      </c>
      <c r="C778">
        <v>15</v>
      </c>
      <c r="D778">
        <v>31</v>
      </c>
    </row>
    <row r="779" spans="1:4" x14ac:dyDescent="0.25">
      <c r="A779">
        <v>1982</v>
      </c>
      <c r="B779">
        <v>2</v>
      </c>
      <c r="C779">
        <v>16</v>
      </c>
      <c r="D779">
        <v>6</v>
      </c>
    </row>
    <row r="780" spans="1:4" x14ac:dyDescent="0.25">
      <c r="A780">
        <v>1982</v>
      </c>
      <c r="B780">
        <v>2</v>
      </c>
      <c r="C780">
        <v>17</v>
      </c>
      <c r="D780">
        <v>8.4</v>
      </c>
    </row>
    <row r="781" spans="1:4" x14ac:dyDescent="0.25">
      <c r="A781">
        <v>1982</v>
      </c>
      <c r="B781">
        <v>2</v>
      </c>
      <c r="C781">
        <v>18</v>
      </c>
      <c r="D781">
        <v>14.5</v>
      </c>
    </row>
    <row r="782" spans="1:4" x14ac:dyDescent="0.25">
      <c r="A782">
        <v>1982</v>
      </c>
      <c r="B782">
        <v>2</v>
      </c>
      <c r="C782">
        <v>19</v>
      </c>
      <c r="D782">
        <v>3</v>
      </c>
    </row>
    <row r="783" spans="1:4" x14ac:dyDescent="0.25">
      <c r="A783">
        <v>1982</v>
      </c>
      <c r="B783">
        <v>2</v>
      </c>
      <c r="C783">
        <v>20</v>
      </c>
      <c r="D783">
        <v>0</v>
      </c>
    </row>
    <row r="784" spans="1:4" x14ac:dyDescent="0.25">
      <c r="A784">
        <v>1982</v>
      </c>
      <c r="B784">
        <v>2</v>
      </c>
      <c r="C784">
        <v>21</v>
      </c>
      <c r="D784">
        <v>4</v>
      </c>
    </row>
    <row r="785" spans="1:4" x14ac:dyDescent="0.25">
      <c r="A785">
        <v>1982</v>
      </c>
      <c r="B785">
        <v>2</v>
      </c>
      <c r="C785">
        <v>22</v>
      </c>
      <c r="D785">
        <v>82.4</v>
      </c>
    </row>
    <row r="786" spans="1:4" x14ac:dyDescent="0.25">
      <c r="A786">
        <v>1982</v>
      </c>
      <c r="B786">
        <v>2</v>
      </c>
      <c r="C786">
        <v>23</v>
      </c>
      <c r="D786">
        <v>15</v>
      </c>
    </row>
    <row r="787" spans="1:4" x14ac:dyDescent="0.25">
      <c r="A787">
        <v>1982</v>
      </c>
      <c r="B787">
        <v>2</v>
      </c>
      <c r="C787">
        <v>24</v>
      </c>
      <c r="D787">
        <v>10.5</v>
      </c>
    </row>
    <row r="788" spans="1:4" x14ac:dyDescent="0.25">
      <c r="A788">
        <v>1982</v>
      </c>
      <c r="B788">
        <v>2</v>
      </c>
      <c r="C788">
        <v>25</v>
      </c>
      <c r="D788">
        <v>52.2</v>
      </c>
    </row>
    <row r="789" spans="1:4" x14ac:dyDescent="0.25">
      <c r="A789">
        <v>1982</v>
      </c>
      <c r="B789">
        <v>2</v>
      </c>
      <c r="C789">
        <v>26</v>
      </c>
      <c r="D789">
        <v>35.799999999999997</v>
      </c>
    </row>
    <row r="790" spans="1:4" x14ac:dyDescent="0.25">
      <c r="A790">
        <v>1982</v>
      </c>
      <c r="B790">
        <v>2</v>
      </c>
      <c r="C790">
        <v>27</v>
      </c>
      <c r="D790">
        <v>2.4</v>
      </c>
    </row>
    <row r="791" spans="1:4" x14ac:dyDescent="0.25">
      <c r="A791">
        <v>1982</v>
      </c>
      <c r="B791">
        <v>2</v>
      </c>
      <c r="C791">
        <v>28</v>
      </c>
      <c r="D791">
        <v>0</v>
      </c>
    </row>
    <row r="792" spans="1:4" x14ac:dyDescent="0.25">
      <c r="A792">
        <v>1982</v>
      </c>
      <c r="B792">
        <v>3</v>
      </c>
      <c r="C792">
        <v>1</v>
      </c>
      <c r="D792">
        <v>0</v>
      </c>
    </row>
    <row r="793" spans="1:4" x14ac:dyDescent="0.25">
      <c r="A793">
        <v>1982</v>
      </c>
      <c r="B793">
        <v>3</v>
      </c>
      <c r="C793">
        <v>2</v>
      </c>
      <c r="D793">
        <v>0</v>
      </c>
    </row>
    <row r="794" spans="1:4" x14ac:dyDescent="0.25">
      <c r="A794">
        <v>1982</v>
      </c>
      <c r="B794">
        <v>3</v>
      </c>
      <c r="C794">
        <v>3</v>
      </c>
      <c r="D794">
        <v>7</v>
      </c>
    </row>
    <row r="795" spans="1:4" x14ac:dyDescent="0.25">
      <c r="A795">
        <v>1982</v>
      </c>
      <c r="B795">
        <v>3</v>
      </c>
      <c r="C795">
        <v>4</v>
      </c>
      <c r="D795">
        <v>15</v>
      </c>
    </row>
    <row r="796" spans="1:4" x14ac:dyDescent="0.25">
      <c r="A796">
        <v>1982</v>
      </c>
      <c r="B796">
        <v>3</v>
      </c>
      <c r="C796">
        <v>5</v>
      </c>
      <c r="D796">
        <v>12</v>
      </c>
    </row>
    <row r="797" spans="1:4" x14ac:dyDescent="0.25">
      <c r="A797">
        <v>1982</v>
      </c>
      <c r="B797">
        <v>3</v>
      </c>
      <c r="C797">
        <v>6</v>
      </c>
      <c r="D797">
        <v>3</v>
      </c>
    </row>
    <row r="798" spans="1:4" x14ac:dyDescent="0.25">
      <c r="A798">
        <v>1982</v>
      </c>
      <c r="B798">
        <v>3</v>
      </c>
      <c r="C798">
        <v>7</v>
      </c>
      <c r="D798">
        <v>0</v>
      </c>
    </row>
    <row r="799" spans="1:4" x14ac:dyDescent="0.25">
      <c r="A799">
        <v>1982</v>
      </c>
      <c r="B799">
        <v>3</v>
      </c>
      <c r="C799">
        <v>8</v>
      </c>
      <c r="D799">
        <v>0</v>
      </c>
    </row>
    <row r="800" spans="1:4" x14ac:dyDescent="0.25">
      <c r="A800">
        <v>1982</v>
      </c>
      <c r="B800">
        <v>3</v>
      </c>
      <c r="C800">
        <v>9</v>
      </c>
      <c r="D800">
        <v>2.6</v>
      </c>
    </row>
    <row r="801" spans="1:4" x14ac:dyDescent="0.25">
      <c r="A801">
        <v>1982</v>
      </c>
      <c r="B801">
        <v>3</v>
      </c>
      <c r="C801">
        <v>10</v>
      </c>
      <c r="D801">
        <v>0</v>
      </c>
    </row>
    <row r="802" spans="1:4" x14ac:dyDescent="0.25">
      <c r="A802">
        <v>1982</v>
      </c>
      <c r="B802">
        <v>3</v>
      </c>
      <c r="C802">
        <v>11</v>
      </c>
      <c r="D802">
        <v>0</v>
      </c>
    </row>
    <row r="803" spans="1:4" x14ac:dyDescent="0.25">
      <c r="A803">
        <v>1982</v>
      </c>
      <c r="B803">
        <v>3</v>
      </c>
      <c r="C803">
        <v>12</v>
      </c>
      <c r="D803">
        <v>12.6</v>
      </c>
    </row>
    <row r="804" spans="1:4" x14ac:dyDescent="0.25">
      <c r="A804">
        <v>1982</v>
      </c>
      <c r="B804">
        <v>3</v>
      </c>
      <c r="C804">
        <v>13</v>
      </c>
      <c r="D804">
        <v>14</v>
      </c>
    </row>
    <row r="805" spans="1:4" x14ac:dyDescent="0.25">
      <c r="A805">
        <v>1982</v>
      </c>
      <c r="B805">
        <v>3</v>
      </c>
      <c r="C805">
        <v>14</v>
      </c>
      <c r="D805">
        <v>0</v>
      </c>
    </row>
    <row r="806" spans="1:4" x14ac:dyDescent="0.25">
      <c r="A806">
        <v>1982</v>
      </c>
      <c r="B806">
        <v>3</v>
      </c>
      <c r="C806">
        <v>15</v>
      </c>
      <c r="D806">
        <v>0</v>
      </c>
    </row>
    <row r="807" spans="1:4" x14ac:dyDescent="0.25">
      <c r="A807">
        <v>1982</v>
      </c>
      <c r="B807">
        <v>3</v>
      </c>
      <c r="C807">
        <v>16</v>
      </c>
      <c r="D807">
        <v>0</v>
      </c>
    </row>
    <row r="808" spans="1:4" x14ac:dyDescent="0.25">
      <c r="A808">
        <v>1982</v>
      </c>
      <c r="B808">
        <v>3</v>
      </c>
      <c r="C808">
        <v>17</v>
      </c>
      <c r="D808">
        <v>30</v>
      </c>
    </row>
    <row r="809" spans="1:4" x14ac:dyDescent="0.25">
      <c r="A809">
        <v>1982</v>
      </c>
      <c r="B809">
        <v>3</v>
      </c>
      <c r="C809">
        <v>18</v>
      </c>
      <c r="D809">
        <v>5</v>
      </c>
    </row>
    <row r="810" spans="1:4" x14ac:dyDescent="0.25">
      <c r="A810">
        <v>1982</v>
      </c>
      <c r="B810">
        <v>3</v>
      </c>
      <c r="C810">
        <v>19</v>
      </c>
      <c r="D810">
        <v>0</v>
      </c>
    </row>
    <row r="811" spans="1:4" x14ac:dyDescent="0.25">
      <c r="A811">
        <v>1982</v>
      </c>
      <c r="B811">
        <v>3</v>
      </c>
      <c r="C811">
        <v>20</v>
      </c>
      <c r="D811">
        <v>0</v>
      </c>
    </row>
    <row r="812" spans="1:4" x14ac:dyDescent="0.25">
      <c r="A812">
        <v>1982</v>
      </c>
      <c r="B812">
        <v>3</v>
      </c>
      <c r="C812">
        <v>21</v>
      </c>
      <c r="D812">
        <v>15</v>
      </c>
    </row>
    <row r="813" spans="1:4" x14ac:dyDescent="0.25">
      <c r="A813">
        <v>1982</v>
      </c>
      <c r="B813">
        <v>3</v>
      </c>
      <c r="C813">
        <v>22</v>
      </c>
      <c r="D813">
        <v>0</v>
      </c>
    </row>
    <row r="814" spans="1:4" x14ac:dyDescent="0.25">
      <c r="A814">
        <v>1982</v>
      </c>
      <c r="B814">
        <v>3</v>
      </c>
      <c r="C814">
        <v>23</v>
      </c>
      <c r="D814">
        <v>30</v>
      </c>
    </row>
    <row r="815" spans="1:4" x14ac:dyDescent="0.25">
      <c r="A815">
        <v>1982</v>
      </c>
      <c r="B815">
        <v>3</v>
      </c>
      <c r="C815">
        <v>24</v>
      </c>
      <c r="D815">
        <v>5</v>
      </c>
    </row>
    <row r="816" spans="1:4" x14ac:dyDescent="0.25">
      <c r="A816">
        <v>1982</v>
      </c>
      <c r="B816">
        <v>3</v>
      </c>
      <c r="C816">
        <v>25</v>
      </c>
      <c r="D816">
        <v>40</v>
      </c>
    </row>
    <row r="817" spans="1:4" x14ac:dyDescent="0.25">
      <c r="A817">
        <v>1982</v>
      </c>
      <c r="B817">
        <v>3</v>
      </c>
      <c r="C817">
        <v>26</v>
      </c>
      <c r="D817">
        <v>20.2</v>
      </c>
    </row>
    <row r="818" spans="1:4" x14ac:dyDescent="0.25">
      <c r="A818">
        <v>1982</v>
      </c>
      <c r="B818">
        <v>3</v>
      </c>
      <c r="C818">
        <v>27</v>
      </c>
      <c r="D818">
        <v>21.4</v>
      </c>
    </row>
    <row r="819" spans="1:4" x14ac:dyDescent="0.25">
      <c r="A819">
        <v>1982</v>
      </c>
      <c r="B819">
        <v>3</v>
      </c>
      <c r="C819">
        <v>28</v>
      </c>
      <c r="D819">
        <v>4.0999999999999996</v>
      </c>
    </row>
    <row r="820" spans="1:4" x14ac:dyDescent="0.25">
      <c r="A820">
        <v>1982</v>
      </c>
      <c r="B820">
        <v>3</v>
      </c>
      <c r="C820">
        <v>29</v>
      </c>
      <c r="D820">
        <v>7</v>
      </c>
    </row>
    <row r="821" spans="1:4" x14ac:dyDescent="0.25">
      <c r="A821">
        <v>1982</v>
      </c>
      <c r="B821">
        <v>3</v>
      </c>
      <c r="C821">
        <v>30</v>
      </c>
      <c r="D821">
        <v>10</v>
      </c>
    </row>
    <row r="822" spans="1:4" x14ac:dyDescent="0.25">
      <c r="A822">
        <v>1982</v>
      </c>
      <c r="B822">
        <v>3</v>
      </c>
      <c r="C822">
        <v>31</v>
      </c>
      <c r="D822">
        <v>62.4</v>
      </c>
    </row>
    <row r="823" spans="1:4" x14ac:dyDescent="0.25">
      <c r="A823">
        <v>1982</v>
      </c>
      <c r="B823">
        <v>4</v>
      </c>
      <c r="C823">
        <v>1</v>
      </c>
      <c r="D823">
        <v>12.5</v>
      </c>
    </row>
    <row r="824" spans="1:4" x14ac:dyDescent="0.25">
      <c r="A824">
        <v>1982</v>
      </c>
      <c r="B824">
        <v>4</v>
      </c>
      <c r="C824">
        <v>2</v>
      </c>
      <c r="D824">
        <v>0</v>
      </c>
    </row>
    <row r="825" spans="1:4" x14ac:dyDescent="0.25">
      <c r="A825">
        <v>1982</v>
      </c>
      <c r="B825">
        <v>4</v>
      </c>
      <c r="C825">
        <v>3</v>
      </c>
      <c r="D825">
        <v>0</v>
      </c>
    </row>
    <row r="826" spans="1:4" x14ac:dyDescent="0.25">
      <c r="A826">
        <v>1982</v>
      </c>
      <c r="B826">
        <v>4</v>
      </c>
      <c r="C826">
        <v>4</v>
      </c>
      <c r="D826">
        <v>0</v>
      </c>
    </row>
    <row r="827" spans="1:4" x14ac:dyDescent="0.25">
      <c r="A827">
        <v>1982</v>
      </c>
      <c r="B827">
        <v>4</v>
      </c>
      <c r="C827">
        <v>5</v>
      </c>
      <c r="D827">
        <v>38</v>
      </c>
    </row>
    <row r="828" spans="1:4" x14ac:dyDescent="0.25">
      <c r="A828">
        <v>1982</v>
      </c>
      <c r="B828">
        <v>4</v>
      </c>
      <c r="C828">
        <v>6</v>
      </c>
      <c r="D828">
        <v>24</v>
      </c>
    </row>
    <row r="829" spans="1:4" x14ac:dyDescent="0.25">
      <c r="A829">
        <v>1982</v>
      </c>
      <c r="B829">
        <v>4</v>
      </c>
      <c r="C829">
        <v>7</v>
      </c>
      <c r="D829">
        <v>0</v>
      </c>
    </row>
    <row r="830" spans="1:4" x14ac:dyDescent="0.25">
      <c r="A830">
        <v>1982</v>
      </c>
      <c r="B830">
        <v>4</v>
      </c>
      <c r="C830">
        <v>8</v>
      </c>
      <c r="D830">
        <v>63</v>
      </c>
    </row>
    <row r="831" spans="1:4" x14ac:dyDescent="0.25">
      <c r="A831">
        <v>1982</v>
      </c>
      <c r="B831">
        <v>4</v>
      </c>
      <c r="C831">
        <v>9</v>
      </c>
      <c r="D831">
        <v>14</v>
      </c>
    </row>
    <row r="832" spans="1:4" x14ac:dyDescent="0.25">
      <c r="A832">
        <v>1982</v>
      </c>
      <c r="B832">
        <v>4</v>
      </c>
      <c r="C832">
        <v>10</v>
      </c>
      <c r="D832">
        <v>18.5</v>
      </c>
    </row>
    <row r="833" spans="1:4" x14ac:dyDescent="0.25">
      <c r="A833">
        <v>1982</v>
      </c>
      <c r="B833">
        <v>4</v>
      </c>
      <c r="C833">
        <v>11</v>
      </c>
      <c r="D833">
        <v>6</v>
      </c>
    </row>
    <row r="834" spans="1:4" x14ac:dyDescent="0.25">
      <c r="A834">
        <v>1982</v>
      </c>
      <c r="B834">
        <v>4</v>
      </c>
      <c r="C834">
        <v>12</v>
      </c>
      <c r="D834">
        <v>24.5</v>
      </c>
    </row>
    <row r="835" spans="1:4" x14ac:dyDescent="0.25">
      <c r="A835">
        <v>1982</v>
      </c>
      <c r="B835">
        <v>4</v>
      </c>
      <c r="C835">
        <v>13</v>
      </c>
      <c r="D835">
        <v>5.2</v>
      </c>
    </row>
    <row r="836" spans="1:4" x14ac:dyDescent="0.25">
      <c r="A836">
        <v>1982</v>
      </c>
      <c r="B836">
        <v>4</v>
      </c>
      <c r="C836">
        <v>14</v>
      </c>
      <c r="D836">
        <v>30</v>
      </c>
    </row>
    <row r="837" spans="1:4" x14ac:dyDescent="0.25">
      <c r="A837">
        <v>1982</v>
      </c>
      <c r="B837">
        <v>4</v>
      </c>
      <c r="C837">
        <v>15</v>
      </c>
      <c r="D837">
        <v>4</v>
      </c>
    </row>
    <row r="838" spans="1:4" x14ac:dyDescent="0.25">
      <c r="A838">
        <v>1982</v>
      </c>
      <c r="B838">
        <v>4</v>
      </c>
      <c r="C838">
        <v>16</v>
      </c>
      <c r="D838">
        <v>25.7</v>
      </c>
    </row>
    <row r="839" spans="1:4" x14ac:dyDescent="0.25">
      <c r="A839">
        <v>1982</v>
      </c>
      <c r="B839">
        <v>4</v>
      </c>
      <c r="C839">
        <v>17</v>
      </c>
      <c r="D839">
        <v>44.7</v>
      </c>
    </row>
    <row r="840" spans="1:4" x14ac:dyDescent="0.25">
      <c r="A840">
        <v>1982</v>
      </c>
      <c r="B840">
        <v>4</v>
      </c>
      <c r="C840">
        <v>18</v>
      </c>
      <c r="D840">
        <v>84.6</v>
      </c>
    </row>
    <row r="841" spans="1:4" x14ac:dyDescent="0.25">
      <c r="A841">
        <v>1982</v>
      </c>
      <c r="B841">
        <v>4</v>
      </c>
      <c r="C841">
        <v>19</v>
      </c>
      <c r="D841">
        <v>0</v>
      </c>
    </row>
    <row r="842" spans="1:4" x14ac:dyDescent="0.25">
      <c r="A842">
        <v>1982</v>
      </c>
      <c r="B842">
        <v>4</v>
      </c>
      <c r="C842">
        <v>20</v>
      </c>
      <c r="D842">
        <v>0</v>
      </c>
    </row>
    <row r="843" spans="1:4" x14ac:dyDescent="0.25">
      <c r="A843">
        <v>1982</v>
      </c>
      <c r="B843">
        <v>4</v>
      </c>
      <c r="C843">
        <v>21</v>
      </c>
      <c r="D843">
        <v>0</v>
      </c>
    </row>
    <row r="844" spans="1:4" x14ac:dyDescent="0.25">
      <c r="A844">
        <v>1982</v>
      </c>
      <c r="B844">
        <v>4</v>
      </c>
      <c r="C844">
        <v>22</v>
      </c>
      <c r="D844">
        <v>0</v>
      </c>
    </row>
    <row r="845" spans="1:4" x14ac:dyDescent="0.25">
      <c r="A845">
        <v>1982</v>
      </c>
      <c r="B845">
        <v>4</v>
      </c>
      <c r="C845">
        <v>23</v>
      </c>
      <c r="D845">
        <v>0</v>
      </c>
    </row>
    <row r="846" spans="1:4" x14ac:dyDescent="0.25">
      <c r="A846">
        <v>1982</v>
      </c>
      <c r="B846">
        <v>4</v>
      </c>
      <c r="C846">
        <v>24</v>
      </c>
      <c r="D846">
        <v>0</v>
      </c>
    </row>
    <row r="847" spans="1:4" x14ac:dyDescent="0.25">
      <c r="A847">
        <v>1982</v>
      </c>
      <c r="B847">
        <v>4</v>
      </c>
      <c r="C847">
        <v>25</v>
      </c>
      <c r="D847">
        <v>0</v>
      </c>
    </row>
    <row r="848" spans="1:4" x14ac:dyDescent="0.25">
      <c r="A848">
        <v>1982</v>
      </c>
      <c r="B848">
        <v>4</v>
      </c>
      <c r="C848">
        <v>26</v>
      </c>
      <c r="D848">
        <v>0</v>
      </c>
    </row>
    <row r="849" spans="1:4" x14ac:dyDescent="0.25">
      <c r="A849">
        <v>1982</v>
      </c>
      <c r="B849">
        <v>4</v>
      </c>
      <c r="C849">
        <v>27</v>
      </c>
      <c r="D849">
        <v>0</v>
      </c>
    </row>
    <row r="850" spans="1:4" x14ac:dyDescent="0.25">
      <c r="A850">
        <v>1982</v>
      </c>
      <c r="B850">
        <v>4</v>
      </c>
      <c r="C850">
        <v>28</v>
      </c>
      <c r="D850">
        <v>47</v>
      </c>
    </row>
    <row r="851" spans="1:4" x14ac:dyDescent="0.25">
      <c r="A851">
        <v>1982</v>
      </c>
      <c r="B851">
        <v>4</v>
      </c>
      <c r="C851">
        <v>29</v>
      </c>
      <c r="D851">
        <v>0</v>
      </c>
    </row>
    <row r="852" spans="1:4" x14ac:dyDescent="0.25">
      <c r="A852">
        <v>1982</v>
      </c>
      <c r="B852">
        <v>4</v>
      </c>
      <c r="C852">
        <v>30</v>
      </c>
      <c r="D852">
        <v>28</v>
      </c>
    </row>
    <row r="853" spans="1:4" x14ac:dyDescent="0.25">
      <c r="A853">
        <v>1982</v>
      </c>
      <c r="B853">
        <v>5</v>
      </c>
      <c r="C853">
        <v>1</v>
      </c>
      <c r="D853">
        <v>20</v>
      </c>
    </row>
    <row r="854" spans="1:4" x14ac:dyDescent="0.25">
      <c r="A854">
        <v>1982</v>
      </c>
      <c r="B854">
        <v>5</v>
      </c>
      <c r="C854">
        <v>2</v>
      </c>
      <c r="D854">
        <v>15.4</v>
      </c>
    </row>
    <row r="855" spans="1:4" x14ac:dyDescent="0.25">
      <c r="A855">
        <v>1982</v>
      </c>
      <c r="B855">
        <v>5</v>
      </c>
      <c r="C855">
        <v>3</v>
      </c>
      <c r="D855">
        <v>0</v>
      </c>
    </row>
    <row r="856" spans="1:4" x14ac:dyDescent="0.25">
      <c r="A856">
        <v>1982</v>
      </c>
      <c r="B856">
        <v>5</v>
      </c>
      <c r="C856">
        <v>4</v>
      </c>
      <c r="D856">
        <v>0</v>
      </c>
    </row>
    <row r="857" spans="1:4" x14ac:dyDescent="0.25">
      <c r="A857">
        <v>1982</v>
      </c>
      <c r="B857">
        <v>5</v>
      </c>
      <c r="C857">
        <v>5</v>
      </c>
      <c r="D857">
        <v>71</v>
      </c>
    </row>
    <row r="858" spans="1:4" x14ac:dyDescent="0.25">
      <c r="A858">
        <v>1982</v>
      </c>
      <c r="B858">
        <v>5</v>
      </c>
      <c r="C858">
        <v>6</v>
      </c>
      <c r="D858">
        <v>0</v>
      </c>
    </row>
    <row r="859" spans="1:4" x14ac:dyDescent="0.25">
      <c r="A859">
        <v>1982</v>
      </c>
      <c r="B859">
        <v>5</v>
      </c>
      <c r="C859">
        <v>7</v>
      </c>
      <c r="D859">
        <v>0</v>
      </c>
    </row>
    <row r="860" spans="1:4" x14ac:dyDescent="0.25">
      <c r="A860">
        <v>1982</v>
      </c>
      <c r="B860">
        <v>5</v>
      </c>
      <c r="C860">
        <v>8</v>
      </c>
      <c r="D860">
        <v>0</v>
      </c>
    </row>
    <row r="861" spans="1:4" x14ac:dyDescent="0.25">
      <c r="A861">
        <v>1982</v>
      </c>
      <c r="B861">
        <v>5</v>
      </c>
      <c r="C861">
        <v>9</v>
      </c>
      <c r="D861">
        <v>0</v>
      </c>
    </row>
    <row r="862" spans="1:4" x14ac:dyDescent="0.25">
      <c r="A862">
        <v>1982</v>
      </c>
      <c r="B862">
        <v>5</v>
      </c>
      <c r="C862">
        <v>10</v>
      </c>
      <c r="D862">
        <v>4.5</v>
      </c>
    </row>
    <row r="863" spans="1:4" x14ac:dyDescent="0.25">
      <c r="A863">
        <v>1982</v>
      </c>
      <c r="B863">
        <v>5</v>
      </c>
      <c r="C863">
        <v>11</v>
      </c>
      <c r="D863">
        <v>0</v>
      </c>
    </row>
    <row r="864" spans="1:4" x14ac:dyDescent="0.25">
      <c r="A864">
        <v>1982</v>
      </c>
      <c r="B864">
        <v>5</v>
      </c>
      <c r="C864">
        <v>12</v>
      </c>
      <c r="D864">
        <v>0</v>
      </c>
    </row>
    <row r="865" spans="1:4" x14ac:dyDescent="0.25">
      <c r="A865">
        <v>1982</v>
      </c>
      <c r="B865">
        <v>5</v>
      </c>
      <c r="C865">
        <v>13</v>
      </c>
      <c r="D865">
        <v>0</v>
      </c>
    </row>
    <row r="866" spans="1:4" x14ac:dyDescent="0.25">
      <c r="A866">
        <v>1982</v>
      </c>
      <c r="B866">
        <v>5</v>
      </c>
      <c r="C866">
        <v>14</v>
      </c>
      <c r="D866">
        <v>0</v>
      </c>
    </row>
    <row r="867" spans="1:4" x14ac:dyDescent="0.25">
      <c r="A867">
        <v>1982</v>
      </c>
      <c r="B867">
        <v>5</v>
      </c>
      <c r="C867">
        <v>15</v>
      </c>
      <c r="D867">
        <v>0</v>
      </c>
    </row>
    <row r="868" spans="1:4" x14ac:dyDescent="0.25">
      <c r="A868">
        <v>1982</v>
      </c>
      <c r="B868">
        <v>5</v>
      </c>
      <c r="C868">
        <v>16</v>
      </c>
      <c r="D868">
        <v>0</v>
      </c>
    </row>
    <row r="869" spans="1:4" x14ac:dyDescent="0.25">
      <c r="A869">
        <v>1982</v>
      </c>
      <c r="B869">
        <v>5</v>
      </c>
      <c r="C869">
        <v>17</v>
      </c>
      <c r="D869">
        <v>0</v>
      </c>
    </row>
    <row r="870" spans="1:4" x14ac:dyDescent="0.25">
      <c r="A870">
        <v>1982</v>
      </c>
      <c r="B870">
        <v>5</v>
      </c>
      <c r="C870">
        <v>18</v>
      </c>
      <c r="D870">
        <v>0</v>
      </c>
    </row>
    <row r="871" spans="1:4" x14ac:dyDescent="0.25">
      <c r="A871">
        <v>1982</v>
      </c>
      <c r="B871">
        <v>5</v>
      </c>
      <c r="C871">
        <v>19</v>
      </c>
      <c r="D871">
        <v>0</v>
      </c>
    </row>
    <row r="872" spans="1:4" x14ac:dyDescent="0.25">
      <c r="A872">
        <v>1982</v>
      </c>
      <c r="B872">
        <v>5</v>
      </c>
      <c r="C872">
        <v>20</v>
      </c>
      <c r="D872">
        <v>0</v>
      </c>
    </row>
    <row r="873" spans="1:4" x14ac:dyDescent="0.25">
      <c r="A873">
        <v>1982</v>
      </c>
      <c r="B873">
        <v>5</v>
      </c>
      <c r="C873">
        <v>21</v>
      </c>
      <c r="D873">
        <v>0</v>
      </c>
    </row>
    <row r="874" spans="1:4" x14ac:dyDescent="0.25">
      <c r="A874">
        <v>1982</v>
      </c>
      <c r="B874">
        <v>5</v>
      </c>
      <c r="C874">
        <v>22</v>
      </c>
      <c r="D874">
        <v>0</v>
      </c>
    </row>
    <row r="875" spans="1:4" x14ac:dyDescent="0.25">
      <c r="A875">
        <v>1982</v>
      </c>
      <c r="B875">
        <v>5</v>
      </c>
      <c r="C875">
        <v>23</v>
      </c>
      <c r="D875">
        <v>7.2</v>
      </c>
    </row>
    <row r="876" spans="1:4" x14ac:dyDescent="0.25">
      <c r="A876">
        <v>1982</v>
      </c>
      <c r="B876">
        <v>5</v>
      </c>
      <c r="C876">
        <v>24</v>
      </c>
      <c r="D876">
        <v>10.199999999999999</v>
      </c>
    </row>
    <row r="877" spans="1:4" x14ac:dyDescent="0.25">
      <c r="A877">
        <v>1982</v>
      </c>
      <c r="B877">
        <v>5</v>
      </c>
      <c r="C877">
        <v>25</v>
      </c>
      <c r="D877">
        <v>19</v>
      </c>
    </row>
    <row r="878" spans="1:4" x14ac:dyDescent="0.25">
      <c r="A878">
        <v>1982</v>
      </c>
      <c r="B878">
        <v>5</v>
      </c>
      <c r="C878">
        <v>26</v>
      </c>
      <c r="D878">
        <v>0</v>
      </c>
    </row>
    <row r="879" spans="1:4" x14ac:dyDescent="0.25">
      <c r="A879">
        <v>1982</v>
      </c>
      <c r="B879">
        <v>5</v>
      </c>
      <c r="C879">
        <v>27</v>
      </c>
      <c r="D879">
        <v>30</v>
      </c>
    </row>
    <row r="880" spans="1:4" x14ac:dyDescent="0.25">
      <c r="A880">
        <v>1982</v>
      </c>
      <c r="B880">
        <v>5</v>
      </c>
      <c r="C880">
        <v>28</v>
      </c>
      <c r="D880">
        <v>0</v>
      </c>
    </row>
    <row r="881" spans="1:4" x14ac:dyDescent="0.25">
      <c r="A881">
        <v>1982</v>
      </c>
      <c r="B881">
        <v>5</v>
      </c>
      <c r="C881">
        <v>29</v>
      </c>
      <c r="D881">
        <v>8.5</v>
      </c>
    </row>
    <row r="882" spans="1:4" x14ac:dyDescent="0.25">
      <c r="A882">
        <v>1982</v>
      </c>
      <c r="B882">
        <v>5</v>
      </c>
      <c r="C882">
        <v>30</v>
      </c>
      <c r="D882">
        <v>0</v>
      </c>
    </row>
    <row r="883" spans="1:4" x14ac:dyDescent="0.25">
      <c r="A883">
        <v>1982</v>
      </c>
      <c r="B883">
        <v>5</v>
      </c>
      <c r="C883">
        <v>31</v>
      </c>
      <c r="D883">
        <v>10</v>
      </c>
    </row>
    <row r="884" spans="1:4" x14ac:dyDescent="0.25">
      <c r="A884">
        <v>1982</v>
      </c>
      <c r="B884">
        <v>6</v>
      </c>
      <c r="C884">
        <v>1</v>
      </c>
      <c r="D884">
        <v>12</v>
      </c>
    </row>
    <row r="885" spans="1:4" x14ac:dyDescent="0.25">
      <c r="A885">
        <v>1982</v>
      </c>
      <c r="B885">
        <v>6</v>
      </c>
      <c r="C885">
        <v>2</v>
      </c>
      <c r="D885">
        <v>15.6</v>
      </c>
    </row>
    <row r="886" spans="1:4" x14ac:dyDescent="0.25">
      <c r="A886">
        <v>1982</v>
      </c>
      <c r="B886">
        <v>6</v>
      </c>
      <c r="C886">
        <v>3</v>
      </c>
      <c r="D886">
        <v>22.4</v>
      </c>
    </row>
    <row r="887" spans="1:4" x14ac:dyDescent="0.25">
      <c r="A887">
        <v>1982</v>
      </c>
      <c r="B887">
        <v>6</v>
      </c>
      <c r="C887">
        <v>4</v>
      </c>
      <c r="D887">
        <v>10.8</v>
      </c>
    </row>
    <row r="888" spans="1:4" x14ac:dyDescent="0.25">
      <c r="A888">
        <v>1982</v>
      </c>
      <c r="B888">
        <v>6</v>
      </c>
      <c r="C888">
        <v>5</v>
      </c>
      <c r="D888">
        <v>18</v>
      </c>
    </row>
    <row r="889" spans="1:4" x14ac:dyDescent="0.25">
      <c r="A889">
        <v>1982</v>
      </c>
      <c r="B889">
        <v>6</v>
      </c>
      <c r="C889">
        <v>6</v>
      </c>
      <c r="D889">
        <v>48</v>
      </c>
    </row>
    <row r="890" spans="1:4" x14ac:dyDescent="0.25">
      <c r="A890">
        <v>1982</v>
      </c>
      <c r="B890">
        <v>6</v>
      </c>
      <c r="C890">
        <v>7</v>
      </c>
      <c r="D890">
        <v>10</v>
      </c>
    </row>
    <row r="891" spans="1:4" x14ac:dyDescent="0.25">
      <c r="A891">
        <v>1982</v>
      </c>
      <c r="B891">
        <v>6</v>
      </c>
      <c r="C891">
        <v>8</v>
      </c>
      <c r="D891">
        <v>44</v>
      </c>
    </row>
    <row r="892" spans="1:4" x14ac:dyDescent="0.25">
      <c r="A892">
        <v>1982</v>
      </c>
      <c r="B892">
        <v>6</v>
      </c>
      <c r="C892">
        <v>9</v>
      </c>
      <c r="D892">
        <v>58.4</v>
      </c>
    </row>
    <row r="893" spans="1:4" x14ac:dyDescent="0.25">
      <c r="A893">
        <v>1982</v>
      </c>
      <c r="B893">
        <v>6</v>
      </c>
      <c r="C893">
        <v>10</v>
      </c>
      <c r="D893">
        <v>63</v>
      </c>
    </row>
    <row r="894" spans="1:4" x14ac:dyDescent="0.25">
      <c r="A894">
        <v>1982</v>
      </c>
      <c r="B894">
        <v>6</v>
      </c>
      <c r="C894">
        <v>11</v>
      </c>
      <c r="D894">
        <v>16.5</v>
      </c>
    </row>
    <row r="895" spans="1:4" x14ac:dyDescent="0.25">
      <c r="A895">
        <v>1982</v>
      </c>
      <c r="B895">
        <v>6</v>
      </c>
      <c r="C895">
        <v>12</v>
      </c>
      <c r="D895">
        <v>40</v>
      </c>
    </row>
    <row r="896" spans="1:4" x14ac:dyDescent="0.25">
      <c r="A896">
        <v>1982</v>
      </c>
      <c r="B896">
        <v>6</v>
      </c>
      <c r="C896">
        <v>13</v>
      </c>
      <c r="D896">
        <v>26.5</v>
      </c>
    </row>
    <row r="897" spans="1:4" x14ac:dyDescent="0.25">
      <c r="A897">
        <v>1982</v>
      </c>
      <c r="B897">
        <v>6</v>
      </c>
      <c r="C897">
        <v>14</v>
      </c>
      <c r="D897">
        <v>32.4</v>
      </c>
    </row>
    <row r="898" spans="1:4" x14ac:dyDescent="0.25">
      <c r="A898">
        <v>1982</v>
      </c>
      <c r="B898">
        <v>6</v>
      </c>
      <c r="C898">
        <v>15</v>
      </c>
      <c r="D898">
        <v>28.6</v>
      </c>
    </row>
    <row r="899" spans="1:4" x14ac:dyDescent="0.25">
      <c r="A899">
        <v>1982</v>
      </c>
      <c r="B899">
        <v>6</v>
      </c>
      <c r="C899">
        <v>16</v>
      </c>
      <c r="D899">
        <v>14</v>
      </c>
    </row>
    <row r="900" spans="1:4" x14ac:dyDescent="0.25">
      <c r="A900">
        <v>1982</v>
      </c>
      <c r="B900">
        <v>6</v>
      </c>
      <c r="C900">
        <v>17</v>
      </c>
      <c r="D900">
        <v>10.5</v>
      </c>
    </row>
    <row r="901" spans="1:4" x14ac:dyDescent="0.25">
      <c r="A901">
        <v>1982</v>
      </c>
      <c r="B901">
        <v>6</v>
      </c>
      <c r="C901">
        <v>18</v>
      </c>
      <c r="D901">
        <v>2</v>
      </c>
    </row>
    <row r="902" spans="1:4" x14ac:dyDescent="0.25">
      <c r="A902">
        <v>1982</v>
      </c>
      <c r="B902">
        <v>6</v>
      </c>
      <c r="C902">
        <v>19</v>
      </c>
      <c r="D902">
        <v>14.4</v>
      </c>
    </row>
    <row r="903" spans="1:4" x14ac:dyDescent="0.25">
      <c r="A903">
        <v>1982</v>
      </c>
      <c r="B903">
        <v>6</v>
      </c>
      <c r="C903">
        <v>20</v>
      </c>
      <c r="D903">
        <v>6</v>
      </c>
    </row>
    <row r="904" spans="1:4" x14ac:dyDescent="0.25">
      <c r="A904">
        <v>1982</v>
      </c>
      <c r="B904">
        <v>6</v>
      </c>
      <c r="C904">
        <v>21</v>
      </c>
      <c r="D904">
        <v>22.4</v>
      </c>
    </row>
    <row r="905" spans="1:4" x14ac:dyDescent="0.25">
      <c r="A905">
        <v>1982</v>
      </c>
      <c r="B905">
        <v>6</v>
      </c>
      <c r="C905">
        <v>22</v>
      </c>
      <c r="D905">
        <v>12.6</v>
      </c>
    </row>
    <row r="906" spans="1:4" x14ac:dyDescent="0.25">
      <c r="A906">
        <v>1982</v>
      </c>
      <c r="B906">
        <v>6</v>
      </c>
      <c r="C906">
        <v>23</v>
      </c>
      <c r="D906">
        <v>40</v>
      </c>
    </row>
    <row r="907" spans="1:4" x14ac:dyDescent="0.25">
      <c r="A907">
        <v>1982</v>
      </c>
      <c r="B907">
        <v>6</v>
      </c>
      <c r="C907">
        <v>24</v>
      </c>
      <c r="D907">
        <v>28.4</v>
      </c>
    </row>
    <row r="908" spans="1:4" x14ac:dyDescent="0.25">
      <c r="A908">
        <v>1982</v>
      </c>
      <c r="B908">
        <v>6</v>
      </c>
      <c r="C908">
        <v>25</v>
      </c>
      <c r="D908">
        <v>17</v>
      </c>
    </row>
    <row r="909" spans="1:4" x14ac:dyDescent="0.25">
      <c r="A909">
        <v>1982</v>
      </c>
      <c r="B909">
        <v>6</v>
      </c>
      <c r="C909">
        <v>26</v>
      </c>
      <c r="D909">
        <v>3.5</v>
      </c>
    </row>
    <row r="910" spans="1:4" x14ac:dyDescent="0.25">
      <c r="A910">
        <v>1982</v>
      </c>
      <c r="B910">
        <v>6</v>
      </c>
      <c r="C910">
        <v>27</v>
      </c>
      <c r="D910">
        <v>38.6</v>
      </c>
    </row>
    <row r="911" spans="1:4" x14ac:dyDescent="0.25">
      <c r="A911">
        <v>1982</v>
      </c>
      <c r="B911">
        <v>6</v>
      </c>
      <c r="C911">
        <v>28</v>
      </c>
      <c r="D911">
        <v>42</v>
      </c>
    </row>
    <row r="912" spans="1:4" x14ac:dyDescent="0.25">
      <c r="A912">
        <v>1982</v>
      </c>
      <c r="B912">
        <v>6</v>
      </c>
      <c r="C912">
        <v>29</v>
      </c>
      <c r="D912">
        <v>26.4</v>
      </c>
    </row>
    <row r="913" spans="1:4" x14ac:dyDescent="0.25">
      <c r="A913">
        <v>1982</v>
      </c>
      <c r="B913">
        <v>6</v>
      </c>
      <c r="C913">
        <v>30</v>
      </c>
      <c r="D913">
        <v>19</v>
      </c>
    </row>
    <row r="914" spans="1:4" x14ac:dyDescent="0.25">
      <c r="A914">
        <v>1982</v>
      </c>
      <c r="B914">
        <v>7</v>
      </c>
      <c r="C914">
        <v>1</v>
      </c>
      <c r="D914">
        <v>11.6</v>
      </c>
    </row>
    <row r="915" spans="1:4" x14ac:dyDescent="0.25">
      <c r="A915">
        <v>1982</v>
      </c>
      <c r="B915">
        <v>7</v>
      </c>
      <c r="C915">
        <v>2</v>
      </c>
      <c r="D915">
        <v>39</v>
      </c>
    </row>
    <row r="916" spans="1:4" x14ac:dyDescent="0.25">
      <c r="A916">
        <v>1982</v>
      </c>
      <c r="B916">
        <v>7</v>
      </c>
      <c r="C916">
        <v>3</v>
      </c>
      <c r="D916">
        <v>45.6</v>
      </c>
    </row>
    <row r="917" spans="1:4" x14ac:dyDescent="0.25">
      <c r="A917">
        <v>1982</v>
      </c>
      <c r="B917">
        <v>7</v>
      </c>
      <c r="C917">
        <v>4</v>
      </c>
      <c r="D917">
        <v>38.700000000000003</v>
      </c>
    </row>
    <row r="918" spans="1:4" x14ac:dyDescent="0.25">
      <c r="A918">
        <v>1982</v>
      </c>
      <c r="B918">
        <v>7</v>
      </c>
      <c r="C918">
        <v>5</v>
      </c>
      <c r="D918">
        <v>22.4</v>
      </c>
    </row>
    <row r="919" spans="1:4" x14ac:dyDescent="0.25">
      <c r="A919">
        <v>1982</v>
      </c>
      <c r="B919">
        <v>7</v>
      </c>
      <c r="C919">
        <v>6</v>
      </c>
      <c r="D919">
        <v>40.4</v>
      </c>
    </row>
    <row r="920" spans="1:4" x14ac:dyDescent="0.25">
      <c r="A920">
        <v>1982</v>
      </c>
      <c r="B920">
        <v>7</v>
      </c>
      <c r="C920">
        <v>7</v>
      </c>
      <c r="D920">
        <v>6.4</v>
      </c>
    </row>
    <row r="921" spans="1:4" x14ac:dyDescent="0.25">
      <c r="A921">
        <v>1982</v>
      </c>
      <c r="B921">
        <v>7</v>
      </c>
      <c r="C921">
        <v>8</v>
      </c>
      <c r="D921">
        <v>2</v>
      </c>
    </row>
    <row r="922" spans="1:4" x14ac:dyDescent="0.25">
      <c r="A922">
        <v>1982</v>
      </c>
      <c r="B922">
        <v>7</v>
      </c>
      <c r="C922">
        <v>9</v>
      </c>
      <c r="D922">
        <v>10.4</v>
      </c>
    </row>
    <row r="923" spans="1:4" x14ac:dyDescent="0.25">
      <c r="A923">
        <v>1982</v>
      </c>
      <c r="B923">
        <v>7</v>
      </c>
      <c r="C923">
        <v>10</v>
      </c>
      <c r="D923">
        <v>0</v>
      </c>
    </row>
    <row r="924" spans="1:4" x14ac:dyDescent="0.25">
      <c r="A924">
        <v>1982</v>
      </c>
      <c r="B924">
        <v>7</v>
      </c>
      <c r="C924">
        <v>11</v>
      </c>
      <c r="D924">
        <v>0</v>
      </c>
    </row>
    <row r="925" spans="1:4" x14ac:dyDescent="0.25">
      <c r="A925">
        <v>1982</v>
      </c>
      <c r="B925">
        <v>7</v>
      </c>
      <c r="C925">
        <v>12</v>
      </c>
      <c r="D925">
        <v>19</v>
      </c>
    </row>
    <row r="926" spans="1:4" x14ac:dyDescent="0.25">
      <c r="A926">
        <v>1982</v>
      </c>
      <c r="B926">
        <v>7</v>
      </c>
      <c r="C926">
        <v>13</v>
      </c>
      <c r="D926">
        <v>35</v>
      </c>
    </row>
    <row r="927" spans="1:4" x14ac:dyDescent="0.25">
      <c r="A927">
        <v>1982</v>
      </c>
      <c r="B927">
        <v>7</v>
      </c>
      <c r="C927">
        <v>14</v>
      </c>
      <c r="D927">
        <v>40.6</v>
      </c>
    </row>
    <row r="928" spans="1:4" x14ac:dyDescent="0.25">
      <c r="A928">
        <v>1982</v>
      </c>
      <c r="B928">
        <v>7</v>
      </c>
      <c r="C928">
        <v>15</v>
      </c>
      <c r="D928">
        <v>52.8</v>
      </c>
    </row>
    <row r="929" spans="1:4" x14ac:dyDescent="0.25">
      <c r="A929">
        <v>1982</v>
      </c>
      <c r="B929">
        <v>7</v>
      </c>
      <c r="C929">
        <v>16</v>
      </c>
      <c r="D929">
        <v>42</v>
      </c>
    </row>
    <row r="930" spans="1:4" x14ac:dyDescent="0.25">
      <c r="A930">
        <v>1982</v>
      </c>
      <c r="B930">
        <v>7</v>
      </c>
      <c r="C930">
        <v>17</v>
      </c>
      <c r="D930">
        <v>7</v>
      </c>
    </row>
    <row r="931" spans="1:4" x14ac:dyDescent="0.25">
      <c r="A931">
        <v>1982</v>
      </c>
      <c r="B931">
        <v>7</v>
      </c>
      <c r="C931">
        <v>18</v>
      </c>
      <c r="D931">
        <v>3</v>
      </c>
    </row>
    <row r="932" spans="1:4" x14ac:dyDescent="0.25">
      <c r="A932">
        <v>1982</v>
      </c>
      <c r="B932">
        <v>7</v>
      </c>
      <c r="C932">
        <v>19</v>
      </c>
      <c r="D932">
        <v>20.399999999999999</v>
      </c>
    </row>
    <row r="933" spans="1:4" x14ac:dyDescent="0.25">
      <c r="A933">
        <v>1982</v>
      </c>
      <c r="B933">
        <v>7</v>
      </c>
      <c r="C933">
        <v>20</v>
      </c>
      <c r="D933">
        <v>3</v>
      </c>
    </row>
    <row r="934" spans="1:4" x14ac:dyDescent="0.25">
      <c r="A934">
        <v>1982</v>
      </c>
      <c r="B934">
        <v>7</v>
      </c>
      <c r="C934">
        <v>21</v>
      </c>
      <c r="D934">
        <v>0</v>
      </c>
    </row>
    <row r="935" spans="1:4" x14ac:dyDescent="0.25">
      <c r="A935">
        <v>1982</v>
      </c>
      <c r="B935">
        <v>7</v>
      </c>
      <c r="C935">
        <v>22</v>
      </c>
      <c r="D935">
        <v>0</v>
      </c>
    </row>
    <row r="936" spans="1:4" x14ac:dyDescent="0.25">
      <c r="A936">
        <v>1982</v>
      </c>
      <c r="B936">
        <v>7</v>
      </c>
      <c r="C936">
        <v>23</v>
      </c>
      <c r="D936">
        <v>0.8</v>
      </c>
    </row>
    <row r="937" spans="1:4" x14ac:dyDescent="0.25">
      <c r="A937">
        <v>1982</v>
      </c>
      <c r="B937">
        <v>7</v>
      </c>
      <c r="C937">
        <v>24</v>
      </c>
      <c r="D937">
        <v>0</v>
      </c>
    </row>
    <row r="938" spans="1:4" x14ac:dyDescent="0.25">
      <c r="A938">
        <v>1982</v>
      </c>
      <c r="B938">
        <v>7</v>
      </c>
      <c r="C938">
        <v>25</v>
      </c>
      <c r="D938">
        <v>0</v>
      </c>
    </row>
    <row r="939" spans="1:4" x14ac:dyDescent="0.25">
      <c r="A939">
        <v>1982</v>
      </c>
      <c r="B939">
        <v>7</v>
      </c>
      <c r="C939">
        <v>26</v>
      </c>
      <c r="D939">
        <v>2.8</v>
      </c>
    </row>
    <row r="940" spans="1:4" x14ac:dyDescent="0.25">
      <c r="A940">
        <v>1982</v>
      </c>
      <c r="B940">
        <v>7</v>
      </c>
      <c r="C940">
        <v>27</v>
      </c>
      <c r="D940">
        <v>42</v>
      </c>
    </row>
    <row r="941" spans="1:4" x14ac:dyDescent="0.25">
      <c r="A941">
        <v>1982</v>
      </c>
      <c r="B941">
        <v>7</v>
      </c>
      <c r="C941">
        <v>28</v>
      </c>
      <c r="D941">
        <v>0</v>
      </c>
    </row>
    <row r="942" spans="1:4" x14ac:dyDescent="0.25">
      <c r="A942">
        <v>1982</v>
      </c>
      <c r="B942">
        <v>7</v>
      </c>
      <c r="C942">
        <v>29</v>
      </c>
      <c r="D942">
        <v>0</v>
      </c>
    </row>
    <row r="943" spans="1:4" x14ac:dyDescent="0.25">
      <c r="A943">
        <v>1982</v>
      </c>
      <c r="B943">
        <v>7</v>
      </c>
      <c r="C943">
        <v>30</v>
      </c>
      <c r="D943">
        <v>42</v>
      </c>
    </row>
    <row r="944" spans="1:4" x14ac:dyDescent="0.25">
      <c r="A944">
        <v>1982</v>
      </c>
      <c r="B944">
        <v>7</v>
      </c>
      <c r="C944">
        <v>31</v>
      </c>
      <c r="D944">
        <v>30.8</v>
      </c>
    </row>
    <row r="945" spans="1:4" x14ac:dyDescent="0.25">
      <c r="A945">
        <v>1982</v>
      </c>
      <c r="B945">
        <v>8</v>
      </c>
      <c r="C945">
        <v>1</v>
      </c>
      <c r="D945">
        <v>10</v>
      </c>
    </row>
    <row r="946" spans="1:4" x14ac:dyDescent="0.25">
      <c r="A946">
        <v>1982</v>
      </c>
      <c r="B946">
        <v>8</v>
      </c>
      <c r="C946">
        <v>2</v>
      </c>
      <c r="D946">
        <v>0</v>
      </c>
    </row>
    <row r="947" spans="1:4" x14ac:dyDescent="0.25">
      <c r="A947">
        <v>1982</v>
      </c>
      <c r="B947">
        <v>8</v>
      </c>
      <c r="C947">
        <v>3</v>
      </c>
      <c r="D947">
        <v>0</v>
      </c>
    </row>
    <row r="948" spans="1:4" x14ac:dyDescent="0.25">
      <c r="A948">
        <v>1982</v>
      </c>
      <c r="B948">
        <v>8</v>
      </c>
      <c r="C948">
        <v>4</v>
      </c>
      <c r="D948">
        <v>0</v>
      </c>
    </row>
    <row r="949" spans="1:4" x14ac:dyDescent="0.25">
      <c r="A949">
        <v>1982</v>
      </c>
      <c r="B949">
        <v>8</v>
      </c>
      <c r="C949">
        <v>5</v>
      </c>
      <c r="D949">
        <v>0</v>
      </c>
    </row>
    <row r="950" spans="1:4" x14ac:dyDescent="0.25">
      <c r="A950">
        <v>1982</v>
      </c>
      <c r="B950">
        <v>8</v>
      </c>
      <c r="C950">
        <v>6</v>
      </c>
      <c r="D950">
        <v>0</v>
      </c>
    </row>
    <row r="951" spans="1:4" x14ac:dyDescent="0.25">
      <c r="A951">
        <v>1982</v>
      </c>
      <c r="B951">
        <v>8</v>
      </c>
      <c r="C951">
        <v>7</v>
      </c>
      <c r="D951">
        <v>0</v>
      </c>
    </row>
    <row r="952" spans="1:4" x14ac:dyDescent="0.25">
      <c r="A952">
        <v>1982</v>
      </c>
      <c r="B952">
        <v>8</v>
      </c>
      <c r="C952">
        <v>8</v>
      </c>
      <c r="D952">
        <v>0</v>
      </c>
    </row>
    <row r="953" spans="1:4" x14ac:dyDescent="0.25">
      <c r="A953">
        <v>1982</v>
      </c>
      <c r="B953">
        <v>8</v>
      </c>
      <c r="C953">
        <v>9</v>
      </c>
      <c r="D953">
        <v>0</v>
      </c>
    </row>
    <row r="954" spans="1:4" x14ac:dyDescent="0.25">
      <c r="A954">
        <v>1982</v>
      </c>
      <c r="B954">
        <v>8</v>
      </c>
      <c r="C954">
        <v>10</v>
      </c>
      <c r="D954">
        <v>0</v>
      </c>
    </row>
    <row r="955" spans="1:4" x14ac:dyDescent="0.25">
      <c r="A955">
        <v>1982</v>
      </c>
      <c r="B955">
        <v>8</v>
      </c>
      <c r="C955">
        <v>11</v>
      </c>
      <c r="D955">
        <v>0</v>
      </c>
    </row>
    <row r="956" spans="1:4" x14ac:dyDescent="0.25">
      <c r="A956">
        <v>1982</v>
      </c>
      <c r="B956">
        <v>8</v>
      </c>
      <c r="C956">
        <v>12</v>
      </c>
      <c r="D956">
        <v>0</v>
      </c>
    </row>
    <row r="957" spans="1:4" x14ac:dyDescent="0.25">
      <c r="A957">
        <v>1982</v>
      </c>
      <c r="B957">
        <v>8</v>
      </c>
      <c r="C957">
        <v>13</v>
      </c>
      <c r="D957">
        <v>0</v>
      </c>
    </row>
    <row r="958" spans="1:4" x14ac:dyDescent="0.25">
      <c r="A958">
        <v>1982</v>
      </c>
      <c r="B958">
        <v>8</v>
      </c>
      <c r="C958">
        <v>14</v>
      </c>
      <c r="D958">
        <v>0</v>
      </c>
    </row>
    <row r="959" spans="1:4" x14ac:dyDescent="0.25">
      <c r="A959">
        <v>1982</v>
      </c>
      <c r="B959">
        <v>8</v>
      </c>
      <c r="C959">
        <v>15</v>
      </c>
      <c r="D959">
        <v>0</v>
      </c>
    </row>
    <row r="960" spans="1:4" x14ac:dyDescent="0.25">
      <c r="A960">
        <v>1982</v>
      </c>
      <c r="B960">
        <v>8</v>
      </c>
      <c r="C960">
        <v>16</v>
      </c>
      <c r="D960">
        <v>0</v>
      </c>
    </row>
    <row r="961" spans="1:4" x14ac:dyDescent="0.25">
      <c r="A961">
        <v>1982</v>
      </c>
      <c r="B961">
        <v>8</v>
      </c>
      <c r="C961">
        <v>17</v>
      </c>
      <c r="D961">
        <v>0</v>
      </c>
    </row>
    <row r="962" spans="1:4" x14ac:dyDescent="0.25">
      <c r="A962">
        <v>1982</v>
      </c>
      <c r="B962">
        <v>8</v>
      </c>
      <c r="C962">
        <v>18</v>
      </c>
      <c r="D962">
        <v>0</v>
      </c>
    </row>
    <row r="963" spans="1:4" x14ac:dyDescent="0.25">
      <c r="A963">
        <v>1982</v>
      </c>
      <c r="B963">
        <v>8</v>
      </c>
      <c r="C963">
        <v>19</v>
      </c>
      <c r="D963">
        <v>0</v>
      </c>
    </row>
    <row r="964" spans="1:4" x14ac:dyDescent="0.25">
      <c r="A964">
        <v>1982</v>
      </c>
      <c r="B964">
        <v>8</v>
      </c>
      <c r="C964">
        <v>20</v>
      </c>
      <c r="D964">
        <v>6</v>
      </c>
    </row>
    <row r="965" spans="1:4" x14ac:dyDescent="0.25">
      <c r="A965">
        <v>1982</v>
      </c>
      <c r="B965">
        <v>8</v>
      </c>
      <c r="C965">
        <v>21</v>
      </c>
      <c r="D965">
        <v>0</v>
      </c>
    </row>
    <row r="966" spans="1:4" x14ac:dyDescent="0.25">
      <c r="A966">
        <v>1982</v>
      </c>
      <c r="B966">
        <v>8</v>
      </c>
      <c r="C966">
        <v>22</v>
      </c>
      <c r="D966">
        <v>24.8</v>
      </c>
    </row>
    <row r="967" spans="1:4" x14ac:dyDescent="0.25">
      <c r="A967">
        <v>1982</v>
      </c>
      <c r="B967">
        <v>8</v>
      </c>
      <c r="C967">
        <v>23</v>
      </c>
      <c r="D967">
        <v>5.4</v>
      </c>
    </row>
    <row r="968" spans="1:4" x14ac:dyDescent="0.25">
      <c r="A968">
        <v>1982</v>
      </c>
      <c r="B968">
        <v>8</v>
      </c>
      <c r="C968">
        <v>24</v>
      </c>
      <c r="D968">
        <v>3.2</v>
      </c>
    </row>
    <row r="969" spans="1:4" x14ac:dyDescent="0.25">
      <c r="A969">
        <v>1982</v>
      </c>
      <c r="B969">
        <v>8</v>
      </c>
      <c r="C969">
        <v>25</v>
      </c>
      <c r="D969">
        <v>0</v>
      </c>
    </row>
    <row r="970" spans="1:4" x14ac:dyDescent="0.25">
      <c r="A970">
        <v>1982</v>
      </c>
      <c r="B970">
        <v>8</v>
      </c>
      <c r="C970">
        <v>26</v>
      </c>
      <c r="D970">
        <v>0</v>
      </c>
    </row>
    <row r="971" spans="1:4" x14ac:dyDescent="0.25">
      <c r="A971">
        <v>1982</v>
      </c>
      <c r="B971">
        <v>8</v>
      </c>
      <c r="C971">
        <v>27</v>
      </c>
      <c r="D971">
        <v>0</v>
      </c>
    </row>
    <row r="972" spans="1:4" x14ac:dyDescent="0.25">
      <c r="A972">
        <v>1982</v>
      </c>
      <c r="B972">
        <v>8</v>
      </c>
      <c r="C972">
        <v>28</v>
      </c>
      <c r="D972">
        <v>0</v>
      </c>
    </row>
    <row r="973" spans="1:4" x14ac:dyDescent="0.25">
      <c r="A973">
        <v>1982</v>
      </c>
      <c r="B973">
        <v>8</v>
      </c>
      <c r="C973">
        <v>29</v>
      </c>
      <c r="D973">
        <v>0</v>
      </c>
    </row>
    <row r="974" spans="1:4" x14ac:dyDescent="0.25">
      <c r="A974">
        <v>1982</v>
      </c>
      <c r="B974">
        <v>8</v>
      </c>
      <c r="C974">
        <v>30</v>
      </c>
      <c r="D974">
        <v>40</v>
      </c>
    </row>
    <row r="975" spans="1:4" x14ac:dyDescent="0.25">
      <c r="A975">
        <v>1982</v>
      </c>
      <c r="B975">
        <v>8</v>
      </c>
      <c r="C975">
        <v>31</v>
      </c>
      <c r="D975">
        <v>5.6</v>
      </c>
    </row>
    <row r="976" spans="1:4" x14ac:dyDescent="0.25">
      <c r="A976">
        <v>1982</v>
      </c>
      <c r="B976">
        <v>9</v>
      </c>
      <c r="C976">
        <v>1</v>
      </c>
      <c r="D976">
        <v>0</v>
      </c>
    </row>
    <row r="977" spans="1:4" x14ac:dyDescent="0.25">
      <c r="A977">
        <v>1982</v>
      </c>
      <c r="B977">
        <v>9</v>
      </c>
      <c r="C977">
        <v>2</v>
      </c>
      <c r="D977">
        <v>0</v>
      </c>
    </row>
    <row r="978" spans="1:4" x14ac:dyDescent="0.25">
      <c r="A978">
        <v>1982</v>
      </c>
      <c r="B978">
        <v>9</v>
      </c>
      <c r="C978">
        <v>3</v>
      </c>
      <c r="D978">
        <v>0</v>
      </c>
    </row>
    <row r="979" spans="1:4" x14ac:dyDescent="0.25">
      <c r="A979">
        <v>1982</v>
      </c>
      <c r="B979">
        <v>9</v>
      </c>
      <c r="C979">
        <v>4</v>
      </c>
      <c r="D979">
        <v>0</v>
      </c>
    </row>
    <row r="980" spans="1:4" x14ac:dyDescent="0.25">
      <c r="A980">
        <v>1982</v>
      </c>
      <c r="B980">
        <v>9</v>
      </c>
      <c r="C980">
        <v>5</v>
      </c>
      <c r="D980">
        <v>0</v>
      </c>
    </row>
    <row r="981" spans="1:4" x14ac:dyDescent="0.25">
      <c r="A981">
        <v>1982</v>
      </c>
      <c r="B981">
        <v>9</v>
      </c>
      <c r="C981">
        <v>6</v>
      </c>
      <c r="D981">
        <v>0</v>
      </c>
    </row>
    <row r="982" spans="1:4" x14ac:dyDescent="0.25">
      <c r="A982">
        <v>1982</v>
      </c>
      <c r="B982">
        <v>9</v>
      </c>
      <c r="C982">
        <v>7</v>
      </c>
      <c r="D982">
        <v>0</v>
      </c>
    </row>
    <row r="983" spans="1:4" x14ac:dyDescent="0.25">
      <c r="A983">
        <v>1982</v>
      </c>
      <c r="B983">
        <v>9</v>
      </c>
      <c r="C983">
        <v>8</v>
      </c>
      <c r="D983">
        <v>0</v>
      </c>
    </row>
    <row r="984" spans="1:4" x14ac:dyDescent="0.25">
      <c r="A984">
        <v>1982</v>
      </c>
      <c r="B984">
        <v>9</v>
      </c>
      <c r="C984">
        <v>9</v>
      </c>
      <c r="D984">
        <v>0</v>
      </c>
    </row>
    <row r="985" spans="1:4" x14ac:dyDescent="0.25">
      <c r="A985">
        <v>1982</v>
      </c>
      <c r="B985">
        <v>9</v>
      </c>
      <c r="C985">
        <v>10</v>
      </c>
      <c r="D985">
        <v>0</v>
      </c>
    </row>
    <row r="986" spans="1:4" x14ac:dyDescent="0.25">
      <c r="A986">
        <v>1982</v>
      </c>
      <c r="B986">
        <v>9</v>
      </c>
      <c r="C986">
        <v>11</v>
      </c>
      <c r="D986">
        <v>0</v>
      </c>
    </row>
    <row r="987" spans="1:4" x14ac:dyDescent="0.25">
      <c r="A987">
        <v>1982</v>
      </c>
      <c r="B987">
        <v>9</v>
      </c>
      <c r="C987">
        <v>12</v>
      </c>
      <c r="D987">
        <v>0</v>
      </c>
    </row>
    <row r="988" spans="1:4" x14ac:dyDescent="0.25">
      <c r="A988">
        <v>1982</v>
      </c>
      <c r="B988">
        <v>9</v>
      </c>
      <c r="C988">
        <v>13</v>
      </c>
      <c r="D988">
        <v>4</v>
      </c>
    </row>
    <row r="989" spans="1:4" x14ac:dyDescent="0.25">
      <c r="A989">
        <v>1982</v>
      </c>
      <c r="B989">
        <v>9</v>
      </c>
      <c r="C989">
        <v>14</v>
      </c>
      <c r="D989">
        <v>24.7</v>
      </c>
    </row>
    <row r="990" spans="1:4" x14ac:dyDescent="0.25">
      <c r="A990">
        <v>1982</v>
      </c>
      <c r="B990">
        <v>9</v>
      </c>
      <c r="C990">
        <v>15</v>
      </c>
      <c r="D990">
        <v>44</v>
      </c>
    </row>
    <row r="991" spans="1:4" x14ac:dyDescent="0.25">
      <c r="A991">
        <v>1982</v>
      </c>
      <c r="B991">
        <v>9</v>
      </c>
      <c r="C991">
        <v>16</v>
      </c>
      <c r="D991">
        <v>12</v>
      </c>
    </row>
    <row r="992" spans="1:4" x14ac:dyDescent="0.25">
      <c r="A992">
        <v>1982</v>
      </c>
      <c r="B992">
        <v>9</v>
      </c>
      <c r="C992">
        <v>17</v>
      </c>
      <c r="D992">
        <v>60</v>
      </c>
    </row>
    <row r="993" spans="1:4" x14ac:dyDescent="0.25">
      <c r="A993">
        <v>1982</v>
      </c>
      <c r="B993">
        <v>9</v>
      </c>
      <c r="C993">
        <v>18</v>
      </c>
      <c r="D993">
        <v>40</v>
      </c>
    </row>
    <row r="994" spans="1:4" x14ac:dyDescent="0.25">
      <c r="A994">
        <v>1982</v>
      </c>
      <c r="B994">
        <v>9</v>
      </c>
      <c r="C994">
        <v>19</v>
      </c>
      <c r="D994">
        <v>0</v>
      </c>
    </row>
    <row r="995" spans="1:4" x14ac:dyDescent="0.25">
      <c r="A995">
        <v>1982</v>
      </c>
      <c r="B995">
        <v>9</v>
      </c>
      <c r="C995">
        <v>20</v>
      </c>
      <c r="D995">
        <v>0</v>
      </c>
    </row>
    <row r="996" spans="1:4" x14ac:dyDescent="0.25">
      <c r="A996">
        <v>1982</v>
      </c>
      <c r="B996">
        <v>9</v>
      </c>
      <c r="C996">
        <v>21</v>
      </c>
      <c r="D996">
        <v>0</v>
      </c>
    </row>
    <row r="997" spans="1:4" x14ac:dyDescent="0.25">
      <c r="A997">
        <v>1982</v>
      </c>
      <c r="B997">
        <v>9</v>
      </c>
      <c r="C997">
        <v>22</v>
      </c>
      <c r="D997">
        <v>0</v>
      </c>
    </row>
    <row r="998" spans="1:4" x14ac:dyDescent="0.25">
      <c r="A998">
        <v>1982</v>
      </c>
      <c r="B998">
        <v>9</v>
      </c>
      <c r="C998">
        <v>23</v>
      </c>
      <c r="D998">
        <v>2.4</v>
      </c>
    </row>
    <row r="999" spans="1:4" x14ac:dyDescent="0.25">
      <c r="A999">
        <v>1982</v>
      </c>
      <c r="B999">
        <v>9</v>
      </c>
      <c r="C999">
        <v>24</v>
      </c>
      <c r="D999">
        <v>4</v>
      </c>
    </row>
    <row r="1000" spans="1:4" x14ac:dyDescent="0.25">
      <c r="A1000">
        <v>1982</v>
      </c>
      <c r="B1000">
        <v>9</v>
      </c>
      <c r="C1000">
        <v>25</v>
      </c>
      <c r="D1000">
        <v>10.6</v>
      </c>
    </row>
    <row r="1001" spans="1:4" x14ac:dyDescent="0.25">
      <c r="A1001">
        <v>1982</v>
      </c>
      <c r="B1001">
        <v>9</v>
      </c>
      <c r="C1001">
        <v>26</v>
      </c>
      <c r="D1001">
        <v>3.5</v>
      </c>
    </row>
    <row r="1002" spans="1:4" x14ac:dyDescent="0.25">
      <c r="A1002">
        <v>1982</v>
      </c>
      <c r="B1002">
        <v>9</v>
      </c>
      <c r="C1002">
        <v>27</v>
      </c>
      <c r="D1002">
        <v>0</v>
      </c>
    </row>
    <row r="1003" spans="1:4" x14ac:dyDescent="0.25">
      <c r="A1003">
        <v>1982</v>
      </c>
      <c r="B1003">
        <v>9</v>
      </c>
      <c r="C1003">
        <v>28</v>
      </c>
      <c r="D1003">
        <v>0</v>
      </c>
    </row>
    <row r="1004" spans="1:4" x14ac:dyDescent="0.25">
      <c r="A1004">
        <v>1982</v>
      </c>
      <c r="B1004">
        <v>9</v>
      </c>
      <c r="C1004">
        <v>29</v>
      </c>
      <c r="D1004">
        <v>25</v>
      </c>
    </row>
    <row r="1005" spans="1:4" x14ac:dyDescent="0.25">
      <c r="A1005">
        <v>1982</v>
      </c>
      <c r="B1005">
        <v>9</v>
      </c>
      <c r="C1005">
        <v>30</v>
      </c>
      <c r="D1005">
        <v>18.399999999999999</v>
      </c>
    </row>
    <row r="1006" spans="1:4" x14ac:dyDescent="0.25">
      <c r="A1006">
        <v>1982</v>
      </c>
      <c r="B1006">
        <v>10</v>
      </c>
      <c r="C1006">
        <v>1</v>
      </c>
      <c r="D1006">
        <v>7.2</v>
      </c>
    </row>
    <row r="1007" spans="1:4" x14ac:dyDescent="0.25">
      <c r="A1007">
        <v>1982</v>
      </c>
      <c r="B1007">
        <v>10</v>
      </c>
      <c r="C1007">
        <v>2</v>
      </c>
      <c r="D1007">
        <v>2</v>
      </c>
    </row>
    <row r="1008" spans="1:4" x14ac:dyDescent="0.25">
      <c r="A1008">
        <v>1982</v>
      </c>
      <c r="B1008">
        <v>10</v>
      </c>
      <c r="C1008">
        <v>3</v>
      </c>
      <c r="D1008">
        <v>0</v>
      </c>
    </row>
    <row r="1009" spans="1:4" x14ac:dyDescent="0.25">
      <c r="A1009">
        <v>1982</v>
      </c>
      <c r="B1009">
        <v>10</v>
      </c>
      <c r="C1009">
        <v>4</v>
      </c>
      <c r="D1009">
        <v>0</v>
      </c>
    </row>
    <row r="1010" spans="1:4" x14ac:dyDescent="0.25">
      <c r="A1010">
        <v>1982</v>
      </c>
      <c r="B1010">
        <v>10</v>
      </c>
      <c r="C1010">
        <v>5</v>
      </c>
      <c r="D1010">
        <v>14.5</v>
      </c>
    </row>
    <row r="1011" spans="1:4" x14ac:dyDescent="0.25">
      <c r="A1011">
        <v>1982</v>
      </c>
      <c r="B1011">
        <v>10</v>
      </c>
      <c r="C1011">
        <v>6</v>
      </c>
      <c r="D1011">
        <v>45.4</v>
      </c>
    </row>
    <row r="1012" spans="1:4" x14ac:dyDescent="0.25">
      <c r="A1012">
        <v>1982</v>
      </c>
      <c r="B1012">
        <v>10</v>
      </c>
      <c r="C1012">
        <v>7</v>
      </c>
      <c r="D1012">
        <v>30.5</v>
      </c>
    </row>
    <row r="1013" spans="1:4" x14ac:dyDescent="0.25">
      <c r="A1013">
        <v>1982</v>
      </c>
      <c r="B1013">
        <v>10</v>
      </c>
      <c r="C1013">
        <v>8</v>
      </c>
      <c r="D1013">
        <v>40</v>
      </c>
    </row>
    <row r="1014" spans="1:4" x14ac:dyDescent="0.25">
      <c r="A1014">
        <v>1982</v>
      </c>
      <c r="B1014">
        <v>10</v>
      </c>
      <c r="C1014">
        <v>9</v>
      </c>
      <c r="D1014">
        <v>14</v>
      </c>
    </row>
    <row r="1015" spans="1:4" x14ac:dyDescent="0.25">
      <c r="A1015">
        <v>1982</v>
      </c>
      <c r="B1015">
        <v>10</v>
      </c>
      <c r="C1015">
        <v>10</v>
      </c>
      <c r="D1015">
        <v>7.6</v>
      </c>
    </row>
    <row r="1016" spans="1:4" x14ac:dyDescent="0.25">
      <c r="A1016">
        <v>1982</v>
      </c>
      <c r="B1016">
        <v>10</v>
      </c>
      <c r="C1016">
        <v>11</v>
      </c>
      <c r="D1016">
        <v>4.2</v>
      </c>
    </row>
    <row r="1017" spans="1:4" x14ac:dyDescent="0.25">
      <c r="A1017">
        <v>1982</v>
      </c>
      <c r="B1017">
        <v>10</v>
      </c>
      <c r="C1017">
        <v>12</v>
      </c>
      <c r="D1017">
        <v>5.4</v>
      </c>
    </row>
    <row r="1018" spans="1:4" x14ac:dyDescent="0.25">
      <c r="A1018">
        <v>1982</v>
      </c>
      <c r="B1018">
        <v>10</v>
      </c>
      <c r="C1018">
        <v>13</v>
      </c>
      <c r="D1018">
        <v>22</v>
      </c>
    </row>
    <row r="1019" spans="1:4" x14ac:dyDescent="0.25">
      <c r="A1019">
        <v>1982</v>
      </c>
      <c r="B1019">
        <v>10</v>
      </c>
      <c r="C1019">
        <v>14</v>
      </c>
      <c r="D1019">
        <v>10</v>
      </c>
    </row>
    <row r="1020" spans="1:4" x14ac:dyDescent="0.25">
      <c r="A1020">
        <v>1982</v>
      </c>
      <c r="B1020">
        <v>10</v>
      </c>
      <c r="C1020">
        <v>15</v>
      </c>
      <c r="D1020">
        <v>4</v>
      </c>
    </row>
    <row r="1021" spans="1:4" x14ac:dyDescent="0.25">
      <c r="A1021">
        <v>1982</v>
      </c>
      <c r="B1021">
        <v>10</v>
      </c>
      <c r="C1021">
        <v>16</v>
      </c>
      <c r="D1021">
        <v>18.5</v>
      </c>
    </row>
    <row r="1022" spans="1:4" x14ac:dyDescent="0.25">
      <c r="A1022">
        <v>1982</v>
      </c>
      <c r="B1022">
        <v>10</v>
      </c>
      <c r="C1022">
        <v>17</v>
      </c>
      <c r="D1022">
        <v>24</v>
      </c>
    </row>
    <row r="1023" spans="1:4" x14ac:dyDescent="0.25">
      <c r="A1023">
        <v>1982</v>
      </c>
      <c r="B1023">
        <v>10</v>
      </c>
      <c r="C1023">
        <v>18</v>
      </c>
      <c r="D1023">
        <v>14</v>
      </c>
    </row>
    <row r="1024" spans="1:4" x14ac:dyDescent="0.25">
      <c r="A1024">
        <v>1982</v>
      </c>
      <c r="B1024">
        <v>10</v>
      </c>
      <c r="C1024">
        <v>19</v>
      </c>
      <c r="D1024">
        <v>0</v>
      </c>
    </row>
    <row r="1025" spans="1:4" x14ac:dyDescent="0.25">
      <c r="A1025">
        <v>1982</v>
      </c>
      <c r="B1025">
        <v>10</v>
      </c>
      <c r="C1025">
        <v>20</v>
      </c>
      <c r="D1025">
        <v>0</v>
      </c>
    </row>
    <row r="1026" spans="1:4" x14ac:dyDescent="0.25">
      <c r="A1026">
        <v>1982</v>
      </c>
      <c r="B1026">
        <v>10</v>
      </c>
      <c r="C1026">
        <v>21</v>
      </c>
      <c r="D1026">
        <v>0</v>
      </c>
    </row>
    <row r="1027" spans="1:4" x14ac:dyDescent="0.25">
      <c r="A1027">
        <v>1982</v>
      </c>
      <c r="B1027">
        <v>10</v>
      </c>
      <c r="C1027">
        <v>22</v>
      </c>
      <c r="D1027">
        <v>35</v>
      </c>
    </row>
    <row r="1028" spans="1:4" x14ac:dyDescent="0.25">
      <c r="A1028">
        <v>1982</v>
      </c>
      <c r="B1028">
        <v>10</v>
      </c>
      <c r="C1028">
        <v>23</v>
      </c>
      <c r="D1028">
        <v>3.4</v>
      </c>
    </row>
    <row r="1029" spans="1:4" x14ac:dyDescent="0.25">
      <c r="A1029">
        <v>1982</v>
      </c>
      <c r="B1029">
        <v>10</v>
      </c>
      <c r="C1029">
        <v>24</v>
      </c>
      <c r="D1029">
        <v>7</v>
      </c>
    </row>
    <row r="1030" spans="1:4" x14ac:dyDescent="0.25">
      <c r="A1030">
        <v>1982</v>
      </c>
      <c r="B1030">
        <v>10</v>
      </c>
      <c r="C1030">
        <v>25</v>
      </c>
      <c r="D1030">
        <v>14.5</v>
      </c>
    </row>
    <row r="1031" spans="1:4" x14ac:dyDescent="0.25">
      <c r="A1031">
        <v>1982</v>
      </c>
      <c r="B1031">
        <v>10</v>
      </c>
      <c r="C1031">
        <v>26</v>
      </c>
      <c r="D1031">
        <v>10</v>
      </c>
    </row>
    <row r="1032" spans="1:4" x14ac:dyDescent="0.25">
      <c r="A1032">
        <v>1982</v>
      </c>
      <c r="B1032">
        <v>10</v>
      </c>
      <c r="C1032">
        <v>27</v>
      </c>
      <c r="D1032">
        <v>42</v>
      </c>
    </row>
    <row r="1033" spans="1:4" x14ac:dyDescent="0.25">
      <c r="A1033">
        <v>1982</v>
      </c>
      <c r="B1033">
        <v>10</v>
      </c>
      <c r="C1033">
        <v>28</v>
      </c>
      <c r="D1033">
        <v>35.700000000000003</v>
      </c>
    </row>
    <row r="1034" spans="1:4" x14ac:dyDescent="0.25">
      <c r="A1034">
        <v>1982</v>
      </c>
      <c r="B1034">
        <v>10</v>
      </c>
      <c r="C1034">
        <v>29</v>
      </c>
      <c r="D1034">
        <v>0</v>
      </c>
    </row>
    <row r="1035" spans="1:4" x14ac:dyDescent="0.25">
      <c r="A1035">
        <v>1982</v>
      </c>
      <c r="B1035">
        <v>10</v>
      </c>
      <c r="C1035">
        <v>30</v>
      </c>
      <c r="D1035">
        <v>0</v>
      </c>
    </row>
    <row r="1036" spans="1:4" x14ac:dyDescent="0.25">
      <c r="A1036">
        <v>1982</v>
      </c>
      <c r="B1036">
        <v>10</v>
      </c>
      <c r="C1036">
        <v>31</v>
      </c>
      <c r="D1036">
        <v>0</v>
      </c>
    </row>
    <row r="1037" spans="1:4" x14ac:dyDescent="0.25">
      <c r="A1037">
        <v>1982</v>
      </c>
      <c r="B1037">
        <v>11</v>
      </c>
      <c r="C1037">
        <v>1</v>
      </c>
      <c r="D1037">
        <v>11</v>
      </c>
    </row>
    <row r="1038" spans="1:4" x14ac:dyDescent="0.25">
      <c r="A1038">
        <v>1982</v>
      </c>
      <c r="B1038">
        <v>11</v>
      </c>
      <c r="C1038">
        <v>2</v>
      </c>
      <c r="D1038">
        <v>18.5</v>
      </c>
    </row>
    <row r="1039" spans="1:4" x14ac:dyDescent="0.25">
      <c r="A1039">
        <v>1982</v>
      </c>
      <c r="B1039">
        <v>11</v>
      </c>
      <c r="C1039">
        <v>3</v>
      </c>
      <c r="D1039">
        <v>32</v>
      </c>
    </row>
    <row r="1040" spans="1:4" x14ac:dyDescent="0.25">
      <c r="A1040">
        <v>1982</v>
      </c>
      <c r="B1040">
        <v>11</v>
      </c>
      <c r="C1040">
        <v>4</v>
      </c>
      <c r="D1040">
        <v>18.399999999999999</v>
      </c>
    </row>
    <row r="1041" spans="1:4" x14ac:dyDescent="0.25">
      <c r="A1041">
        <v>1982</v>
      </c>
      <c r="B1041">
        <v>11</v>
      </c>
      <c r="C1041">
        <v>5</v>
      </c>
      <c r="D1041">
        <v>0</v>
      </c>
    </row>
    <row r="1042" spans="1:4" x14ac:dyDescent="0.25">
      <c r="A1042">
        <v>1982</v>
      </c>
      <c r="B1042">
        <v>11</v>
      </c>
      <c r="C1042">
        <v>6</v>
      </c>
      <c r="D1042">
        <v>0</v>
      </c>
    </row>
    <row r="1043" spans="1:4" x14ac:dyDescent="0.25">
      <c r="A1043">
        <v>1982</v>
      </c>
      <c r="B1043">
        <v>11</v>
      </c>
      <c r="C1043">
        <v>7</v>
      </c>
      <c r="D1043">
        <v>0</v>
      </c>
    </row>
    <row r="1044" spans="1:4" x14ac:dyDescent="0.25">
      <c r="A1044">
        <v>1982</v>
      </c>
      <c r="B1044">
        <v>11</v>
      </c>
      <c r="C1044">
        <v>8</v>
      </c>
      <c r="D1044">
        <v>0</v>
      </c>
    </row>
    <row r="1045" spans="1:4" x14ac:dyDescent="0.25">
      <c r="A1045">
        <v>1982</v>
      </c>
      <c r="B1045">
        <v>11</v>
      </c>
      <c r="C1045">
        <v>9</v>
      </c>
      <c r="D1045">
        <v>0</v>
      </c>
    </row>
    <row r="1046" spans="1:4" x14ac:dyDescent="0.25">
      <c r="A1046">
        <v>1982</v>
      </c>
      <c r="B1046">
        <v>11</v>
      </c>
      <c r="C1046">
        <v>10</v>
      </c>
      <c r="D1046">
        <v>0</v>
      </c>
    </row>
    <row r="1047" spans="1:4" x14ac:dyDescent="0.25">
      <c r="A1047">
        <v>1982</v>
      </c>
      <c r="B1047">
        <v>11</v>
      </c>
      <c r="C1047">
        <v>11</v>
      </c>
      <c r="D1047">
        <v>4</v>
      </c>
    </row>
    <row r="1048" spans="1:4" x14ac:dyDescent="0.25">
      <c r="A1048">
        <v>1982</v>
      </c>
      <c r="B1048">
        <v>11</v>
      </c>
      <c r="C1048">
        <v>12</v>
      </c>
      <c r="D1048">
        <v>28.5</v>
      </c>
    </row>
    <row r="1049" spans="1:4" x14ac:dyDescent="0.25">
      <c r="A1049">
        <v>1982</v>
      </c>
      <c r="B1049">
        <v>11</v>
      </c>
      <c r="C1049">
        <v>13</v>
      </c>
      <c r="D1049">
        <v>17.399999999999999</v>
      </c>
    </row>
    <row r="1050" spans="1:4" x14ac:dyDescent="0.25">
      <c r="A1050">
        <v>1982</v>
      </c>
      <c r="B1050">
        <v>11</v>
      </c>
      <c r="C1050">
        <v>14</v>
      </c>
      <c r="D1050">
        <v>45</v>
      </c>
    </row>
    <row r="1051" spans="1:4" x14ac:dyDescent="0.25">
      <c r="A1051">
        <v>1982</v>
      </c>
      <c r="B1051">
        <v>11</v>
      </c>
      <c r="C1051">
        <v>15</v>
      </c>
      <c r="D1051">
        <v>5</v>
      </c>
    </row>
    <row r="1052" spans="1:4" x14ac:dyDescent="0.25">
      <c r="A1052">
        <v>1982</v>
      </c>
      <c r="B1052">
        <v>11</v>
      </c>
      <c r="C1052">
        <v>16</v>
      </c>
      <c r="D1052">
        <v>0</v>
      </c>
    </row>
    <row r="1053" spans="1:4" x14ac:dyDescent="0.25">
      <c r="A1053">
        <v>1982</v>
      </c>
      <c r="B1053">
        <v>11</v>
      </c>
      <c r="C1053">
        <v>17</v>
      </c>
      <c r="D1053">
        <v>62</v>
      </c>
    </row>
    <row r="1054" spans="1:4" x14ac:dyDescent="0.25">
      <c r="A1054">
        <v>1982</v>
      </c>
      <c r="B1054">
        <v>11</v>
      </c>
      <c r="C1054">
        <v>18</v>
      </c>
      <c r="D1054">
        <v>15</v>
      </c>
    </row>
    <row r="1055" spans="1:4" x14ac:dyDescent="0.25">
      <c r="A1055">
        <v>1982</v>
      </c>
      <c r="B1055">
        <v>11</v>
      </c>
      <c r="C1055">
        <v>19</v>
      </c>
      <c r="D1055">
        <v>10</v>
      </c>
    </row>
    <row r="1056" spans="1:4" x14ac:dyDescent="0.25">
      <c r="A1056">
        <v>1982</v>
      </c>
      <c r="B1056">
        <v>11</v>
      </c>
      <c r="C1056">
        <v>20</v>
      </c>
      <c r="D1056">
        <v>8.4</v>
      </c>
    </row>
    <row r="1057" spans="1:4" x14ac:dyDescent="0.25">
      <c r="A1057">
        <v>1982</v>
      </c>
      <c r="B1057">
        <v>11</v>
      </c>
      <c r="C1057">
        <v>21</v>
      </c>
      <c r="D1057">
        <v>0</v>
      </c>
    </row>
    <row r="1058" spans="1:4" x14ac:dyDescent="0.25">
      <c r="A1058">
        <v>1982</v>
      </c>
      <c r="B1058">
        <v>11</v>
      </c>
      <c r="C1058">
        <v>22</v>
      </c>
      <c r="D1058">
        <v>0</v>
      </c>
    </row>
    <row r="1059" spans="1:4" x14ac:dyDescent="0.25">
      <c r="A1059">
        <v>1982</v>
      </c>
      <c r="B1059">
        <v>11</v>
      </c>
      <c r="C1059">
        <v>23</v>
      </c>
      <c r="D1059">
        <v>0</v>
      </c>
    </row>
    <row r="1060" spans="1:4" x14ac:dyDescent="0.25">
      <c r="A1060">
        <v>1982</v>
      </c>
      <c r="B1060">
        <v>11</v>
      </c>
      <c r="C1060">
        <v>24</v>
      </c>
      <c r="D1060">
        <v>0</v>
      </c>
    </row>
    <row r="1061" spans="1:4" x14ac:dyDescent="0.25">
      <c r="A1061">
        <v>1982</v>
      </c>
      <c r="B1061">
        <v>11</v>
      </c>
      <c r="C1061">
        <v>25</v>
      </c>
      <c r="D1061">
        <v>0</v>
      </c>
    </row>
    <row r="1062" spans="1:4" x14ac:dyDescent="0.25">
      <c r="A1062">
        <v>1982</v>
      </c>
      <c r="B1062">
        <v>11</v>
      </c>
      <c r="C1062">
        <v>26</v>
      </c>
      <c r="D1062">
        <v>0</v>
      </c>
    </row>
    <row r="1063" spans="1:4" x14ac:dyDescent="0.25">
      <c r="A1063">
        <v>1982</v>
      </c>
      <c r="B1063">
        <v>11</v>
      </c>
      <c r="C1063">
        <v>27</v>
      </c>
      <c r="D1063">
        <v>0</v>
      </c>
    </row>
    <row r="1064" spans="1:4" x14ac:dyDescent="0.25">
      <c r="A1064">
        <v>1982</v>
      </c>
      <c r="B1064">
        <v>11</v>
      </c>
      <c r="C1064">
        <v>28</v>
      </c>
      <c r="D1064">
        <v>15</v>
      </c>
    </row>
    <row r="1065" spans="1:4" x14ac:dyDescent="0.25">
      <c r="A1065">
        <v>1982</v>
      </c>
      <c r="B1065">
        <v>11</v>
      </c>
      <c r="C1065">
        <v>29</v>
      </c>
      <c r="D1065">
        <v>32.4</v>
      </c>
    </row>
    <row r="1066" spans="1:4" x14ac:dyDescent="0.25">
      <c r="A1066">
        <v>1982</v>
      </c>
      <c r="B1066">
        <v>11</v>
      </c>
      <c r="C1066">
        <v>30</v>
      </c>
      <c r="D1066">
        <v>0</v>
      </c>
    </row>
    <row r="1067" spans="1:4" x14ac:dyDescent="0.25">
      <c r="A1067">
        <v>1982</v>
      </c>
      <c r="B1067">
        <v>12</v>
      </c>
      <c r="C1067">
        <v>1</v>
      </c>
      <c r="D1067">
        <v>0</v>
      </c>
    </row>
    <row r="1068" spans="1:4" x14ac:dyDescent="0.25">
      <c r="A1068">
        <v>1982</v>
      </c>
      <c r="B1068">
        <v>12</v>
      </c>
      <c r="C1068">
        <v>2</v>
      </c>
      <c r="D1068">
        <v>0</v>
      </c>
    </row>
    <row r="1069" spans="1:4" x14ac:dyDescent="0.25">
      <c r="A1069">
        <v>1982</v>
      </c>
      <c r="B1069">
        <v>12</v>
      </c>
      <c r="C1069">
        <v>3</v>
      </c>
      <c r="D1069">
        <v>0</v>
      </c>
    </row>
    <row r="1070" spans="1:4" x14ac:dyDescent="0.25">
      <c r="A1070">
        <v>1982</v>
      </c>
      <c r="B1070">
        <v>12</v>
      </c>
      <c r="C1070">
        <v>4</v>
      </c>
      <c r="D1070">
        <v>14</v>
      </c>
    </row>
    <row r="1071" spans="1:4" x14ac:dyDescent="0.25">
      <c r="A1071">
        <v>1982</v>
      </c>
      <c r="B1071">
        <v>12</v>
      </c>
      <c r="C1071">
        <v>5</v>
      </c>
      <c r="D1071">
        <v>22.4</v>
      </c>
    </row>
    <row r="1072" spans="1:4" x14ac:dyDescent="0.25">
      <c r="A1072">
        <v>1982</v>
      </c>
      <c r="B1072">
        <v>12</v>
      </c>
      <c r="C1072">
        <v>6</v>
      </c>
      <c r="D1072">
        <v>10</v>
      </c>
    </row>
    <row r="1073" spans="1:4" x14ac:dyDescent="0.25">
      <c r="A1073">
        <v>1982</v>
      </c>
      <c r="B1073">
        <v>12</v>
      </c>
      <c r="C1073">
        <v>7</v>
      </c>
      <c r="D1073">
        <v>8.5</v>
      </c>
    </row>
    <row r="1074" spans="1:4" x14ac:dyDescent="0.25">
      <c r="A1074">
        <v>1982</v>
      </c>
      <c r="B1074">
        <v>12</v>
      </c>
      <c r="C1074">
        <v>8</v>
      </c>
      <c r="D1074">
        <v>11.4</v>
      </c>
    </row>
    <row r="1075" spans="1:4" x14ac:dyDescent="0.25">
      <c r="A1075">
        <v>1982</v>
      </c>
      <c r="B1075">
        <v>12</v>
      </c>
      <c r="C1075">
        <v>9</v>
      </c>
      <c r="D1075">
        <v>14.6</v>
      </c>
    </row>
    <row r="1076" spans="1:4" x14ac:dyDescent="0.25">
      <c r="A1076">
        <v>1982</v>
      </c>
      <c r="B1076">
        <v>12</v>
      </c>
      <c r="C1076">
        <v>10</v>
      </c>
      <c r="D1076">
        <v>4</v>
      </c>
    </row>
    <row r="1077" spans="1:4" x14ac:dyDescent="0.25">
      <c r="A1077">
        <v>1982</v>
      </c>
      <c r="B1077">
        <v>12</v>
      </c>
      <c r="C1077">
        <v>11</v>
      </c>
      <c r="D1077">
        <v>0</v>
      </c>
    </row>
    <row r="1078" spans="1:4" x14ac:dyDescent="0.25">
      <c r="A1078">
        <v>1982</v>
      </c>
      <c r="B1078">
        <v>12</v>
      </c>
      <c r="C1078">
        <v>12</v>
      </c>
      <c r="D1078">
        <v>0</v>
      </c>
    </row>
    <row r="1079" spans="1:4" x14ac:dyDescent="0.25">
      <c r="A1079">
        <v>1982</v>
      </c>
      <c r="B1079">
        <v>12</v>
      </c>
      <c r="C1079">
        <v>13</v>
      </c>
      <c r="D1079">
        <v>0</v>
      </c>
    </row>
    <row r="1080" spans="1:4" x14ac:dyDescent="0.25">
      <c r="A1080">
        <v>1982</v>
      </c>
      <c r="B1080">
        <v>12</v>
      </c>
      <c r="C1080">
        <v>14</v>
      </c>
      <c r="D1080">
        <v>0</v>
      </c>
    </row>
    <row r="1081" spans="1:4" x14ac:dyDescent="0.25">
      <c r="A1081">
        <v>1982</v>
      </c>
      <c r="B1081">
        <v>12</v>
      </c>
      <c r="C1081">
        <v>15</v>
      </c>
      <c r="D1081">
        <v>0</v>
      </c>
    </row>
    <row r="1082" spans="1:4" x14ac:dyDescent="0.25">
      <c r="A1082">
        <v>1982</v>
      </c>
      <c r="B1082">
        <v>12</v>
      </c>
      <c r="C1082">
        <v>16</v>
      </c>
      <c r="D1082">
        <v>0</v>
      </c>
    </row>
    <row r="1083" spans="1:4" x14ac:dyDescent="0.25">
      <c r="A1083">
        <v>1982</v>
      </c>
      <c r="B1083">
        <v>12</v>
      </c>
      <c r="C1083">
        <v>17</v>
      </c>
      <c r="D1083">
        <v>0</v>
      </c>
    </row>
    <row r="1084" spans="1:4" x14ac:dyDescent="0.25">
      <c r="A1084">
        <v>1982</v>
      </c>
      <c r="B1084">
        <v>12</v>
      </c>
      <c r="C1084">
        <v>18</v>
      </c>
      <c r="D1084">
        <v>10</v>
      </c>
    </row>
    <row r="1085" spans="1:4" x14ac:dyDescent="0.25">
      <c r="A1085">
        <v>1982</v>
      </c>
      <c r="B1085">
        <v>12</v>
      </c>
      <c r="C1085">
        <v>19</v>
      </c>
      <c r="D1085">
        <v>5</v>
      </c>
    </row>
    <row r="1086" spans="1:4" x14ac:dyDescent="0.25">
      <c r="A1086">
        <v>1982</v>
      </c>
      <c r="B1086">
        <v>12</v>
      </c>
      <c r="C1086">
        <v>20</v>
      </c>
      <c r="D1086">
        <v>7.4</v>
      </c>
    </row>
    <row r="1087" spans="1:4" x14ac:dyDescent="0.25">
      <c r="A1087">
        <v>1982</v>
      </c>
      <c r="B1087">
        <v>12</v>
      </c>
      <c r="C1087">
        <v>21</v>
      </c>
      <c r="D1087">
        <v>12.8</v>
      </c>
    </row>
    <row r="1088" spans="1:4" x14ac:dyDescent="0.25">
      <c r="A1088">
        <v>1982</v>
      </c>
      <c r="B1088">
        <v>12</v>
      </c>
      <c r="C1088">
        <v>22</v>
      </c>
      <c r="D1088">
        <v>0</v>
      </c>
    </row>
    <row r="1089" spans="1:4" x14ac:dyDescent="0.25">
      <c r="A1089">
        <v>1982</v>
      </c>
      <c r="B1089">
        <v>12</v>
      </c>
      <c r="C1089">
        <v>23</v>
      </c>
      <c r="D1089">
        <v>0</v>
      </c>
    </row>
    <row r="1090" spans="1:4" x14ac:dyDescent="0.25">
      <c r="A1090">
        <v>1982</v>
      </c>
      <c r="B1090">
        <v>12</v>
      </c>
      <c r="C1090">
        <v>24</v>
      </c>
      <c r="D1090">
        <v>0</v>
      </c>
    </row>
    <row r="1091" spans="1:4" x14ac:dyDescent="0.25">
      <c r="A1091">
        <v>1982</v>
      </c>
      <c r="B1091">
        <v>12</v>
      </c>
      <c r="C1091">
        <v>25</v>
      </c>
      <c r="D1091">
        <v>0</v>
      </c>
    </row>
    <row r="1092" spans="1:4" x14ac:dyDescent="0.25">
      <c r="A1092">
        <v>1982</v>
      </c>
      <c r="B1092">
        <v>12</v>
      </c>
      <c r="C1092">
        <v>26</v>
      </c>
      <c r="D1092">
        <v>3</v>
      </c>
    </row>
    <row r="1093" spans="1:4" x14ac:dyDescent="0.25">
      <c r="A1093">
        <v>1982</v>
      </c>
      <c r="B1093">
        <v>12</v>
      </c>
      <c r="C1093">
        <v>27</v>
      </c>
      <c r="D1093">
        <v>0</v>
      </c>
    </row>
    <row r="1094" spans="1:4" x14ac:dyDescent="0.25">
      <c r="A1094">
        <v>1982</v>
      </c>
      <c r="B1094">
        <v>12</v>
      </c>
      <c r="C1094">
        <v>28</v>
      </c>
      <c r="D1094">
        <v>0</v>
      </c>
    </row>
    <row r="1095" spans="1:4" x14ac:dyDescent="0.25">
      <c r="A1095">
        <v>1982</v>
      </c>
      <c r="B1095">
        <v>12</v>
      </c>
      <c r="C1095">
        <v>29</v>
      </c>
      <c r="D1095">
        <v>0</v>
      </c>
    </row>
    <row r="1096" spans="1:4" x14ac:dyDescent="0.25">
      <c r="A1096">
        <v>1982</v>
      </c>
      <c r="B1096">
        <v>12</v>
      </c>
      <c r="C1096">
        <v>30</v>
      </c>
      <c r="D1096">
        <v>0</v>
      </c>
    </row>
    <row r="1097" spans="1:4" x14ac:dyDescent="0.25">
      <c r="A1097">
        <v>1982</v>
      </c>
      <c r="B1097">
        <v>12</v>
      </c>
      <c r="C1097">
        <v>31</v>
      </c>
      <c r="D1097">
        <v>7.4</v>
      </c>
    </row>
    <row r="1098" spans="1:4" x14ac:dyDescent="0.25">
      <c r="A1098">
        <v>1983</v>
      </c>
      <c r="B1098">
        <v>1</v>
      </c>
      <c r="C1098">
        <v>1</v>
      </c>
      <c r="D1098">
        <v>0</v>
      </c>
    </row>
    <row r="1099" spans="1:4" x14ac:dyDescent="0.25">
      <c r="A1099">
        <v>1983</v>
      </c>
      <c r="B1099">
        <v>1</v>
      </c>
      <c r="C1099">
        <v>2</v>
      </c>
      <c r="D1099">
        <v>0</v>
      </c>
    </row>
    <row r="1100" spans="1:4" x14ac:dyDescent="0.25">
      <c r="A1100">
        <v>1983</v>
      </c>
      <c r="B1100">
        <v>1</v>
      </c>
      <c r="C1100">
        <v>3</v>
      </c>
      <c r="D1100">
        <v>0</v>
      </c>
    </row>
    <row r="1101" spans="1:4" x14ac:dyDescent="0.25">
      <c r="A1101">
        <v>1983</v>
      </c>
      <c r="B1101">
        <v>1</v>
      </c>
      <c r="C1101">
        <v>4</v>
      </c>
      <c r="D1101">
        <v>0</v>
      </c>
    </row>
    <row r="1102" spans="1:4" x14ac:dyDescent="0.25">
      <c r="A1102">
        <v>1983</v>
      </c>
      <c r="B1102">
        <v>1</v>
      </c>
      <c r="C1102">
        <v>5</v>
      </c>
      <c r="D1102">
        <v>0</v>
      </c>
    </row>
    <row r="1103" spans="1:4" x14ac:dyDescent="0.25">
      <c r="A1103">
        <v>1983</v>
      </c>
      <c r="B1103">
        <v>1</v>
      </c>
      <c r="C1103">
        <v>6</v>
      </c>
      <c r="D1103">
        <v>18</v>
      </c>
    </row>
    <row r="1104" spans="1:4" x14ac:dyDescent="0.25">
      <c r="A1104">
        <v>1983</v>
      </c>
      <c r="B1104">
        <v>1</v>
      </c>
      <c r="C1104">
        <v>7</v>
      </c>
      <c r="D1104">
        <v>0</v>
      </c>
    </row>
    <row r="1105" spans="1:4" x14ac:dyDescent="0.25">
      <c r="A1105">
        <v>1983</v>
      </c>
      <c r="B1105">
        <v>1</v>
      </c>
      <c r="C1105">
        <v>8</v>
      </c>
      <c r="D1105">
        <v>55</v>
      </c>
    </row>
    <row r="1106" spans="1:4" x14ac:dyDescent="0.25">
      <c r="A1106">
        <v>1983</v>
      </c>
      <c r="B1106">
        <v>1</v>
      </c>
      <c r="C1106">
        <v>9</v>
      </c>
      <c r="D1106">
        <v>0</v>
      </c>
    </row>
    <row r="1107" spans="1:4" x14ac:dyDescent="0.25">
      <c r="A1107">
        <v>1983</v>
      </c>
      <c r="B1107">
        <v>1</v>
      </c>
      <c r="C1107">
        <v>10</v>
      </c>
      <c r="D1107">
        <v>0</v>
      </c>
    </row>
    <row r="1108" spans="1:4" x14ac:dyDescent="0.25">
      <c r="A1108">
        <v>1983</v>
      </c>
      <c r="B1108">
        <v>1</v>
      </c>
      <c r="C1108">
        <v>11</v>
      </c>
      <c r="D1108">
        <v>0</v>
      </c>
    </row>
    <row r="1109" spans="1:4" x14ac:dyDescent="0.25">
      <c r="A1109">
        <v>1983</v>
      </c>
      <c r="B1109">
        <v>1</v>
      </c>
      <c r="C1109">
        <v>12</v>
      </c>
      <c r="D1109">
        <v>0</v>
      </c>
    </row>
    <row r="1110" spans="1:4" x14ac:dyDescent="0.25">
      <c r="A1110">
        <v>1983</v>
      </c>
      <c r="B1110">
        <v>1</v>
      </c>
      <c r="C1110">
        <v>13</v>
      </c>
      <c r="D1110">
        <v>0</v>
      </c>
    </row>
    <row r="1111" spans="1:4" x14ac:dyDescent="0.25">
      <c r="A1111">
        <v>1983</v>
      </c>
      <c r="B1111">
        <v>1</v>
      </c>
      <c r="C1111">
        <v>14</v>
      </c>
      <c r="D1111">
        <v>1</v>
      </c>
    </row>
    <row r="1112" spans="1:4" x14ac:dyDescent="0.25">
      <c r="A1112">
        <v>1983</v>
      </c>
      <c r="B1112">
        <v>1</v>
      </c>
      <c r="C1112">
        <v>15</v>
      </c>
      <c r="D1112">
        <v>40</v>
      </c>
    </row>
    <row r="1113" spans="1:4" x14ac:dyDescent="0.25">
      <c r="A1113">
        <v>1983</v>
      </c>
      <c r="B1113">
        <v>1</v>
      </c>
      <c r="C1113">
        <v>16</v>
      </c>
      <c r="D1113">
        <v>33</v>
      </c>
    </row>
    <row r="1114" spans="1:4" x14ac:dyDescent="0.25">
      <c r="A1114">
        <v>1983</v>
      </c>
      <c r="B1114">
        <v>1</v>
      </c>
      <c r="C1114">
        <v>17</v>
      </c>
      <c r="D1114">
        <v>14</v>
      </c>
    </row>
    <row r="1115" spans="1:4" x14ac:dyDescent="0.25">
      <c r="A1115">
        <v>1983</v>
      </c>
      <c r="B1115">
        <v>1</v>
      </c>
      <c r="C1115">
        <v>18</v>
      </c>
      <c r="D1115">
        <v>22.4</v>
      </c>
    </row>
    <row r="1116" spans="1:4" x14ac:dyDescent="0.25">
      <c r="A1116">
        <v>1983</v>
      </c>
      <c r="B1116">
        <v>1</v>
      </c>
      <c r="C1116">
        <v>19</v>
      </c>
      <c r="D1116">
        <v>8</v>
      </c>
    </row>
    <row r="1117" spans="1:4" x14ac:dyDescent="0.25">
      <c r="A1117">
        <v>1983</v>
      </c>
      <c r="B1117">
        <v>1</v>
      </c>
      <c r="C1117">
        <v>20</v>
      </c>
      <c r="D1117">
        <v>0</v>
      </c>
    </row>
    <row r="1118" spans="1:4" x14ac:dyDescent="0.25">
      <c r="A1118">
        <v>1983</v>
      </c>
      <c r="B1118">
        <v>1</v>
      </c>
      <c r="C1118">
        <v>21</v>
      </c>
      <c r="D1118">
        <v>0</v>
      </c>
    </row>
    <row r="1119" spans="1:4" x14ac:dyDescent="0.25">
      <c r="A1119">
        <v>1983</v>
      </c>
      <c r="B1119">
        <v>1</v>
      </c>
      <c r="C1119">
        <v>22</v>
      </c>
      <c r="D1119">
        <v>0</v>
      </c>
    </row>
    <row r="1120" spans="1:4" x14ac:dyDescent="0.25">
      <c r="A1120">
        <v>1983</v>
      </c>
      <c r="B1120">
        <v>1</v>
      </c>
      <c r="C1120">
        <v>23</v>
      </c>
      <c r="D1120">
        <v>18.2</v>
      </c>
    </row>
    <row r="1121" spans="1:4" x14ac:dyDescent="0.25">
      <c r="A1121">
        <v>1983</v>
      </c>
      <c r="B1121">
        <v>1</v>
      </c>
      <c r="C1121">
        <v>24</v>
      </c>
      <c r="D1121">
        <v>12</v>
      </c>
    </row>
    <row r="1122" spans="1:4" x14ac:dyDescent="0.25">
      <c r="A1122">
        <v>1983</v>
      </c>
      <c r="B1122">
        <v>1</v>
      </c>
      <c r="C1122">
        <v>25</v>
      </c>
      <c r="D1122">
        <v>0</v>
      </c>
    </row>
    <row r="1123" spans="1:4" x14ac:dyDescent="0.25">
      <c r="A1123">
        <v>1983</v>
      </c>
      <c r="B1123">
        <v>1</v>
      </c>
      <c r="C1123">
        <v>26</v>
      </c>
      <c r="D1123">
        <v>0</v>
      </c>
    </row>
    <row r="1124" spans="1:4" x14ac:dyDescent="0.25">
      <c r="A1124">
        <v>1983</v>
      </c>
      <c r="B1124">
        <v>1</v>
      </c>
      <c r="C1124">
        <v>27</v>
      </c>
      <c r="D1124">
        <v>10</v>
      </c>
    </row>
    <row r="1125" spans="1:4" x14ac:dyDescent="0.25">
      <c r="A1125">
        <v>1983</v>
      </c>
      <c r="B1125">
        <v>1</v>
      </c>
      <c r="C1125">
        <v>28</v>
      </c>
      <c r="D1125">
        <v>0</v>
      </c>
    </row>
    <row r="1126" spans="1:4" x14ac:dyDescent="0.25">
      <c r="A1126">
        <v>1983</v>
      </c>
      <c r="B1126">
        <v>1</v>
      </c>
      <c r="C1126">
        <v>29</v>
      </c>
      <c r="D1126">
        <v>0</v>
      </c>
    </row>
    <row r="1127" spans="1:4" x14ac:dyDescent="0.25">
      <c r="A1127">
        <v>1983</v>
      </c>
      <c r="B1127">
        <v>1</v>
      </c>
      <c r="C1127">
        <v>30</v>
      </c>
      <c r="D1127">
        <v>0</v>
      </c>
    </row>
    <row r="1128" spans="1:4" x14ac:dyDescent="0.25">
      <c r="A1128">
        <v>1983</v>
      </c>
      <c r="B1128">
        <v>1</v>
      </c>
      <c r="C1128">
        <v>31</v>
      </c>
      <c r="D1128">
        <v>0</v>
      </c>
    </row>
    <row r="1129" spans="1:4" x14ac:dyDescent="0.25">
      <c r="A1129">
        <v>1983</v>
      </c>
      <c r="B1129">
        <v>2</v>
      </c>
      <c r="C1129">
        <v>1</v>
      </c>
      <c r="D1129">
        <v>9.4</v>
      </c>
    </row>
    <row r="1130" spans="1:4" x14ac:dyDescent="0.25">
      <c r="A1130">
        <v>1983</v>
      </c>
      <c r="B1130">
        <v>2</v>
      </c>
      <c r="C1130">
        <v>2</v>
      </c>
      <c r="D1130">
        <v>32.200000000000003</v>
      </c>
    </row>
    <row r="1131" spans="1:4" x14ac:dyDescent="0.25">
      <c r="A1131">
        <v>1983</v>
      </c>
      <c r="B1131">
        <v>2</v>
      </c>
      <c r="C1131">
        <v>3</v>
      </c>
      <c r="D1131">
        <v>7.5</v>
      </c>
    </row>
    <row r="1132" spans="1:4" x14ac:dyDescent="0.25">
      <c r="A1132">
        <v>1983</v>
      </c>
      <c r="B1132">
        <v>2</v>
      </c>
      <c r="C1132">
        <v>4</v>
      </c>
      <c r="D1132">
        <v>18</v>
      </c>
    </row>
    <row r="1133" spans="1:4" x14ac:dyDescent="0.25">
      <c r="A1133">
        <v>1983</v>
      </c>
      <c r="B1133">
        <v>2</v>
      </c>
      <c r="C1133">
        <v>5</v>
      </c>
      <c r="D1133">
        <v>3.5</v>
      </c>
    </row>
    <row r="1134" spans="1:4" x14ac:dyDescent="0.25">
      <c r="A1134">
        <v>1983</v>
      </c>
      <c r="B1134">
        <v>2</v>
      </c>
      <c r="C1134">
        <v>6</v>
      </c>
      <c r="D1134">
        <v>0</v>
      </c>
    </row>
    <row r="1135" spans="1:4" x14ac:dyDescent="0.25">
      <c r="A1135">
        <v>1983</v>
      </c>
      <c r="B1135">
        <v>2</v>
      </c>
      <c r="C1135">
        <v>7</v>
      </c>
      <c r="D1135">
        <v>4</v>
      </c>
    </row>
    <row r="1136" spans="1:4" x14ac:dyDescent="0.25">
      <c r="A1136">
        <v>1983</v>
      </c>
      <c r="B1136">
        <v>2</v>
      </c>
      <c r="C1136">
        <v>8</v>
      </c>
      <c r="D1136">
        <v>0</v>
      </c>
    </row>
    <row r="1137" spans="1:4" x14ac:dyDescent="0.25">
      <c r="A1137">
        <v>1983</v>
      </c>
      <c r="B1137">
        <v>2</v>
      </c>
      <c r="C1137">
        <v>9</v>
      </c>
      <c r="D1137">
        <v>0</v>
      </c>
    </row>
    <row r="1138" spans="1:4" x14ac:dyDescent="0.25">
      <c r="A1138">
        <v>1983</v>
      </c>
      <c r="B1138">
        <v>2</v>
      </c>
      <c r="C1138">
        <v>10</v>
      </c>
      <c r="D1138">
        <v>24</v>
      </c>
    </row>
    <row r="1139" spans="1:4" x14ac:dyDescent="0.25">
      <c r="A1139">
        <v>1983</v>
      </c>
      <c r="B1139">
        <v>2</v>
      </c>
      <c r="C1139">
        <v>11</v>
      </c>
      <c r="D1139">
        <v>12.2</v>
      </c>
    </row>
    <row r="1140" spans="1:4" x14ac:dyDescent="0.25">
      <c r="A1140">
        <v>1983</v>
      </c>
      <c r="B1140">
        <v>2</v>
      </c>
      <c r="C1140">
        <v>12</v>
      </c>
      <c r="D1140">
        <v>0</v>
      </c>
    </row>
    <row r="1141" spans="1:4" x14ac:dyDescent="0.25">
      <c r="A1141">
        <v>1983</v>
      </c>
      <c r="B1141">
        <v>2</v>
      </c>
      <c r="C1141">
        <v>13</v>
      </c>
      <c r="D1141">
        <v>10.4</v>
      </c>
    </row>
    <row r="1142" spans="1:4" x14ac:dyDescent="0.25">
      <c r="A1142">
        <v>1983</v>
      </c>
      <c r="B1142">
        <v>2</v>
      </c>
      <c r="C1142">
        <v>14</v>
      </c>
      <c r="D1142">
        <v>20</v>
      </c>
    </row>
    <row r="1143" spans="1:4" x14ac:dyDescent="0.25">
      <c r="A1143">
        <v>1983</v>
      </c>
      <c r="B1143">
        <v>2</v>
      </c>
      <c r="C1143">
        <v>15</v>
      </c>
      <c r="D1143">
        <v>8</v>
      </c>
    </row>
    <row r="1144" spans="1:4" x14ac:dyDescent="0.25">
      <c r="A1144">
        <v>1983</v>
      </c>
      <c r="B1144">
        <v>2</v>
      </c>
      <c r="C1144">
        <v>16</v>
      </c>
      <c r="D1144">
        <v>22.2</v>
      </c>
    </row>
    <row r="1145" spans="1:4" x14ac:dyDescent="0.25">
      <c r="A1145">
        <v>1983</v>
      </c>
      <c r="B1145">
        <v>2</v>
      </c>
      <c r="C1145">
        <v>17</v>
      </c>
      <c r="D1145">
        <v>35</v>
      </c>
    </row>
    <row r="1146" spans="1:4" x14ac:dyDescent="0.25">
      <c r="A1146">
        <v>1983</v>
      </c>
      <c r="B1146">
        <v>2</v>
      </c>
      <c r="C1146">
        <v>18</v>
      </c>
      <c r="D1146">
        <v>14</v>
      </c>
    </row>
    <row r="1147" spans="1:4" x14ac:dyDescent="0.25">
      <c r="A1147">
        <v>1983</v>
      </c>
      <c r="B1147">
        <v>2</v>
      </c>
      <c r="C1147">
        <v>19</v>
      </c>
      <c r="D1147">
        <v>6</v>
      </c>
    </row>
    <row r="1148" spans="1:4" x14ac:dyDescent="0.25">
      <c r="A1148">
        <v>1983</v>
      </c>
      <c r="B1148">
        <v>2</v>
      </c>
      <c r="C1148">
        <v>20</v>
      </c>
      <c r="D1148">
        <v>22.8</v>
      </c>
    </row>
    <row r="1149" spans="1:4" x14ac:dyDescent="0.25">
      <c r="A1149">
        <v>1983</v>
      </c>
      <c r="B1149">
        <v>2</v>
      </c>
      <c r="C1149">
        <v>21</v>
      </c>
      <c r="D1149">
        <v>35</v>
      </c>
    </row>
    <row r="1150" spans="1:4" x14ac:dyDescent="0.25">
      <c r="A1150">
        <v>1983</v>
      </c>
      <c r="B1150">
        <v>2</v>
      </c>
      <c r="C1150">
        <v>22</v>
      </c>
      <c r="D1150">
        <v>16.399999999999999</v>
      </c>
    </row>
    <row r="1151" spans="1:4" x14ac:dyDescent="0.25">
      <c r="A1151">
        <v>1983</v>
      </c>
      <c r="B1151">
        <v>2</v>
      </c>
      <c r="C1151">
        <v>23</v>
      </c>
      <c r="D1151">
        <v>45.8</v>
      </c>
    </row>
    <row r="1152" spans="1:4" x14ac:dyDescent="0.25">
      <c r="A1152">
        <v>1983</v>
      </c>
      <c r="B1152">
        <v>2</v>
      </c>
      <c r="C1152">
        <v>24</v>
      </c>
      <c r="D1152">
        <v>0</v>
      </c>
    </row>
    <row r="1153" spans="1:4" x14ac:dyDescent="0.25">
      <c r="A1153">
        <v>1983</v>
      </c>
      <c r="B1153">
        <v>2</v>
      </c>
      <c r="C1153">
        <v>25</v>
      </c>
      <c r="D1153">
        <v>0</v>
      </c>
    </row>
    <row r="1154" spans="1:4" x14ac:dyDescent="0.25">
      <c r="A1154">
        <v>1983</v>
      </c>
      <c r="B1154">
        <v>2</v>
      </c>
      <c r="C1154">
        <v>26</v>
      </c>
      <c r="D1154">
        <v>0</v>
      </c>
    </row>
    <row r="1155" spans="1:4" x14ac:dyDescent="0.25">
      <c r="A1155">
        <v>1983</v>
      </c>
      <c r="B1155">
        <v>2</v>
      </c>
      <c r="C1155">
        <v>27</v>
      </c>
      <c r="D1155">
        <v>30.3</v>
      </c>
    </row>
    <row r="1156" spans="1:4" x14ac:dyDescent="0.25">
      <c r="A1156">
        <v>1983</v>
      </c>
      <c r="B1156">
        <v>2</v>
      </c>
      <c r="C1156">
        <v>28</v>
      </c>
      <c r="D1156">
        <v>0</v>
      </c>
    </row>
    <row r="1157" spans="1:4" x14ac:dyDescent="0.25">
      <c r="A1157">
        <v>1983</v>
      </c>
      <c r="B1157">
        <v>3</v>
      </c>
      <c r="C1157">
        <v>1</v>
      </c>
      <c r="D1157">
        <v>0</v>
      </c>
    </row>
    <row r="1158" spans="1:4" x14ac:dyDescent="0.25">
      <c r="A1158">
        <v>1983</v>
      </c>
      <c r="B1158">
        <v>3</v>
      </c>
      <c r="C1158">
        <v>2</v>
      </c>
      <c r="D1158">
        <v>22.8</v>
      </c>
    </row>
    <row r="1159" spans="1:4" x14ac:dyDescent="0.25">
      <c r="A1159">
        <v>1983</v>
      </c>
      <c r="B1159">
        <v>3</v>
      </c>
      <c r="C1159">
        <v>3</v>
      </c>
      <c r="D1159">
        <v>24.8</v>
      </c>
    </row>
    <row r="1160" spans="1:4" x14ac:dyDescent="0.25">
      <c r="A1160">
        <v>1983</v>
      </c>
      <c r="B1160">
        <v>3</v>
      </c>
      <c r="C1160">
        <v>4</v>
      </c>
      <c r="D1160">
        <v>31.9</v>
      </c>
    </row>
    <row r="1161" spans="1:4" x14ac:dyDescent="0.25">
      <c r="A1161">
        <v>1983</v>
      </c>
      <c r="B1161">
        <v>3</v>
      </c>
      <c r="C1161">
        <v>5</v>
      </c>
      <c r="D1161">
        <v>26.7</v>
      </c>
    </row>
    <row r="1162" spans="1:4" x14ac:dyDescent="0.25">
      <c r="A1162">
        <v>1983</v>
      </c>
      <c r="B1162">
        <v>3</v>
      </c>
      <c r="C1162">
        <v>6</v>
      </c>
      <c r="D1162">
        <v>0</v>
      </c>
    </row>
    <row r="1163" spans="1:4" x14ac:dyDescent="0.25">
      <c r="A1163">
        <v>1983</v>
      </c>
      <c r="B1163">
        <v>3</v>
      </c>
      <c r="C1163">
        <v>7</v>
      </c>
      <c r="D1163">
        <v>0</v>
      </c>
    </row>
    <row r="1164" spans="1:4" x14ac:dyDescent="0.25">
      <c r="A1164">
        <v>1983</v>
      </c>
      <c r="B1164">
        <v>3</v>
      </c>
      <c r="C1164">
        <v>8</v>
      </c>
      <c r="D1164">
        <v>0</v>
      </c>
    </row>
    <row r="1165" spans="1:4" x14ac:dyDescent="0.25">
      <c r="A1165">
        <v>1983</v>
      </c>
      <c r="B1165">
        <v>3</v>
      </c>
      <c r="C1165">
        <v>9</v>
      </c>
      <c r="D1165">
        <v>22.8</v>
      </c>
    </row>
    <row r="1166" spans="1:4" x14ac:dyDescent="0.25">
      <c r="A1166">
        <v>1983</v>
      </c>
      <c r="B1166">
        <v>3</v>
      </c>
      <c r="C1166">
        <v>10</v>
      </c>
      <c r="D1166">
        <v>0</v>
      </c>
    </row>
    <row r="1167" spans="1:4" x14ac:dyDescent="0.25">
      <c r="A1167">
        <v>1983</v>
      </c>
      <c r="B1167">
        <v>3</v>
      </c>
      <c r="C1167">
        <v>11</v>
      </c>
      <c r="D1167">
        <v>0</v>
      </c>
    </row>
    <row r="1168" spans="1:4" x14ac:dyDescent="0.25">
      <c r="A1168">
        <v>1983</v>
      </c>
      <c r="B1168">
        <v>3</v>
      </c>
      <c r="C1168">
        <v>12</v>
      </c>
      <c r="D1168">
        <v>0</v>
      </c>
    </row>
    <row r="1169" spans="1:4" x14ac:dyDescent="0.25">
      <c r="A1169">
        <v>1983</v>
      </c>
      <c r="B1169">
        <v>3</v>
      </c>
      <c r="C1169">
        <v>13</v>
      </c>
      <c r="D1169">
        <v>11</v>
      </c>
    </row>
    <row r="1170" spans="1:4" x14ac:dyDescent="0.25">
      <c r="A1170">
        <v>1983</v>
      </c>
      <c r="B1170">
        <v>3</v>
      </c>
      <c r="C1170">
        <v>14</v>
      </c>
      <c r="D1170">
        <v>21.4</v>
      </c>
    </row>
    <row r="1171" spans="1:4" x14ac:dyDescent="0.25">
      <c r="A1171">
        <v>1983</v>
      </c>
      <c r="B1171">
        <v>3</v>
      </c>
      <c r="C1171">
        <v>15</v>
      </c>
      <c r="D1171">
        <v>3</v>
      </c>
    </row>
    <row r="1172" spans="1:4" x14ac:dyDescent="0.25">
      <c r="A1172">
        <v>1983</v>
      </c>
      <c r="B1172">
        <v>3</v>
      </c>
      <c r="C1172">
        <v>16</v>
      </c>
      <c r="D1172">
        <v>10</v>
      </c>
    </row>
    <row r="1173" spans="1:4" x14ac:dyDescent="0.25">
      <c r="A1173">
        <v>1983</v>
      </c>
      <c r="B1173">
        <v>3</v>
      </c>
      <c r="C1173">
        <v>17</v>
      </c>
      <c r="D1173">
        <v>4</v>
      </c>
    </row>
    <row r="1174" spans="1:4" x14ac:dyDescent="0.25">
      <c r="A1174">
        <v>1983</v>
      </c>
      <c r="B1174">
        <v>3</v>
      </c>
      <c r="C1174">
        <v>18</v>
      </c>
      <c r="D1174">
        <v>1</v>
      </c>
    </row>
    <row r="1175" spans="1:4" x14ac:dyDescent="0.25">
      <c r="A1175">
        <v>1983</v>
      </c>
      <c r="B1175">
        <v>3</v>
      </c>
      <c r="C1175">
        <v>19</v>
      </c>
      <c r="D1175">
        <v>0.8</v>
      </c>
    </row>
    <row r="1176" spans="1:4" x14ac:dyDescent="0.25">
      <c r="A1176">
        <v>1983</v>
      </c>
      <c r="B1176">
        <v>3</v>
      </c>
      <c r="C1176">
        <v>20</v>
      </c>
      <c r="D1176">
        <v>0</v>
      </c>
    </row>
    <row r="1177" spans="1:4" x14ac:dyDescent="0.25">
      <c r="A1177">
        <v>1983</v>
      </c>
      <c r="B1177">
        <v>3</v>
      </c>
      <c r="C1177">
        <v>21</v>
      </c>
      <c r="D1177">
        <v>0</v>
      </c>
    </row>
    <row r="1178" spans="1:4" x14ac:dyDescent="0.25">
      <c r="A1178">
        <v>1983</v>
      </c>
      <c r="B1178">
        <v>3</v>
      </c>
      <c r="C1178">
        <v>22</v>
      </c>
      <c r="D1178">
        <v>10.8</v>
      </c>
    </row>
    <row r="1179" spans="1:4" x14ac:dyDescent="0.25">
      <c r="A1179">
        <v>1983</v>
      </c>
      <c r="B1179">
        <v>3</v>
      </c>
      <c r="C1179">
        <v>23</v>
      </c>
      <c r="D1179">
        <v>14.3</v>
      </c>
    </row>
    <row r="1180" spans="1:4" x14ac:dyDescent="0.25">
      <c r="A1180">
        <v>1983</v>
      </c>
      <c r="B1180">
        <v>3</v>
      </c>
      <c r="C1180">
        <v>24</v>
      </c>
      <c r="D1180">
        <v>9.6999999999999993</v>
      </c>
    </row>
    <row r="1181" spans="1:4" x14ac:dyDescent="0.25">
      <c r="A1181">
        <v>1983</v>
      </c>
      <c r="B1181">
        <v>3</v>
      </c>
      <c r="C1181">
        <v>25</v>
      </c>
      <c r="D1181">
        <v>18</v>
      </c>
    </row>
    <row r="1182" spans="1:4" x14ac:dyDescent="0.25">
      <c r="A1182">
        <v>1983</v>
      </c>
      <c r="B1182">
        <v>3</v>
      </c>
      <c r="C1182">
        <v>26</v>
      </c>
      <c r="D1182">
        <v>0</v>
      </c>
    </row>
    <row r="1183" spans="1:4" x14ac:dyDescent="0.25">
      <c r="A1183">
        <v>1983</v>
      </c>
      <c r="B1183">
        <v>3</v>
      </c>
      <c r="C1183">
        <v>27</v>
      </c>
      <c r="D1183">
        <v>10.8</v>
      </c>
    </row>
    <row r="1184" spans="1:4" x14ac:dyDescent="0.25">
      <c r="A1184">
        <v>1983</v>
      </c>
      <c r="B1184">
        <v>3</v>
      </c>
      <c r="C1184">
        <v>28</v>
      </c>
      <c r="D1184">
        <v>22.4</v>
      </c>
    </row>
    <row r="1185" spans="1:4" x14ac:dyDescent="0.25">
      <c r="A1185">
        <v>1983</v>
      </c>
      <c r="B1185">
        <v>3</v>
      </c>
      <c r="C1185">
        <v>29</v>
      </c>
      <c r="D1185">
        <v>15.3</v>
      </c>
    </row>
    <row r="1186" spans="1:4" x14ac:dyDescent="0.25">
      <c r="A1186">
        <v>1983</v>
      </c>
      <c r="B1186">
        <v>3</v>
      </c>
      <c r="C1186">
        <v>30</v>
      </c>
      <c r="D1186">
        <v>0</v>
      </c>
    </row>
    <row r="1187" spans="1:4" x14ac:dyDescent="0.25">
      <c r="A1187">
        <v>1983</v>
      </c>
      <c r="B1187">
        <v>3</v>
      </c>
      <c r="C1187">
        <v>31</v>
      </c>
      <c r="D1187">
        <v>25</v>
      </c>
    </row>
    <row r="1188" spans="1:4" x14ac:dyDescent="0.25">
      <c r="A1188">
        <v>1983</v>
      </c>
      <c r="B1188">
        <v>4</v>
      </c>
      <c r="C1188">
        <v>1</v>
      </c>
      <c r="D1188">
        <v>13.8</v>
      </c>
    </row>
    <row r="1189" spans="1:4" x14ac:dyDescent="0.25">
      <c r="A1189">
        <v>1983</v>
      </c>
      <c r="B1189">
        <v>4</v>
      </c>
      <c r="C1189">
        <v>2</v>
      </c>
      <c r="D1189">
        <v>9</v>
      </c>
    </row>
    <row r="1190" spans="1:4" x14ac:dyDescent="0.25">
      <c r="A1190">
        <v>1983</v>
      </c>
      <c r="B1190">
        <v>4</v>
      </c>
      <c r="C1190">
        <v>3</v>
      </c>
      <c r="D1190">
        <v>15.4</v>
      </c>
    </row>
    <row r="1191" spans="1:4" x14ac:dyDescent="0.25">
      <c r="A1191">
        <v>1983</v>
      </c>
      <c r="B1191">
        <v>4</v>
      </c>
      <c r="C1191">
        <v>4</v>
      </c>
      <c r="D1191">
        <v>0</v>
      </c>
    </row>
    <row r="1192" spans="1:4" x14ac:dyDescent="0.25">
      <c r="A1192">
        <v>1983</v>
      </c>
      <c r="B1192">
        <v>4</v>
      </c>
      <c r="C1192">
        <v>5</v>
      </c>
      <c r="D1192">
        <v>20</v>
      </c>
    </row>
    <row r="1193" spans="1:4" x14ac:dyDescent="0.25">
      <c r="A1193">
        <v>1983</v>
      </c>
      <c r="B1193">
        <v>4</v>
      </c>
      <c r="C1193">
        <v>6</v>
      </c>
      <c r="D1193">
        <v>18.899999999999999</v>
      </c>
    </row>
    <row r="1194" spans="1:4" x14ac:dyDescent="0.25">
      <c r="A1194">
        <v>1983</v>
      </c>
      <c r="B1194">
        <v>4</v>
      </c>
      <c r="C1194">
        <v>7</v>
      </c>
      <c r="D1194">
        <v>0.8</v>
      </c>
    </row>
    <row r="1195" spans="1:4" x14ac:dyDescent="0.25">
      <c r="A1195">
        <v>1983</v>
      </c>
      <c r="B1195">
        <v>4</v>
      </c>
      <c r="C1195">
        <v>8</v>
      </c>
      <c r="D1195">
        <v>23</v>
      </c>
    </row>
    <row r="1196" spans="1:4" x14ac:dyDescent="0.25">
      <c r="A1196">
        <v>1983</v>
      </c>
      <c r="B1196">
        <v>4</v>
      </c>
      <c r="C1196">
        <v>9</v>
      </c>
      <c r="D1196">
        <v>0</v>
      </c>
    </row>
    <row r="1197" spans="1:4" x14ac:dyDescent="0.25">
      <c r="A1197">
        <v>1983</v>
      </c>
      <c r="B1197">
        <v>4</v>
      </c>
      <c r="C1197">
        <v>10</v>
      </c>
      <c r="D1197">
        <v>0</v>
      </c>
    </row>
    <row r="1198" spans="1:4" x14ac:dyDescent="0.25">
      <c r="A1198">
        <v>1983</v>
      </c>
      <c r="B1198">
        <v>4</v>
      </c>
      <c r="C1198">
        <v>11</v>
      </c>
      <c r="D1198">
        <v>29</v>
      </c>
    </row>
    <row r="1199" spans="1:4" x14ac:dyDescent="0.25">
      <c r="A1199">
        <v>1983</v>
      </c>
      <c r="B1199">
        <v>4</v>
      </c>
      <c r="C1199">
        <v>12</v>
      </c>
      <c r="D1199">
        <v>0</v>
      </c>
    </row>
    <row r="1200" spans="1:4" x14ac:dyDescent="0.25">
      <c r="A1200">
        <v>1983</v>
      </c>
      <c r="B1200">
        <v>4</v>
      </c>
      <c r="C1200">
        <v>13</v>
      </c>
      <c r="D1200">
        <v>35.4</v>
      </c>
    </row>
    <row r="1201" spans="1:4" x14ac:dyDescent="0.25">
      <c r="A1201">
        <v>1983</v>
      </c>
      <c r="B1201">
        <v>4</v>
      </c>
      <c r="C1201">
        <v>14</v>
      </c>
      <c r="D1201">
        <v>10</v>
      </c>
    </row>
    <row r="1202" spans="1:4" x14ac:dyDescent="0.25">
      <c r="A1202">
        <v>1983</v>
      </c>
      <c r="B1202">
        <v>4</v>
      </c>
      <c r="C1202">
        <v>15</v>
      </c>
      <c r="D1202">
        <v>0.6</v>
      </c>
    </row>
    <row r="1203" spans="1:4" x14ac:dyDescent="0.25">
      <c r="A1203">
        <v>1983</v>
      </c>
      <c r="B1203">
        <v>4</v>
      </c>
      <c r="C1203">
        <v>16</v>
      </c>
      <c r="D1203">
        <v>12</v>
      </c>
    </row>
    <row r="1204" spans="1:4" x14ac:dyDescent="0.25">
      <c r="A1204">
        <v>1983</v>
      </c>
      <c r="B1204">
        <v>4</v>
      </c>
      <c r="C1204">
        <v>17</v>
      </c>
      <c r="D1204">
        <v>0</v>
      </c>
    </row>
    <row r="1205" spans="1:4" x14ac:dyDescent="0.25">
      <c r="A1205">
        <v>1983</v>
      </c>
      <c r="B1205">
        <v>4</v>
      </c>
      <c r="C1205">
        <v>18</v>
      </c>
      <c r="D1205">
        <v>20.9</v>
      </c>
    </row>
    <row r="1206" spans="1:4" x14ac:dyDescent="0.25">
      <c r="A1206">
        <v>1983</v>
      </c>
      <c r="B1206">
        <v>4</v>
      </c>
      <c r="C1206">
        <v>19</v>
      </c>
      <c r="D1206">
        <v>0</v>
      </c>
    </row>
    <row r="1207" spans="1:4" x14ac:dyDescent="0.25">
      <c r="A1207">
        <v>1983</v>
      </c>
      <c r="B1207">
        <v>4</v>
      </c>
      <c r="C1207">
        <v>20</v>
      </c>
      <c r="D1207">
        <v>25</v>
      </c>
    </row>
    <row r="1208" spans="1:4" x14ac:dyDescent="0.25">
      <c r="A1208">
        <v>1983</v>
      </c>
      <c r="B1208">
        <v>4</v>
      </c>
      <c r="C1208">
        <v>21</v>
      </c>
      <c r="D1208">
        <v>20</v>
      </c>
    </row>
    <row r="1209" spans="1:4" x14ac:dyDescent="0.25">
      <c r="A1209">
        <v>1983</v>
      </c>
      <c r="B1209">
        <v>4</v>
      </c>
      <c r="C1209">
        <v>22</v>
      </c>
      <c r="D1209">
        <v>0</v>
      </c>
    </row>
    <row r="1210" spans="1:4" x14ac:dyDescent="0.25">
      <c r="A1210">
        <v>1983</v>
      </c>
      <c r="B1210">
        <v>4</v>
      </c>
      <c r="C1210">
        <v>23</v>
      </c>
      <c r="D1210">
        <v>0</v>
      </c>
    </row>
    <row r="1211" spans="1:4" x14ac:dyDescent="0.25">
      <c r="A1211">
        <v>1983</v>
      </c>
      <c r="B1211">
        <v>4</v>
      </c>
      <c r="C1211">
        <v>24</v>
      </c>
      <c r="D1211">
        <v>0</v>
      </c>
    </row>
    <row r="1212" spans="1:4" x14ac:dyDescent="0.25">
      <c r="A1212">
        <v>1983</v>
      </c>
      <c r="B1212">
        <v>4</v>
      </c>
      <c r="C1212">
        <v>25</v>
      </c>
      <c r="D1212">
        <v>0</v>
      </c>
    </row>
    <row r="1213" spans="1:4" x14ac:dyDescent="0.25">
      <c r="A1213">
        <v>1983</v>
      </c>
      <c r="B1213">
        <v>4</v>
      </c>
      <c r="C1213">
        <v>26</v>
      </c>
      <c r="D1213">
        <v>5</v>
      </c>
    </row>
    <row r="1214" spans="1:4" x14ac:dyDescent="0.25">
      <c r="A1214">
        <v>1983</v>
      </c>
      <c r="B1214">
        <v>4</v>
      </c>
      <c r="C1214">
        <v>27</v>
      </c>
      <c r="D1214">
        <v>0</v>
      </c>
    </row>
    <row r="1215" spans="1:4" x14ac:dyDescent="0.25">
      <c r="A1215">
        <v>1983</v>
      </c>
      <c r="B1215">
        <v>4</v>
      </c>
      <c r="C1215">
        <v>28</v>
      </c>
      <c r="D1215">
        <v>22</v>
      </c>
    </row>
    <row r="1216" spans="1:4" x14ac:dyDescent="0.25">
      <c r="A1216">
        <v>1983</v>
      </c>
      <c r="B1216">
        <v>4</v>
      </c>
      <c r="C1216">
        <v>29</v>
      </c>
      <c r="D1216">
        <v>30</v>
      </c>
    </row>
    <row r="1217" spans="1:4" x14ac:dyDescent="0.25">
      <c r="A1217">
        <v>1983</v>
      </c>
      <c r="B1217">
        <v>4</v>
      </c>
      <c r="C1217">
        <v>30</v>
      </c>
      <c r="D1217">
        <v>0</v>
      </c>
    </row>
    <row r="1218" spans="1:4" x14ac:dyDescent="0.25">
      <c r="A1218">
        <v>1983</v>
      </c>
      <c r="B1218">
        <v>5</v>
      </c>
      <c r="C1218">
        <v>1</v>
      </c>
      <c r="D1218">
        <v>0</v>
      </c>
    </row>
    <row r="1219" spans="1:4" x14ac:dyDescent="0.25">
      <c r="A1219">
        <v>1983</v>
      </c>
      <c r="B1219">
        <v>5</v>
      </c>
      <c r="C1219">
        <v>2</v>
      </c>
      <c r="D1219">
        <v>6.2</v>
      </c>
    </row>
    <row r="1220" spans="1:4" x14ac:dyDescent="0.25">
      <c r="A1220">
        <v>1983</v>
      </c>
      <c r="B1220">
        <v>5</v>
      </c>
      <c r="C1220">
        <v>3</v>
      </c>
      <c r="D1220">
        <v>11</v>
      </c>
    </row>
    <row r="1221" spans="1:4" x14ac:dyDescent="0.25">
      <c r="A1221">
        <v>1983</v>
      </c>
      <c r="B1221">
        <v>5</v>
      </c>
      <c r="C1221">
        <v>4</v>
      </c>
      <c r="D1221">
        <v>18</v>
      </c>
    </row>
    <row r="1222" spans="1:4" x14ac:dyDescent="0.25">
      <c r="A1222">
        <v>1983</v>
      </c>
      <c r="B1222">
        <v>5</v>
      </c>
      <c r="C1222">
        <v>5</v>
      </c>
      <c r="D1222">
        <v>0</v>
      </c>
    </row>
    <row r="1223" spans="1:4" x14ac:dyDescent="0.25">
      <c r="A1223">
        <v>1983</v>
      </c>
      <c r="B1223">
        <v>5</v>
      </c>
      <c r="C1223">
        <v>6</v>
      </c>
      <c r="D1223">
        <v>43</v>
      </c>
    </row>
    <row r="1224" spans="1:4" x14ac:dyDescent="0.25">
      <c r="A1224">
        <v>1983</v>
      </c>
      <c r="B1224">
        <v>5</v>
      </c>
      <c r="C1224">
        <v>7</v>
      </c>
      <c r="D1224">
        <v>24</v>
      </c>
    </row>
    <row r="1225" spans="1:4" x14ac:dyDescent="0.25">
      <c r="A1225">
        <v>1983</v>
      </c>
      <c r="B1225">
        <v>5</v>
      </c>
      <c r="C1225">
        <v>8</v>
      </c>
      <c r="D1225">
        <v>0</v>
      </c>
    </row>
    <row r="1226" spans="1:4" x14ac:dyDescent="0.25">
      <c r="A1226">
        <v>1983</v>
      </c>
      <c r="B1226">
        <v>5</v>
      </c>
      <c r="C1226">
        <v>9</v>
      </c>
      <c r="D1226">
        <v>0</v>
      </c>
    </row>
    <row r="1227" spans="1:4" x14ac:dyDescent="0.25">
      <c r="A1227">
        <v>1983</v>
      </c>
      <c r="B1227">
        <v>5</v>
      </c>
      <c r="C1227">
        <v>10</v>
      </c>
      <c r="D1227">
        <v>0</v>
      </c>
    </row>
    <row r="1228" spans="1:4" x14ac:dyDescent="0.25">
      <c r="A1228">
        <v>1983</v>
      </c>
      <c r="B1228">
        <v>5</v>
      </c>
      <c r="C1228">
        <v>11</v>
      </c>
      <c r="D1228">
        <v>38</v>
      </c>
    </row>
    <row r="1229" spans="1:4" x14ac:dyDescent="0.25">
      <c r="A1229">
        <v>1983</v>
      </c>
      <c r="B1229">
        <v>5</v>
      </c>
      <c r="C1229">
        <v>12</v>
      </c>
      <c r="D1229">
        <v>0</v>
      </c>
    </row>
    <row r="1230" spans="1:4" x14ac:dyDescent="0.25">
      <c r="A1230">
        <v>1983</v>
      </c>
      <c r="B1230">
        <v>5</v>
      </c>
      <c r="C1230">
        <v>13</v>
      </c>
      <c r="D1230">
        <v>0</v>
      </c>
    </row>
    <row r="1231" spans="1:4" x14ac:dyDescent="0.25">
      <c r="A1231">
        <v>1983</v>
      </c>
      <c r="B1231">
        <v>5</v>
      </c>
      <c r="C1231">
        <v>14</v>
      </c>
      <c r="D1231">
        <v>0</v>
      </c>
    </row>
    <row r="1232" spans="1:4" x14ac:dyDescent="0.25">
      <c r="A1232">
        <v>1983</v>
      </c>
      <c r="B1232">
        <v>5</v>
      </c>
      <c r="C1232">
        <v>15</v>
      </c>
      <c r="D1232">
        <v>0</v>
      </c>
    </row>
    <row r="1233" spans="1:4" x14ac:dyDescent="0.25">
      <c r="A1233">
        <v>1983</v>
      </c>
      <c r="B1233">
        <v>5</v>
      </c>
      <c r="C1233">
        <v>16</v>
      </c>
      <c r="D1233">
        <v>0</v>
      </c>
    </row>
    <row r="1234" spans="1:4" x14ac:dyDescent="0.25">
      <c r="A1234">
        <v>1983</v>
      </c>
      <c r="B1234">
        <v>5</v>
      </c>
      <c r="C1234">
        <v>17</v>
      </c>
      <c r="D1234">
        <v>0</v>
      </c>
    </row>
    <row r="1235" spans="1:4" x14ac:dyDescent="0.25">
      <c r="A1235">
        <v>1983</v>
      </c>
      <c r="B1235">
        <v>5</v>
      </c>
      <c r="C1235">
        <v>18</v>
      </c>
      <c r="D1235">
        <v>0</v>
      </c>
    </row>
    <row r="1236" spans="1:4" x14ac:dyDescent="0.25">
      <c r="A1236">
        <v>1983</v>
      </c>
      <c r="B1236">
        <v>5</v>
      </c>
      <c r="C1236">
        <v>19</v>
      </c>
      <c r="D1236">
        <v>14.4</v>
      </c>
    </row>
    <row r="1237" spans="1:4" x14ac:dyDescent="0.25">
      <c r="A1237">
        <v>1983</v>
      </c>
      <c r="B1237">
        <v>5</v>
      </c>
      <c r="C1237">
        <v>20</v>
      </c>
      <c r="D1237">
        <v>10.6</v>
      </c>
    </row>
    <row r="1238" spans="1:4" x14ac:dyDescent="0.25">
      <c r="A1238">
        <v>1983</v>
      </c>
      <c r="B1238">
        <v>5</v>
      </c>
      <c r="C1238">
        <v>21</v>
      </c>
      <c r="D1238">
        <v>0</v>
      </c>
    </row>
    <row r="1239" spans="1:4" x14ac:dyDescent="0.25">
      <c r="A1239">
        <v>1983</v>
      </c>
      <c r="B1239">
        <v>5</v>
      </c>
      <c r="C1239">
        <v>22</v>
      </c>
      <c r="D1239">
        <v>0</v>
      </c>
    </row>
    <row r="1240" spans="1:4" x14ac:dyDescent="0.25">
      <c r="A1240">
        <v>1983</v>
      </c>
      <c r="B1240">
        <v>5</v>
      </c>
      <c r="C1240">
        <v>23</v>
      </c>
      <c r="D1240">
        <v>17</v>
      </c>
    </row>
    <row r="1241" spans="1:4" x14ac:dyDescent="0.25">
      <c r="A1241">
        <v>1983</v>
      </c>
      <c r="B1241">
        <v>5</v>
      </c>
      <c r="C1241">
        <v>24</v>
      </c>
      <c r="D1241">
        <v>8.5</v>
      </c>
    </row>
    <row r="1242" spans="1:4" x14ac:dyDescent="0.25">
      <c r="A1242">
        <v>1983</v>
      </c>
      <c r="B1242">
        <v>5</v>
      </c>
      <c r="C1242">
        <v>25</v>
      </c>
      <c r="D1242">
        <v>35</v>
      </c>
    </row>
    <row r="1243" spans="1:4" x14ac:dyDescent="0.25">
      <c r="A1243">
        <v>1983</v>
      </c>
      <c r="B1243">
        <v>5</v>
      </c>
      <c r="C1243">
        <v>26</v>
      </c>
      <c r="D1243">
        <v>3</v>
      </c>
    </row>
    <row r="1244" spans="1:4" x14ac:dyDescent="0.25">
      <c r="A1244">
        <v>1983</v>
      </c>
      <c r="B1244">
        <v>5</v>
      </c>
      <c r="C1244">
        <v>27</v>
      </c>
      <c r="D1244">
        <v>7.4</v>
      </c>
    </row>
    <row r="1245" spans="1:4" x14ac:dyDescent="0.25">
      <c r="A1245">
        <v>1983</v>
      </c>
      <c r="B1245">
        <v>5</v>
      </c>
      <c r="C1245">
        <v>28</v>
      </c>
      <c r="D1245">
        <v>6</v>
      </c>
    </row>
    <row r="1246" spans="1:4" x14ac:dyDescent="0.25">
      <c r="A1246">
        <v>1983</v>
      </c>
      <c r="B1246">
        <v>5</v>
      </c>
      <c r="C1246">
        <v>29</v>
      </c>
      <c r="D1246">
        <v>6.2</v>
      </c>
    </row>
    <row r="1247" spans="1:4" x14ac:dyDescent="0.25">
      <c r="A1247">
        <v>1983</v>
      </c>
      <c r="B1247">
        <v>5</v>
      </c>
      <c r="C1247">
        <v>30</v>
      </c>
      <c r="D1247">
        <v>45</v>
      </c>
    </row>
    <row r="1248" spans="1:4" x14ac:dyDescent="0.25">
      <c r="A1248">
        <v>1983</v>
      </c>
      <c r="B1248">
        <v>5</v>
      </c>
      <c r="C1248">
        <v>31</v>
      </c>
      <c r="D1248">
        <v>0</v>
      </c>
    </row>
    <row r="1249" spans="1:4" x14ac:dyDescent="0.25">
      <c r="A1249">
        <v>1983</v>
      </c>
      <c r="B1249">
        <v>6</v>
      </c>
      <c r="C1249">
        <v>1</v>
      </c>
      <c r="D1249">
        <v>0</v>
      </c>
    </row>
    <row r="1250" spans="1:4" x14ac:dyDescent="0.25">
      <c r="A1250">
        <v>1983</v>
      </c>
      <c r="B1250">
        <v>6</v>
      </c>
      <c r="C1250">
        <v>2</v>
      </c>
      <c r="D1250">
        <v>0</v>
      </c>
    </row>
    <row r="1251" spans="1:4" x14ac:dyDescent="0.25">
      <c r="A1251">
        <v>1983</v>
      </c>
      <c r="B1251">
        <v>6</v>
      </c>
      <c r="C1251">
        <v>3</v>
      </c>
      <c r="D1251">
        <v>10</v>
      </c>
    </row>
    <row r="1252" spans="1:4" x14ac:dyDescent="0.25">
      <c r="A1252">
        <v>1983</v>
      </c>
      <c r="B1252">
        <v>6</v>
      </c>
      <c r="C1252">
        <v>4</v>
      </c>
      <c r="D1252">
        <v>0</v>
      </c>
    </row>
    <row r="1253" spans="1:4" x14ac:dyDescent="0.25">
      <c r="A1253">
        <v>1983</v>
      </c>
      <c r="B1253">
        <v>6</v>
      </c>
      <c r="C1253">
        <v>5</v>
      </c>
      <c r="D1253">
        <v>15</v>
      </c>
    </row>
    <row r="1254" spans="1:4" x14ac:dyDescent="0.25">
      <c r="A1254">
        <v>1983</v>
      </c>
      <c r="B1254">
        <v>6</v>
      </c>
      <c r="C1254">
        <v>6</v>
      </c>
      <c r="D1254">
        <v>20</v>
      </c>
    </row>
    <row r="1255" spans="1:4" x14ac:dyDescent="0.25">
      <c r="A1255">
        <v>1983</v>
      </c>
      <c r="B1255">
        <v>6</v>
      </c>
      <c r="C1255">
        <v>7</v>
      </c>
      <c r="D1255">
        <v>0</v>
      </c>
    </row>
    <row r="1256" spans="1:4" x14ac:dyDescent="0.25">
      <c r="A1256">
        <v>1983</v>
      </c>
      <c r="B1256">
        <v>6</v>
      </c>
      <c r="C1256">
        <v>8</v>
      </c>
      <c r="D1256">
        <v>0</v>
      </c>
    </row>
    <row r="1257" spans="1:4" x14ac:dyDescent="0.25">
      <c r="A1257">
        <v>1983</v>
      </c>
      <c r="B1257">
        <v>6</v>
      </c>
      <c r="C1257">
        <v>9</v>
      </c>
      <c r="D1257">
        <v>0</v>
      </c>
    </row>
    <row r="1258" spans="1:4" x14ac:dyDescent="0.25">
      <c r="A1258">
        <v>1983</v>
      </c>
      <c r="B1258">
        <v>6</v>
      </c>
      <c r="C1258">
        <v>10</v>
      </c>
      <c r="D1258">
        <v>0</v>
      </c>
    </row>
    <row r="1259" spans="1:4" x14ac:dyDescent="0.25">
      <c r="A1259">
        <v>1983</v>
      </c>
      <c r="B1259">
        <v>6</v>
      </c>
      <c r="C1259">
        <v>11</v>
      </c>
      <c r="D1259">
        <v>38</v>
      </c>
    </row>
    <row r="1260" spans="1:4" x14ac:dyDescent="0.25">
      <c r="A1260">
        <v>1983</v>
      </c>
      <c r="B1260">
        <v>6</v>
      </c>
      <c r="C1260">
        <v>12</v>
      </c>
      <c r="D1260">
        <v>20</v>
      </c>
    </row>
    <row r="1261" spans="1:4" x14ac:dyDescent="0.25">
      <c r="A1261">
        <v>1983</v>
      </c>
      <c r="B1261">
        <v>6</v>
      </c>
      <c r="C1261">
        <v>13</v>
      </c>
      <c r="D1261">
        <v>11</v>
      </c>
    </row>
    <row r="1262" spans="1:4" x14ac:dyDescent="0.25">
      <c r="A1262">
        <v>1983</v>
      </c>
      <c r="B1262">
        <v>6</v>
      </c>
      <c r="C1262">
        <v>14</v>
      </c>
      <c r="D1262">
        <v>0</v>
      </c>
    </row>
    <row r="1263" spans="1:4" x14ac:dyDescent="0.25">
      <c r="A1263">
        <v>1983</v>
      </c>
      <c r="B1263">
        <v>6</v>
      </c>
      <c r="C1263">
        <v>15</v>
      </c>
      <c r="D1263">
        <v>20</v>
      </c>
    </row>
    <row r="1264" spans="1:4" x14ac:dyDescent="0.25">
      <c r="A1264">
        <v>1983</v>
      </c>
      <c r="B1264">
        <v>6</v>
      </c>
      <c r="C1264">
        <v>16</v>
      </c>
      <c r="D1264">
        <v>16</v>
      </c>
    </row>
    <row r="1265" spans="1:4" x14ac:dyDescent="0.25">
      <c r="A1265">
        <v>1983</v>
      </c>
      <c r="B1265">
        <v>6</v>
      </c>
      <c r="C1265">
        <v>17</v>
      </c>
      <c r="D1265">
        <v>42</v>
      </c>
    </row>
    <row r="1266" spans="1:4" x14ac:dyDescent="0.25">
      <c r="A1266">
        <v>1983</v>
      </c>
      <c r="B1266">
        <v>6</v>
      </c>
      <c r="C1266">
        <v>18</v>
      </c>
      <c r="D1266">
        <v>0</v>
      </c>
    </row>
    <row r="1267" spans="1:4" x14ac:dyDescent="0.25">
      <c r="A1267">
        <v>1983</v>
      </c>
      <c r="B1267">
        <v>6</v>
      </c>
      <c r="C1267">
        <v>19</v>
      </c>
      <c r="D1267">
        <v>0</v>
      </c>
    </row>
    <row r="1268" spans="1:4" x14ac:dyDescent="0.25">
      <c r="A1268">
        <v>1983</v>
      </c>
      <c r="B1268">
        <v>6</v>
      </c>
      <c r="C1268">
        <v>20</v>
      </c>
      <c r="D1268">
        <v>17</v>
      </c>
    </row>
    <row r="1269" spans="1:4" x14ac:dyDescent="0.25">
      <c r="A1269">
        <v>1983</v>
      </c>
      <c r="B1269">
        <v>6</v>
      </c>
      <c r="C1269">
        <v>21</v>
      </c>
      <c r="D1269">
        <v>30</v>
      </c>
    </row>
    <row r="1270" spans="1:4" x14ac:dyDescent="0.25">
      <c r="A1270">
        <v>1983</v>
      </c>
      <c r="B1270">
        <v>6</v>
      </c>
      <c r="C1270">
        <v>22</v>
      </c>
      <c r="D1270">
        <v>0</v>
      </c>
    </row>
    <row r="1271" spans="1:4" x14ac:dyDescent="0.25">
      <c r="A1271">
        <v>1983</v>
      </c>
      <c r="B1271">
        <v>6</v>
      </c>
      <c r="C1271">
        <v>23</v>
      </c>
      <c r="D1271">
        <v>0</v>
      </c>
    </row>
    <row r="1272" spans="1:4" x14ac:dyDescent="0.25">
      <c r="A1272">
        <v>1983</v>
      </c>
      <c r="B1272">
        <v>6</v>
      </c>
      <c r="C1272">
        <v>24</v>
      </c>
      <c r="D1272">
        <v>12</v>
      </c>
    </row>
    <row r="1273" spans="1:4" x14ac:dyDescent="0.25">
      <c r="A1273">
        <v>1983</v>
      </c>
      <c r="B1273">
        <v>6</v>
      </c>
      <c r="C1273">
        <v>25</v>
      </c>
      <c r="D1273">
        <v>0</v>
      </c>
    </row>
    <row r="1274" spans="1:4" x14ac:dyDescent="0.25">
      <c r="A1274">
        <v>1983</v>
      </c>
      <c r="B1274">
        <v>6</v>
      </c>
      <c r="C1274">
        <v>26</v>
      </c>
      <c r="D1274">
        <v>45</v>
      </c>
    </row>
    <row r="1275" spans="1:4" x14ac:dyDescent="0.25">
      <c r="A1275">
        <v>1983</v>
      </c>
      <c r="B1275">
        <v>6</v>
      </c>
      <c r="C1275">
        <v>27</v>
      </c>
      <c r="D1275">
        <v>20</v>
      </c>
    </row>
    <row r="1276" spans="1:4" x14ac:dyDescent="0.25">
      <c r="A1276">
        <v>1983</v>
      </c>
      <c r="B1276">
        <v>6</v>
      </c>
      <c r="C1276">
        <v>28</v>
      </c>
      <c r="D1276">
        <v>34</v>
      </c>
    </row>
    <row r="1277" spans="1:4" x14ac:dyDescent="0.25">
      <c r="A1277">
        <v>1983</v>
      </c>
      <c r="B1277">
        <v>6</v>
      </c>
      <c r="C1277">
        <v>29</v>
      </c>
      <c r="D1277">
        <v>15</v>
      </c>
    </row>
    <row r="1278" spans="1:4" x14ac:dyDescent="0.25">
      <c r="A1278">
        <v>1983</v>
      </c>
      <c r="B1278">
        <v>6</v>
      </c>
      <c r="C1278">
        <v>30</v>
      </c>
      <c r="D1278">
        <v>60</v>
      </c>
    </row>
    <row r="1279" spans="1:4" x14ac:dyDescent="0.25">
      <c r="A1279">
        <v>1983</v>
      </c>
      <c r="B1279">
        <v>7</v>
      </c>
      <c r="C1279">
        <v>1</v>
      </c>
      <c r="D1279">
        <v>50</v>
      </c>
    </row>
    <row r="1280" spans="1:4" x14ac:dyDescent="0.25">
      <c r="A1280">
        <v>1983</v>
      </c>
      <c r="B1280">
        <v>7</v>
      </c>
      <c r="C1280">
        <v>2</v>
      </c>
      <c r="D1280">
        <v>48</v>
      </c>
    </row>
    <row r="1281" spans="1:4" x14ac:dyDescent="0.25">
      <c r="A1281">
        <v>1983</v>
      </c>
      <c r="B1281">
        <v>7</v>
      </c>
      <c r="C1281">
        <v>3</v>
      </c>
      <c r="D1281">
        <v>0</v>
      </c>
    </row>
    <row r="1282" spans="1:4" x14ac:dyDescent="0.25">
      <c r="A1282">
        <v>1983</v>
      </c>
      <c r="B1282">
        <v>7</v>
      </c>
      <c r="C1282">
        <v>4</v>
      </c>
      <c r="D1282">
        <v>25</v>
      </c>
    </row>
    <row r="1283" spans="1:4" x14ac:dyDescent="0.25">
      <c r="A1283">
        <v>1983</v>
      </c>
      <c r="B1283">
        <v>7</v>
      </c>
      <c r="C1283">
        <v>5</v>
      </c>
      <c r="D1283">
        <v>0</v>
      </c>
    </row>
    <row r="1284" spans="1:4" x14ac:dyDescent="0.25">
      <c r="A1284">
        <v>1983</v>
      </c>
      <c r="B1284">
        <v>7</v>
      </c>
      <c r="C1284">
        <v>6</v>
      </c>
      <c r="D1284">
        <v>0</v>
      </c>
    </row>
    <row r="1285" spans="1:4" x14ac:dyDescent="0.25">
      <c r="A1285">
        <v>1983</v>
      </c>
      <c r="B1285">
        <v>7</v>
      </c>
      <c r="C1285">
        <v>7</v>
      </c>
      <c r="D1285">
        <v>40</v>
      </c>
    </row>
    <row r="1286" spans="1:4" x14ac:dyDescent="0.25">
      <c r="A1286">
        <v>1983</v>
      </c>
      <c r="B1286">
        <v>7</v>
      </c>
      <c r="C1286">
        <v>8</v>
      </c>
      <c r="D1286">
        <v>8</v>
      </c>
    </row>
    <row r="1287" spans="1:4" x14ac:dyDescent="0.25">
      <c r="A1287">
        <v>1983</v>
      </c>
      <c r="B1287">
        <v>7</v>
      </c>
      <c r="C1287">
        <v>9</v>
      </c>
      <c r="D1287">
        <v>0</v>
      </c>
    </row>
    <row r="1288" spans="1:4" x14ac:dyDescent="0.25">
      <c r="A1288">
        <v>1983</v>
      </c>
      <c r="B1288">
        <v>7</v>
      </c>
      <c r="C1288">
        <v>10</v>
      </c>
      <c r="D1288">
        <v>10</v>
      </c>
    </row>
    <row r="1289" spans="1:4" x14ac:dyDescent="0.25">
      <c r="A1289">
        <v>1983</v>
      </c>
      <c r="B1289">
        <v>7</v>
      </c>
      <c r="C1289">
        <v>11</v>
      </c>
      <c r="D1289">
        <v>0</v>
      </c>
    </row>
    <row r="1290" spans="1:4" x14ac:dyDescent="0.25">
      <c r="A1290">
        <v>1983</v>
      </c>
      <c r="B1290">
        <v>7</v>
      </c>
      <c r="C1290">
        <v>12</v>
      </c>
      <c r="D1290">
        <v>0</v>
      </c>
    </row>
    <row r="1291" spans="1:4" x14ac:dyDescent="0.25">
      <c r="A1291">
        <v>1983</v>
      </c>
      <c r="B1291">
        <v>7</v>
      </c>
      <c r="C1291">
        <v>13</v>
      </c>
      <c r="D1291">
        <v>0</v>
      </c>
    </row>
    <row r="1292" spans="1:4" x14ac:dyDescent="0.25">
      <c r="A1292">
        <v>1983</v>
      </c>
      <c r="B1292">
        <v>7</v>
      </c>
      <c r="C1292">
        <v>14</v>
      </c>
      <c r="D1292">
        <v>0</v>
      </c>
    </row>
    <row r="1293" spans="1:4" x14ac:dyDescent="0.25">
      <c r="A1293">
        <v>1983</v>
      </c>
      <c r="B1293">
        <v>7</v>
      </c>
      <c r="C1293">
        <v>15</v>
      </c>
      <c r="D1293">
        <v>40</v>
      </c>
    </row>
    <row r="1294" spans="1:4" x14ac:dyDescent="0.25">
      <c r="A1294">
        <v>1983</v>
      </c>
      <c r="B1294">
        <v>7</v>
      </c>
      <c r="C1294">
        <v>16</v>
      </c>
      <c r="D1294">
        <v>20</v>
      </c>
    </row>
    <row r="1295" spans="1:4" x14ac:dyDescent="0.25">
      <c r="A1295">
        <v>1983</v>
      </c>
      <c r="B1295">
        <v>7</v>
      </c>
      <c r="C1295">
        <v>17</v>
      </c>
      <c r="D1295">
        <v>60</v>
      </c>
    </row>
    <row r="1296" spans="1:4" x14ac:dyDescent="0.25">
      <c r="A1296">
        <v>1983</v>
      </c>
      <c r="B1296">
        <v>7</v>
      </c>
      <c r="C1296">
        <v>18</v>
      </c>
      <c r="D1296">
        <v>22</v>
      </c>
    </row>
    <row r="1297" spans="1:4" x14ac:dyDescent="0.25">
      <c r="A1297">
        <v>1983</v>
      </c>
      <c r="B1297">
        <v>7</v>
      </c>
      <c r="C1297">
        <v>19</v>
      </c>
      <c r="D1297">
        <v>0</v>
      </c>
    </row>
    <row r="1298" spans="1:4" x14ac:dyDescent="0.25">
      <c r="A1298">
        <v>1983</v>
      </c>
      <c r="B1298">
        <v>7</v>
      </c>
      <c r="C1298">
        <v>20</v>
      </c>
      <c r="D1298">
        <v>0</v>
      </c>
    </row>
    <row r="1299" spans="1:4" x14ac:dyDescent="0.25">
      <c r="A1299">
        <v>1983</v>
      </c>
      <c r="B1299">
        <v>7</v>
      </c>
      <c r="C1299">
        <v>21</v>
      </c>
      <c r="D1299">
        <v>0</v>
      </c>
    </row>
    <row r="1300" spans="1:4" x14ac:dyDescent="0.25">
      <c r="A1300">
        <v>1983</v>
      </c>
      <c r="B1300">
        <v>7</v>
      </c>
      <c r="C1300">
        <v>22</v>
      </c>
      <c r="D1300">
        <v>0</v>
      </c>
    </row>
    <row r="1301" spans="1:4" x14ac:dyDescent="0.25">
      <c r="A1301">
        <v>1983</v>
      </c>
      <c r="B1301">
        <v>7</v>
      </c>
      <c r="C1301">
        <v>23</v>
      </c>
      <c r="D1301">
        <v>0</v>
      </c>
    </row>
    <row r="1302" spans="1:4" x14ac:dyDescent="0.25">
      <c r="A1302">
        <v>1983</v>
      </c>
      <c r="B1302">
        <v>7</v>
      </c>
      <c r="C1302">
        <v>24</v>
      </c>
      <c r="D1302">
        <v>0</v>
      </c>
    </row>
    <row r="1303" spans="1:4" x14ac:dyDescent="0.25">
      <c r="A1303">
        <v>1983</v>
      </c>
      <c r="B1303">
        <v>7</v>
      </c>
      <c r="C1303">
        <v>25</v>
      </c>
      <c r="D1303">
        <v>0</v>
      </c>
    </row>
    <row r="1304" spans="1:4" x14ac:dyDescent="0.25">
      <c r="A1304">
        <v>1983</v>
      </c>
      <c r="B1304">
        <v>7</v>
      </c>
      <c r="C1304">
        <v>26</v>
      </c>
      <c r="D1304">
        <v>0</v>
      </c>
    </row>
    <row r="1305" spans="1:4" x14ac:dyDescent="0.25">
      <c r="A1305">
        <v>1983</v>
      </c>
      <c r="B1305">
        <v>7</v>
      </c>
      <c r="C1305">
        <v>27</v>
      </c>
      <c r="D1305">
        <v>0</v>
      </c>
    </row>
    <row r="1306" spans="1:4" x14ac:dyDescent="0.25">
      <c r="A1306">
        <v>1983</v>
      </c>
      <c r="B1306">
        <v>7</v>
      </c>
      <c r="C1306">
        <v>28</v>
      </c>
      <c r="D1306">
        <v>0</v>
      </c>
    </row>
    <row r="1307" spans="1:4" x14ac:dyDescent="0.25">
      <c r="A1307">
        <v>1983</v>
      </c>
      <c r="B1307">
        <v>7</v>
      </c>
      <c r="C1307">
        <v>29</v>
      </c>
      <c r="D1307">
        <v>10.4</v>
      </c>
    </row>
    <row r="1308" spans="1:4" x14ac:dyDescent="0.25">
      <c r="A1308">
        <v>1983</v>
      </c>
      <c r="B1308">
        <v>7</v>
      </c>
      <c r="C1308">
        <v>30</v>
      </c>
      <c r="D1308">
        <v>6</v>
      </c>
    </row>
    <row r="1309" spans="1:4" x14ac:dyDescent="0.25">
      <c r="A1309">
        <v>1983</v>
      </c>
      <c r="B1309">
        <v>7</v>
      </c>
      <c r="C1309">
        <v>31</v>
      </c>
      <c r="D1309">
        <v>162.4</v>
      </c>
    </row>
    <row r="1310" spans="1:4" x14ac:dyDescent="0.25">
      <c r="A1310">
        <v>1983</v>
      </c>
      <c r="B1310">
        <v>8</v>
      </c>
      <c r="C1310">
        <v>1</v>
      </c>
      <c r="D1310">
        <v>45</v>
      </c>
    </row>
    <row r="1311" spans="1:4" x14ac:dyDescent="0.25">
      <c r="A1311">
        <v>1983</v>
      </c>
      <c r="B1311">
        <v>8</v>
      </c>
      <c r="C1311">
        <v>2</v>
      </c>
      <c r="D1311">
        <v>31.2</v>
      </c>
    </row>
    <row r="1312" spans="1:4" x14ac:dyDescent="0.25">
      <c r="A1312">
        <v>1983</v>
      </c>
      <c r="B1312">
        <v>8</v>
      </c>
      <c r="C1312">
        <v>3</v>
      </c>
      <c r="D1312">
        <v>0</v>
      </c>
    </row>
    <row r="1313" spans="1:4" x14ac:dyDescent="0.25">
      <c r="A1313">
        <v>1983</v>
      </c>
      <c r="B1313">
        <v>8</v>
      </c>
      <c r="C1313">
        <v>4</v>
      </c>
      <c r="D1313">
        <v>0</v>
      </c>
    </row>
    <row r="1314" spans="1:4" x14ac:dyDescent="0.25">
      <c r="A1314">
        <v>1983</v>
      </c>
      <c r="B1314">
        <v>8</v>
      </c>
      <c r="C1314">
        <v>5</v>
      </c>
      <c r="D1314">
        <v>11.5</v>
      </c>
    </row>
    <row r="1315" spans="1:4" x14ac:dyDescent="0.25">
      <c r="A1315">
        <v>1983</v>
      </c>
      <c r="B1315">
        <v>8</v>
      </c>
      <c r="C1315">
        <v>6</v>
      </c>
      <c r="D1315">
        <v>0</v>
      </c>
    </row>
    <row r="1316" spans="1:4" x14ac:dyDescent="0.25">
      <c r="A1316">
        <v>1983</v>
      </c>
      <c r="B1316">
        <v>8</v>
      </c>
      <c r="C1316">
        <v>7</v>
      </c>
      <c r="D1316">
        <v>0</v>
      </c>
    </row>
    <row r="1317" spans="1:4" x14ac:dyDescent="0.25">
      <c r="A1317">
        <v>1983</v>
      </c>
      <c r="B1317">
        <v>8</v>
      </c>
      <c r="C1317">
        <v>8</v>
      </c>
      <c r="D1317">
        <v>0</v>
      </c>
    </row>
    <row r="1318" spans="1:4" x14ac:dyDescent="0.25">
      <c r="A1318">
        <v>1983</v>
      </c>
      <c r="B1318">
        <v>8</v>
      </c>
      <c r="C1318">
        <v>9</v>
      </c>
      <c r="D1318">
        <v>11</v>
      </c>
    </row>
    <row r="1319" spans="1:4" x14ac:dyDescent="0.25">
      <c r="A1319">
        <v>1983</v>
      </c>
      <c r="B1319">
        <v>8</v>
      </c>
      <c r="C1319">
        <v>10</v>
      </c>
      <c r="D1319">
        <v>0</v>
      </c>
    </row>
    <row r="1320" spans="1:4" x14ac:dyDescent="0.25">
      <c r="A1320">
        <v>1983</v>
      </c>
      <c r="B1320">
        <v>8</v>
      </c>
      <c r="C1320">
        <v>11</v>
      </c>
      <c r="D1320">
        <v>0</v>
      </c>
    </row>
    <row r="1321" spans="1:4" x14ac:dyDescent="0.25">
      <c r="A1321">
        <v>1983</v>
      </c>
      <c r="B1321">
        <v>8</v>
      </c>
      <c r="C1321">
        <v>12</v>
      </c>
      <c r="D1321">
        <v>10</v>
      </c>
    </row>
    <row r="1322" spans="1:4" x14ac:dyDescent="0.25">
      <c r="A1322">
        <v>1983</v>
      </c>
      <c r="B1322">
        <v>8</v>
      </c>
      <c r="C1322">
        <v>13</v>
      </c>
      <c r="D1322">
        <v>30</v>
      </c>
    </row>
    <row r="1323" spans="1:4" x14ac:dyDescent="0.25">
      <c r="A1323">
        <v>1983</v>
      </c>
      <c r="B1323">
        <v>8</v>
      </c>
      <c r="C1323">
        <v>14</v>
      </c>
      <c r="D1323">
        <v>62</v>
      </c>
    </row>
    <row r="1324" spans="1:4" x14ac:dyDescent="0.25">
      <c r="A1324">
        <v>1983</v>
      </c>
      <c r="B1324">
        <v>8</v>
      </c>
      <c r="C1324">
        <v>15</v>
      </c>
      <c r="D1324">
        <v>40</v>
      </c>
    </row>
    <row r="1325" spans="1:4" x14ac:dyDescent="0.25">
      <c r="A1325">
        <v>1983</v>
      </c>
      <c r="B1325">
        <v>8</v>
      </c>
      <c r="C1325">
        <v>16</v>
      </c>
      <c r="D1325">
        <v>35</v>
      </c>
    </row>
    <row r="1326" spans="1:4" x14ac:dyDescent="0.25">
      <c r="A1326">
        <v>1983</v>
      </c>
      <c r="B1326">
        <v>8</v>
      </c>
      <c r="C1326">
        <v>17</v>
      </c>
      <c r="D1326">
        <v>0</v>
      </c>
    </row>
    <row r="1327" spans="1:4" x14ac:dyDescent="0.25">
      <c r="A1327">
        <v>1983</v>
      </c>
      <c r="B1327">
        <v>8</v>
      </c>
      <c r="C1327">
        <v>18</v>
      </c>
      <c r="D1327">
        <v>0</v>
      </c>
    </row>
    <row r="1328" spans="1:4" x14ac:dyDescent="0.25">
      <c r="A1328">
        <v>1983</v>
      </c>
      <c r="B1328">
        <v>8</v>
      </c>
      <c r="C1328">
        <v>19</v>
      </c>
      <c r="D1328">
        <v>0</v>
      </c>
    </row>
    <row r="1329" spans="1:4" x14ac:dyDescent="0.25">
      <c r="A1329">
        <v>1983</v>
      </c>
      <c r="B1329">
        <v>8</v>
      </c>
      <c r="C1329">
        <v>20</v>
      </c>
      <c r="D1329">
        <v>0</v>
      </c>
    </row>
    <row r="1330" spans="1:4" x14ac:dyDescent="0.25">
      <c r="A1330">
        <v>1983</v>
      </c>
      <c r="B1330">
        <v>8</v>
      </c>
      <c r="C1330">
        <v>21</v>
      </c>
      <c r="D1330">
        <v>0</v>
      </c>
    </row>
    <row r="1331" spans="1:4" x14ac:dyDescent="0.25">
      <c r="A1331">
        <v>1983</v>
      </c>
      <c r="B1331">
        <v>8</v>
      </c>
      <c r="C1331">
        <v>22</v>
      </c>
      <c r="D1331">
        <v>0</v>
      </c>
    </row>
    <row r="1332" spans="1:4" x14ac:dyDescent="0.25">
      <c r="A1332">
        <v>1983</v>
      </c>
      <c r="B1332">
        <v>8</v>
      </c>
      <c r="C1332">
        <v>23</v>
      </c>
      <c r="D1332">
        <v>0</v>
      </c>
    </row>
    <row r="1333" spans="1:4" x14ac:dyDescent="0.25">
      <c r="A1333">
        <v>1983</v>
      </c>
      <c r="B1333">
        <v>8</v>
      </c>
      <c r="C1333">
        <v>24</v>
      </c>
      <c r="D1333">
        <v>0</v>
      </c>
    </row>
    <row r="1334" spans="1:4" x14ac:dyDescent="0.25">
      <c r="A1334">
        <v>1983</v>
      </c>
      <c r="B1334">
        <v>8</v>
      </c>
      <c r="C1334">
        <v>25</v>
      </c>
      <c r="D1334">
        <v>0</v>
      </c>
    </row>
    <row r="1335" spans="1:4" x14ac:dyDescent="0.25">
      <c r="A1335">
        <v>1983</v>
      </c>
      <c r="B1335">
        <v>8</v>
      </c>
      <c r="C1335">
        <v>26</v>
      </c>
      <c r="D1335">
        <v>0</v>
      </c>
    </row>
    <row r="1336" spans="1:4" x14ac:dyDescent="0.25">
      <c r="A1336">
        <v>1983</v>
      </c>
      <c r="B1336">
        <v>8</v>
      </c>
      <c r="C1336">
        <v>27</v>
      </c>
      <c r="D1336">
        <v>25</v>
      </c>
    </row>
    <row r="1337" spans="1:4" x14ac:dyDescent="0.25">
      <c r="A1337">
        <v>1983</v>
      </c>
      <c r="B1337">
        <v>8</v>
      </c>
      <c r="C1337">
        <v>28</v>
      </c>
      <c r="D1337">
        <v>40</v>
      </c>
    </row>
    <row r="1338" spans="1:4" x14ac:dyDescent="0.25">
      <c r="A1338">
        <v>1983</v>
      </c>
      <c r="B1338">
        <v>8</v>
      </c>
      <c r="C1338">
        <v>29</v>
      </c>
      <c r="D1338">
        <v>80</v>
      </c>
    </row>
    <row r="1339" spans="1:4" x14ac:dyDescent="0.25">
      <c r="A1339">
        <v>1983</v>
      </c>
      <c r="B1339">
        <v>8</v>
      </c>
      <c r="C1339">
        <v>30</v>
      </c>
      <c r="D1339">
        <v>10</v>
      </c>
    </row>
    <row r="1340" spans="1:4" x14ac:dyDescent="0.25">
      <c r="A1340">
        <v>1983</v>
      </c>
      <c r="B1340">
        <v>8</v>
      </c>
      <c r="C1340">
        <v>31</v>
      </c>
      <c r="D1340">
        <v>0</v>
      </c>
    </row>
    <row r="1341" spans="1:4" x14ac:dyDescent="0.25">
      <c r="A1341">
        <v>1983</v>
      </c>
      <c r="B1341">
        <v>9</v>
      </c>
      <c r="C1341">
        <v>1</v>
      </c>
      <c r="D1341">
        <v>0</v>
      </c>
    </row>
    <row r="1342" spans="1:4" x14ac:dyDescent="0.25">
      <c r="A1342">
        <v>1983</v>
      </c>
      <c r="B1342">
        <v>9</v>
      </c>
      <c r="C1342">
        <v>2</v>
      </c>
      <c r="D1342">
        <v>0</v>
      </c>
    </row>
    <row r="1343" spans="1:4" x14ac:dyDescent="0.25">
      <c r="A1343">
        <v>1983</v>
      </c>
      <c r="B1343">
        <v>9</v>
      </c>
      <c r="C1343">
        <v>3</v>
      </c>
      <c r="D1343">
        <v>0</v>
      </c>
    </row>
    <row r="1344" spans="1:4" x14ac:dyDescent="0.25">
      <c r="A1344">
        <v>1983</v>
      </c>
      <c r="B1344">
        <v>9</v>
      </c>
      <c r="C1344">
        <v>4</v>
      </c>
      <c r="D1344">
        <v>0</v>
      </c>
    </row>
    <row r="1345" spans="1:4" x14ac:dyDescent="0.25">
      <c r="A1345">
        <v>1983</v>
      </c>
      <c r="B1345">
        <v>9</v>
      </c>
      <c r="C1345">
        <v>5</v>
      </c>
      <c r="D1345">
        <v>0</v>
      </c>
    </row>
    <row r="1346" spans="1:4" x14ac:dyDescent="0.25">
      <c r="A1346">
        <v>1983</v>
      </c>
      <c r="B1346">
        <v>9</v>
      </c>
      <c r="C1346">
        <v>6</v>
      </c>
      <c r="D1346">
        <v>0</v>
      </c>
    </row>
    <row r="1347" spans="1:4" x14ac:dyDescent="0.25">
      <c r="A1347">
        <v>1983</v>
      </c>
      <c r="B1347">
        <v>9</v>
      </c>
      <c r="C1347">
        <v>7</v>
      </c>
      <c r="D1347">
        <v>0</v>
      </c>
    </row>
    <row r="1348" spans="1:4" x14ac:dyDescent="0.25">
      <c r="A1348">
        <v>1983</v>
      </c>
      <c r="B1348">
        <v>9</v>
      </c>
      <c r="C1348">
        <v>8</v>
      </c>
      <c r="D1348">
        <v>0</v>
      </c>
    </row>
    <row r="1349" spans="1:4" x14ac:dyDescent="0.25">
      <c r="A1349">
        <v>1983</v>
      </c>
      <c r="B1349">
        <v>9</v>
      </c>
      <c r="C1349">
        <v>9</v>
      </c>
      <c r="D1349">
        <v>0</v>
      </c>
    </row>
    <row r="1350" spans="1:4" x14ac:dyDescent="0.25">
      <c r="A1350">
        <v>1983</v>
      </c>
      <c r="B1350">
        <v>9</v>
      </c>
      <c r="C1350">
        <v>10</v>
      </c>
      <c r="D1350">
        <v>0</v>
      </c>
    </row>
    <row r="1351" spans="1:4" x14ac:dyDescent="0.25">
      <c r="A1351">
        <v>1983</v>
      </c>
      <c r="B1351">
        <v>9</v>
      </c>
      <c r="C1351">
        <v>11</v>
      </c>
      <c r="D1351">
        <v>32.5</v>
      </c>
    </row>
    <row r="1352" spans="1:4" x14ac:dyDescent="0.25">
      <c r="A1352">
        <v>1983</v>
      </c>
      <c r="B1352">
        <v>9</v>
      </c>
      <c r="C1352">
        <v>12</v>
      </c>
      <c r="D1352">
        <v>0</v>
      </c>
    </row>
    <row r="1353" spans="1:4" x14ac:dyDescent="0.25">
      <c r="A1353">
        <v>1983</v>
      </c>
      <c r="B1353">
        <v>9</v>
      </c>
      <c r="C1353">
        <v>13</v>
      </c>
      <c r="D1353">
        <v>18</v>
      </c>
    </row>
    <row r="1354" spans="1:4" x14ac:dyDescent="0.25">
      <c r="A1354">
        <v>1983</v>
      </c>
      <c r="B1354">
        <v>9</v>
      </c>
      <c r="C1354">
        <v>14</v>
      </c>
      <c r="D1354">
        <v>17</v>
      </c>
    </row>
    <row r="1355" spans="1:4" x14ac:dyDescent="0.25">
      <c r="A1355">
        <v>1983</v>
      </c>
      <c r="B1355">
        <v>9</v>
      </c>
      <c r="C1355">
        <v>15</v>
      </c>
      <c r="D1355">
        <v>11</v>
      </c>
    </row>
    <row r="1356" spans="1:4" x14ac:dyDescent="0.25">
      <c r="A1356">
        <v>1983</v>
      </c>
      <c r="B1356">
        <v>9</v>
      </c>
      <c r="C1356">
        <v>16</v>
      </c>
      <c r="D1356">
        <v>44</v>
      </c>
    </row>
    <row r="1357" spans="1:4" x14ac:dyDescent="0.25">
      <c r="A1357">
        <v>1983</v>
      </c>
      <c r="B1357">
        <v>9</v>
      </c>
      <c r="C1357">
        <v>17</v>
      </c>
      <c r="D1357">
        <v>0</v>
      </c>
    </row>
    <row r="1358" spans="1:4" x14ac:dyDescent="0.25">
      <c r="A1358">
        <v>1983</v>
      </c>
      <c r="B1358">
        <v>9</v>
      </c>
      <c r="C1358">
        <v>18</v>
      </c>
      <c r="D1358">
        <v>5</v>
      </c>
    </row>
    <row r="1359" spans="1:4" x14ac:dyDescent="0.25">
      <c r="A1359">
        <v>1983</v>
      </c>
      <c r="B1359">
        <v>9</v>
      </c>
      <c r="C1359">
        <v>19</v>
      </c>
      <c r="D1359">
        <v>10.3</v>
      </c>
    </row>
    <row r="1360" spans="1:4" x14ac:dyDescent="0.25">
      <c r="A1360">
        <v>1983</v>
      </c>
      <c r="B1360">
        <v>9</v>
      </c>
      <c r="C1360">
        <v>20</v>
      </c>
      <c r="D1360">
        <v>8</v>
      </c>
    </row>
    <row r="1361" spans="1:4" x14ac:dyDescent="0.25">
      <c r="A1361">
        <v>1983</v>
      </c>
      <c r="B1361">
        <v>9</v>
      </c>
      <c r="C1361">
        <v>21</v>
      </c>
      <c r="D1361">
        <v>20.2</v>
      </c>
    </row>
    <row r="1362" spans="1:4" x14ac:dyDescent="0.25">
      <c r="A1362">
        <v>1983</v>
      </c>
      <c r="B1362">
        <v>9</v>
      </c>
      <c r="C1362">
        <v>22</v>
      </c>
      <c r="D1362">
        <v>22.7</v>
      </c>
    </row>
    <row r="1363" spans="1:4" x14ac:dyDescent="0.25">
      <c r="A1363">
        <v>1983</v>
      </c>
      <c r="B1363">
        <v>9</v>
      </c>
      <c r="C1363">
        <v>23</v>
      </c>
      <c r="D1363">
        <v>11.7</v>
      </c>
    </row>
    <row r="1364" spans="1:4" x14ac:dyDescent="0.25">
      <c r="A1364">
        <v>1983</v>
      </c>
      <c r="B1364">
        <v>9</v>
      </c>
      <c r="C1364">
        <v>24</v>
      </c>
      <c r="D1364">
        <v>0</v>
      </c>
    </row>
    <row r="1365" spans="1:4" x14ac:dyDescent="0.25">
      <c r="A1365">
        <v>1983</v>
      </c>
      <c r="B1365">
        <v>9</v>
      </c>
      <c r="C1365">
        <v>25</v>
      </c>
      <c r="D1365">
        <v>12.2</v>
      </c>
    </row>
    <row r="1366" spans="1:4" x14ac:dyDescent="0.25">
      <c r="A1366">
        <v>1983</v>
      </c>
      <c r="B1366">
        <v>9</v>
      </c>
      <c r="C1366">
        <v>26</v>
      </c>
      <c r="D1366">
        <v>7</v>
      </c>
    </row>
    <row r="1367" spans="1:4" x14ac:dyDescent="0.25">
      <c r="A1367">
        <v>1983</v>
      </c>
      <c r="B1367">
        <v>9</v>
      </c>
      <c r="C1367">
        <v>27</v>
      </c>
      <c r="D1367">
        <v>9.5</v>
      </c>
    </row>
    <row r="1368" spans="1:4" x14ac:dyDescent="0.25">
      <c r="A1368">
        <v>1983</v>
      </c>
      <c r="B1368">
        <v>9</v>
      </c>
      <c r="C1368">
        <v>28</v>
      </c>
      <c r="D1368">
        <v>0</v>
      </c>
    </row>
    <row r="1369" spans="1:4" x14ac:dyDescent="0.25">
      <c r="A1369">
        <v>1983</v>
      </c>
      <c r="B1369">
        <v>9</v>
      </c>
      <c r="C1369">
        <v>29</v>
      </c>
      <c r="D1369">
        <v>20.5</v>
      </c>
    </row>
    <row r="1370" spans="1:4" x14ac:dyDescent="0.25">
      <c r="A1370">
        <v>1983</v>
      </c>
      <c r="B1370">
        <v>9</v>
      </c>
      <c r="C1370">
        <v>30</v>
      </c>
      <c r="D1370">
        <v>0</v>
      </c>
    </row>
    <row r="1371" spans="1:4" x14ac:dyDescent="0.25">
      <c r="A1371">
        <v>1983</v>
      </c>
      <c r="B1371">
        <v>10</v>
      </c>
      <c r="C1371">
        <v>1</v>
      </c>
      <c r="D1371">
        <v>2.7</v>
      </c>
    </row>
    <row r="1372" spans="1:4" x14ac:dyDescent="0.25">
      <c r="A1372">
        <v>1983</v>
      </c>
      <c r="B1372">
        <v>10</v>
      </c>
      <c r="C1372">
        <v>2</v>
      </c>
      <c r="D1372">
        <v>5</v>
      </c>
    </row>
    <row r="1373" spans="1:4" x14ac:dyDescent="0.25">
      <c r="A1373">
        <v>1983</v>
      </c>
      <c r="B1373">
        <v>10</v>
      </c>
      <c r="C1373">
        <v>3</v>
      </c>
      <c r="D1373">
        <v>0</v>
      </c>
    </row>
    <row r="1374" spans="1:4" x14ac:dyDescent="0.25">
      <c r="A1374">
        <v>1983</v>
      </c>
      <c r="B1374">
        <v>10</v>
      </c>
      <c r="C1374">
        <v>4</v>
      </c>
      <c r="D1374">
        <v>4.3</v>
      </c>
    </row>
    <row r="1375" spans="1:4" x14ac:dyDescent="0.25">
      <c r="A1375">
        <v>1983</v>
      </c>
      <c r="B1375">
        <v>10</v>
      </c>
      <c r="C1375">
        <v>5</v>
      </c>
      <c r="D1375">
        <v>6</v>
      </c>
    </row>
    <row r="1376" spans="1:4" x14ac:dyDescent="0.25">
      <c r="A1376">
        <v>1983</v>
      </c>
      <c r="B1376">
        <v>10</v>
      </c>
      <c r="C1376">
        <v>6</v>
      </c>
      <c r="D1376">
        <v>10.199999999999999</v>
      </c>
    </row>
    <row r="1377" spans="1:4" x14ac:dyDescent="0.25">
      <c r="A1377">
        <v>1983</v>
      </c>
      <c r="B1377">
        <v>10</v>
      </c>
      <c r="C1377">
        <v>7</v>
      </c>
      <c r="D1377">
        <v>0</v>
      </c>
    </row>
    <row r="1378" spans="1:4" x14ac:dyDescent="0.25">
      <c r="A1378">
        <v>1983</v>
      </c>
      <c r="B1378">
        <v>10</v>
      </c>
      <c r="C1378">
        <v>8</v>
      </c>
      <c r="D1378">
        <v>7.5</v>
      </c>
    </row>
    <row r="1379" spans="1:4" x14ac:dyDescent="0.25">
      <c r="A1379">
        <v>1983</v>
      </c>
      <c r="B1379">
        <v>10</v>
      </c>
      <c r="C1379">
        <v>9</v>
      </c>
      <c r="D1379">
        <v>2.7</v>
      </c>
    </row>
    <row r="1380" spans="1:4" x14ac:dyDescent="0.25">
      <c r="A1380">
        <v>1983</v>
      </c>
      <c r="B1380">
        <v>10</v>
      </c>
      <c r="C1380">
        <v>10</v>
      </c>
      <c r="D1380">
        <v>3</v>
      </c>
    </row>
    <row r="1381" spans="1:4" x14ac:dyDescent="0.25">
      <c r="A1381">
        <v>1983</v>
      </c>
      <c r="B1381">
        <v>10</v>
      </c>
      <c r="C1381">
        <v>11</v>
      </c>
      <c r="D1381">
        <v>0</v>
      </c>
    </row>
    <row r="1382" spans="1:4" x14ac:dyDescent="0.25">
      <c r="A1382">
        <v>1983</v>
      </c>
      <c r="B1382">
        <v>10</v>
      </c>
      <c r="C1382">
        <v>12</v>
      </c>
      <c r="D1382">
        <v>17.8</v>
      </c>
    </row>
    <row r="1383" spans="1:4" x14ac:dyDescent="0.25">
      <c r="A1383">
        <v>1983</v>
      </c>
      <c r="B1383">
        <v>10</v>
      </c>
      <c r="C1383">
        <v>13</v>
      </c>
      <c r="D1383">
        <v>0</v>
      </c>
    </row>
    <row r="1384" spans="1:4" x14ac:dyDescent="0.25">
      <c r="A1384">
        <v>1983</v>
      </c>
      <c r="B1384">
        <v>10</v>
      </c>
      <c r="C1384">
        <v>14</v>
      </c>
      <c r="D1384">
        <v>9.4</v>
      </c>
    </row>
    <row r="1385" spans="1:4" x14ac:dyDescent="0.25">
      <c r="A1385">
        <v>1983</v>
      </c>
      <c r="B1385">
        <v>10</v>
      </c>
      <c r="C1385">
        <v>15</v>
      </c>
      <c r="D1385">
        <v>0</v>
      </c>
    </row>
    <row r="1386" spans="1:4" x14ac:dyDescent="0.25">
      <c r="A1386">
        <v>1983</v>
      </c>
      <c r="B1386">
        <v>10</v>
      </c>
      <c r="C1386">
        <v>16</v>
      </c>
      <c r="D1386">
        <v>0</v>
      </c>
    </row>
    <row r="1387" spans="1:4" x14ac:dyDescent="0.25">
      <c r="A1387">
        <v>1983</v>
      </c>
      <c r="B1387">
        <v>10</v>
      </c>
      <c r="C1387">
        <v>17</v>
      </c>
      <c r="D1387">
        <v>0</v>
      </c>
    </row>
    <row r="1388" spans="1:4" x14ac:dyDescent="0.25">
      <c r="A1388">
        <v>1983</v>
      </c>
      <c r="B1388">
        <v>10</v>
      </c>
      <c r="C1388">
        <v>18</v>
      </c>
      <c r="D1388">
        <v>12</v>
      </c>
    </row>
    <row r="1389" spans="1:4" x14ac:dyDescent="0.25">
      <c r="A1389">
        <v>1983</v>
      </c>
      <c r="B1389">
        <v>10</v>
      </c>
      <c r="C1389">
        <v>19</v>
      </c>
      <c r="D1389">
        <v>7.5</v>
      </c>
    </row>
    <row r="1390" spans="1:4" x14ac:dyDescent="0.25">
      <c r="A1390">
        <v>1983</v>
      </c>
      <c r="B1390">
        <v>10</v>
      </c>
      <c r="C1390">
        <v>20</v>
      </c>
      <c r="D1390">
        <v>0</v>
      </c>
    </row>
    <row r="1391" spans="1:4" x14ac:dyDescent="0.25">
      <c r="A1391">
        <v>1983</v>
      </c>
      <c r="B1391">
        <v>10</v>
      </c>
      <c r="C1391">
        <v>21</v>
      </c>
      <c r="D1391">
        <v>0</v>
      </c>
    </row>
    <row r="1392" spans="1:4" x14ac:dyDescent="0.25">
      <c r="A1392">
        <v>1983</v>
      </c>
      <c r="B1392">
        <v>10</v>
      </c>
      <c r="C1392">
        <v>22</v>
      </c>
      <c r="D1392">
        <v>0</v>
      </c>
    </row>
    <row r="1393" spans="1:4" x14ac:dyDescent="0.25">
      <c r="A1393">
        <v>1983</v>
      </c>
      <c r="B1393">
        <v>10</v>
      </c>
      <c r="C1393">
        <v>23</v>
      </c>
      <c r="D1393">
        <v>0</v>
      </c>
    </row>
    <row r="1394" spans="1:4" x14ac:dyDescent="0.25">
      <c r="A1394">
        <v>1983</v>
      </c>
      <c r="B1394">
        <v>10</v>
      </c>
      <c r="C1394">
        <v>24</v>
      </c>
      <c r="D1394">
        <v>0</v>
      </c>
    </row>
    <row r="1395" spans="1:4" x14ac:dyDescent="0.25">
      <c r="A1395">
        <v>1983</v>
      </c>
      <c r="B1395">
        <v>10</v>
      </c>
      <c r="C1395">
        <v>25</v>
      </c>
      <c r="D1395">
        <v>0</v>
      </c>
    </row>
    <row r="1396" spans="1:4" x14ac:dyDescent="0.25">
      <c r="A1396">
        <v>1983</v>
      </c>
      <c r="B1396">
        <v>10</v>
      </c>
      <c r="C1396">
        <v>26</v>
      </c>
      <c r="D1396">
        <v>0</v>
      </c>
    </row>
    <row r="1397" spans="1:4" x14ac:dyDescent="0.25">
      <c r="A1397">
        <v>1983</v>
      </c>
      <c r="B1397">
        <v>10</v>
      </c>
      <c r="C1397">
        <v>27</v>
      </c>
      <c r="D1397">
        <v>0</v>
      </c>
    </row>
    <row r="1398" spans="1:4" x14ac:dyDescent="0.25">
      <c r="A1398">
        <v>1983</v>
      </c>
      <c r="B1398">
        <v>10</v>
      </c>
      <c r="C1398">
        <v>28</v>
      </c>
      <c r="D1398">
        <v>0</v>
      </c>
    </row>
    <row r="1399" spans="1:4" x14ac:dyDescent="0.25">
      <c r="A1399">
        <v>1983</v>
      </c>
      <c r="B1399">
        <v>10</v>
      </c>
      <c r="C1399">
        <v>29</v>
      </c>
      <c r="D1399">
        <v>0</v>
      </c>
    </row>
    <row r="1400" spans="1:4" x14ac:dyDescent="0.25">
      <c r="A1400">
        <v>1983</v>
      </c>
      <c r="B1400">
        <v>10</v>
      </c>
      <c r="C1400">
        <v>30</v>
      </c>
      <c r="D1400">
        <v>10.5</v>
      </c>
    </row>
    <row r="1401" spans="1:4" x14ac:dyDescent="0.25">
      <c r="A1401">
        <v>1983</v>
      </c>
      <c r="B1401">
        <v>10</v>
      </c>
      <c r="C1401">
        <v>31</v>
      </c>
      <c r="D1401">
        <v>0</v>
      </c>
    </row>
    <row r="1402" spans="1:4" x14ac:dyDescent="0.25">
      <c r="A1402">
        <v>1983</v>
      </c>
      <c r="B1402">
        <v>11</v>
      </c>
      <c r="C1402">
        <v>1</v>
      </c>
      <c r="D1402">
        <v>0</v>
      </c>
    </row>
    <row r="1403" spans="1:4" x14ac:dyDescent="0.25">
      <c r="A1403">
        <v>1983</v>
      </c>
      <c r="B1403">
        <v>11</v>
      </c>
      <c r="C1403">
        <v>2</v>
      </c>
      <c r="D1403">
        <v>0</v>
      </c>
    </row>
    <row r="1404" spans="1:4" x14ac:dyDescent="0.25">
      <c r="A1404">
        <v>1983</v>
      </c>
      <c r="B1404">
        <v>11</v>
      </c>
      <c r="C1404">
        <v>3</v>
      </c>
      <c r="D1404">
        <v>6</v>
      </c>
    </row>
    <row r="1405" spans="1:4" x14ac:dyDescent="0.25">
      <c r="A1405">
        <v>1983</v>
      </c>
      <c r="B1405">
        <v>11</v>
      </c>
      <c r="C1405">
        <v>4</v>
      </c>
      <c r="D1405">
        <v>10.5</v>
      </c>
    </row>
    <row r="1406" spans="1:4" x14ac:dyDescent="0.25">
      <c r="A1406">
        <v>1983</v>
      </c>
      <c r="B1406">
        <v>11</v>
      </c>
      <c r="C1406">
        <v>5</v>
      </c>
      <c r="D1406">
        <v>8.3000000000000007</v>
      </c>
    </row>
    <row r="1407" spans="1:4" x14ac:dyDescent="0.25">
      <c r="A1407">
        <v>1983</v>
      </c>
      <c r="B1407">
        <v>11</v>
      </c>
      <c r="C1407">
        <v>6</v>
      </c>
      <c r="D1407">
        <v>3</v>
      </c>
    </row>
    <row r="1408" spans="1:4" x14ac:dyDescent="0.25">
      <c r="A1408">
        <v>1983</v>
      </c>
      <c r="B1408">
        <v>11</v>
      </c>
      <c r="C1408">
        <v>7</v>
      </c>
      <c r="D1408">
        <v>15.3</v>
      </c>
    </row>
    <row r="1409" spans="1:4" x14ac:dyDescent="0.25">
      <c r="A1409">
        <v>1983</v>
      </c>
      <c r="B1409">
        <v>11</v>
      </c>
      <c r="C1409">
        <v>8</v>
      </c>
      <c r="D1409">
        <v>0</v>
      </c>
    </row>
    <row r="1410" spans="1:4" x14ac:dyDescent="0.25">
      <c r="A1410">
        <v>1983</v>
      </c>
      <c r="B1410">
        <v>11</v>
      </c>
      <c r="C1410">
        <v>9</v>
      </c>
      <c r="D1410">
        <v>19.5</v>
      </c>
    </row>
    <row r="1411" spans="1:4" x14ac:dyDescent="0.25">
      <c r="A1411">
        <v>1983</v>
      </c>
      <c r="B1411">
        <v>11</v>
      </c>
      <c r="C1411">
        <v>10</v>
      </c>
      <c r="D1411">
        <v>5.4</v>
      </c>
    </row>
    <row r="1412" spans="1:4" x14ac:dyDescent="0.25">
      <c r="A1412">
        <v>1983</v>
      </c>
      <c r="B1412">
        <v>11</v>
      </c>
      <c r="C1412">
        <v>11</v>
      </c>
      <c r="D1412">
        <v>0</v>
      </c>
    </row>
    <row r="1413" spans="1:4" x14ac:dyDescent="0.25">
      <c r="A1413">
        <v>1983</v>
      </c>
      <c r="B1413">
        <v>11</v>
      </c>
      <c r="C1413">
        <v>12</v>
      </c>
      <c r="D1413">
        <v>0</v>
      </c>
    </row>
    <row r="1414" spans="1:4" x14ac:dyDescent="0.25">
      <c r="A1414">
        <v>1983</v>
      </c>
      <c r="B1414">
        <v>11</v>
      </c>
      <c r="C1414">
        <v>13</v>
      </c>
      <c r="D1414">
        <v>0</v>
      </c>
    </row>
    <row r="1415" spans="1:4" x14ac:dyDescent="0.25">
      <c r="A1415">
        <v>1983</v>
      </c>
      <c r="B1415">
        <v>11</v>
      </c>
      <c r="C1415">
        <v>14</v>
      </c>
      <c r="D1415">
        <v>9.4</v>
      </c>
    </row>
    <row r="1416" spans="1:4" x14ac:dyDescent="0.25">
      <c r="A1416">
        <v>1983</v>
      </c>
      <c r="B1416">
        <v>11</v>
      </c>
      <c r="C1416">
        <v>15</v>
      </c>
      <c r="D1416">
        <v>15.2</v>
      </c>
    </row>
    <row r="1417" spans="1:4" x14ac:dyDescent="0.25">
      <c r="A1417">
        <v>1983</v>
      </c>
      <c r="B1417">
        <v>11</v>
      </c>
      <c r="C1417">
        <v>16</v>
      </c>
      <c r="D1417">
        <v>6.3</v>
      </c>
    </row>
    <row r="1418" spans="1:4" x14ac:dyDescent="0.25">
      <c r="A1418">
        <v>1983</v>
      </c>
      <c r="B1418">
        <v>11</v>
      </c>
      <c r="C1418">
        <v>17</v>
      </c>
      <c r="D1418">
        <v>0</v>
      </c>
    </row>
    <row r="1419" spans="1:4" x14ac:dyDescent="0.25">
      <c r="A1419">
        <v>1983</v>
      </c>
      <c r="B1419">
        <v>11</v>
      </c>
      <c r="C1419">
        <v>18</v>
      </c>
      <c r="D1419">
        <v>5.4</v>
      </c>
    </row>
    <row r="1420" spans="1:4" x14ac:dyDescent="0.25">
      <c r="A1420">
        <v>1983</v>
      </c>
      <c r="B1420">
        <v>11</v>
      </c>
      <c r="C1420">
        <v>19</v>
      </c>
      <c r="D1420">
        <v>0</v>
      </c>
    </row>
    <row r="1421" spans="1:4" x14ac:dyDescent="0.25">
      <c r="A1421">
        <v>1983</v>
      </c>
      <c r="B1421">
        <v>11</v>
      </c>
      <c r="C1421">
        <v>20</v>
      </c>
      <c r="D1421">
        <v>0.5</v>
      </c>
    </row>
    <row r="1422" spans="1:4" x14ac:dyDescent="0.25">
      <c r="A1422">
        <v>1983</v>
      </c>
      <c r="B1422">
        <v>11</v>
      </c>
      <c r="C1422">
        <v>21</v>
      </c>
      <c r="D1422">
        <v>3.4</v>
      </c>
    </row>
    <row r="1423" spans="1:4" x14ac:dyDescent="0.25">
      <c r="A1423">
        <v>1983</v>
      </c>
      <c r="B1423">
        <v>11</v>
      </c>
      <c r="C1423">
        <v>22</v>
      </c>
      <c r="D1423">
        <v>2</v>
      </c>
    </row>
    <row r="1424" spans="1:4" x14ac:dyDescent="0.25">
      <c r="A1424">
        <v>1983</v>
      </c>
      <c r="B1424">
        <v>11</v>
      </c>
      <c r="C1424">
        <v>23</v>
      </c>
      <c r="D1424">
        <v>1.5</v>
      </c>
    </row>
    <row r="1425" spans="1:4" x14ac:dyDescent="0.25">
      <c r="A1425">
        <v>1983</v>
      </c>
      <c r="B1425">
        <v>11</v>
      </c>
      <c r="C1425">
        <v>24</v>
      </c>
      <c r="D1425">
        <v>0</v>
      </c>
    </row>
    <row r="1426" spans="1:4" x14ac:dyDescent="0.25">
      <c r="A1426">
        <v>1983</v>
      </c>
      <c r="B1426">
        <v>11</v>
      </c>
      <c r="C1426">
        <v>25</v>
      </c>
      <c r="D1426">
        <v>3.4</v>
      </c>
    </row>
    <row r="1427" spans="1:4" x14ac:dyDescent="0.25">
      <c r="A1427">
        <v>1983</v>
      </c>
      <c r="B1427">
        <v>11</v>
      </c>
      <c r="C1427">
        <v>26</v>
      </c>
      <c r="D1427">
        <v>5.7</v>
      </c>
    </row>
    <row r="1428" spans="1:4" x14ac:dyDescent="0.25">
      <c r="A1428">
        <v>1983</v>
      </c>
      <c r="B1428">
        <v>11</v>
      </c>
      <c r="C1428">
        <v>27</v>
      </c>
      <c r="D1428">
        <v>20.8</v>
      </c>
    </row>
    <row r="1429" spans="1:4" x14ac:dyDescent="0.25">
      <c r="A1429">
        <v>1983</v>
      </c>
      <c r="B1429">
        <v>11</v>
      </c>
      <c r="C1429">
        <v>28</v>
      </c>
      <c r="D1429">
        <v>9.4</v>
      </c>
    </row>
    <row r="1430" spans="1:4" x14ac:dyDescent="0.25">
      <c r="A1430">
        <v>1983</v>
      </c>
      <c r="B1430">
        <v>11</v>
      </c>
      <c r="C1430">
        <v>29</v>
      </c>
      <c r="D1430">
        <v>6</v>
      </c>
    </row>
    <row r="1431" spans="1:4" x14ac:dyDescent="0.25">
      <c r="A1431">
        <v>1983</v>
      </c>
      <c r="B1431">
        <v>11</v>
      </c>
      <c r="C1431">
        <v>30</v>
      </c>
      <c r="D1431">
        <v>9.4</v>
      </c>
    </row>
    <row r="1432" spans="1:4" x14ac:dyDescent="0.25">
      <c r="A1432">
        <v>1983</v>
      </c>
      <c r="B1432">
        <v>12</v>
      </c>
      <c r="C1432">
        <v>1</v>
      </c>
      <c r="D1432">
        <v>0</v>
      </c>
    </row>
    <row r="1433" spans="1:4" x14ac:dyDescent="0.25">
      <c r="A1433">
        <v>1983</v>
      </c>
      <c r="B1433">
        <v>12</v>
      </c>
      <c r="C1433">
        <v>2</v>
      </c>
      <c r="D1433">
        <v>2.2999999999999998</v>
      </c>
    </row>
    <row r="1434" spans="1:4" x14ac:dyDescent="0.25">
      <c r="A1434">
        <v>1983</v>
      </c>
      <c r="B1434">
        <v>12</v>
      </c>
      <c r="C1434">
        <v>3</v>
      </c>
      <c r="D1434">
        <v>4</v>
      </c>
    </row>
    <row r="1435" spans="1:4" x14ac:dyDescent="0.25">
      <c r="A1435">
        <v>1983</v>
      </c>
      <c r="B1435">
        <v>12</v>
      </c>
      <c r="C1435">
        <v>4</v>
      </c>
      <c r="D1435">
        <v>7</v>
      </c>
    </row>
    <row r="1436" spans="1:4" x14ac:dyDescent="0.25">
      <c r="A1436">
        <v>1983</v>
      </c>
      <c r="B1436">
        <v>12</v>
      </c>
      <c r="C1436">
        <v>5</v>
      </c>
      <c r="D1436">
        <v>2.1</v>
      </c>
    </row>
    <row r="1437" spans="1:4" x14ac:dyDescent="0.25">
      <c r="A1437">
        <v>1983</v>
      </c>
      <c r="B1437">
        <v>12</v>
      </c>
      <c r="C1437">
        <v>6</v>
      </c>
      <c r="D1437">
        <v>15</v>
      </c>
    </row>
    <row r="1438" spans="1:4" x14ac:dyDescent="0.25">
      <c r="A1438">
        <v>1983</v>
      </c>
      <c r="B1438">
        <v>12</v>
      </c>
      <c r="C1438">
        <v>7</v>
      </c>
      <c r="D1438">
        <v>0</v>
      </c>
    </row>
    <row r="1439" spans="1:4" x14ac:dyDescent="0.25">
      <c r="A1439">
        <v>1983</v>
      </c>
      <c r="B1439">
        <v>12</v>
      </c>
      <c r="C1439">
        <v>8</v>
      </c>
      <c r="D1439">
        <v>8</v>
      </c>
    </row>
    <row r="1440" spans="1:4" x14ac:dyDescent="0.25">
      <c r="A1440">
        <v>1983</v>
      </c>
      <c r="B1440">
        <v>12</v>
      </c>
      <c r="C1440">
        <v>9</v>
      </c>
      <c r="D1440">
        <v>0</v>
      </c>
    </row>
    <row r="1441" spans="1:4" x14ac:dyDescent="0.25">
      <c r="A1441">
        <v>1983</v>
      </c>
      <c r="B1441">
        <v>12</v>
      </c>
      <c r="C1441">
        <v>10</v>
      </c>
      <c r="D1441">
        <v>5.3</v>
      </c>
    </row>
    <row r="1442" spans="1:4" x14ac:dyDescent="0.25">
      <c r="A1442">
        <v>1983</v>
      </c>
      <c r="B1442">
        <v>12</v>
      </c>
      <c r="C1442">
        <v>11</v>
      </c>
      <c r="D1442">
        <v>10.5</v>
      </c>
    </row>
    <row r="1443" spans="1:4" x14ac:dyDescent="0.25">
      <c r="A1443">
        <v>1983</v>
      </c>
      <c r="B1443">
        <v>12</v>
      </c>
      <c r="C1443">
        <v>12</v>
      </c>
      <c r="D1443">
        <v>20.3</v>
      </c>
    </row>
    <row r="1444" spans="1:4" x14ac:dyDescent="0.25">
      <c r="A1444">
        <v>1983</v>
      </c>
      <c r="B1444">
        <v>12</v>
      </c>
      <c r="C1444">
        <v>13</v>
      </c>
      <c r="D1444">
        <v>12.7</v>
      </c>
    </row>
    <row r="1445" spans="1:4" x14ac:dyDescent="0.25">
      <c r="A1445">
        <v>1983</v>
      </c>
      <c r="B1445">
        <v>12</v>
      </c>
      <c r="C1445">
        <v>14</v>
      </c>
      <c r="D1445">
        <v>8</v>
      </c>
    </row>
    <row r="1446" spans="1:4" x14ac:dyDescent="0.25">
      <c r="A1446">
        <v>1983</v>
      </c>
      <c r="B1446">
        <v>12</v>
      </c>
      <c r="C1446">
        <v>15</v>
      </c>
      <c r="D1446">
        <v>24</v>
      </c>
    </row>
    <row r="1447" spans="1:4" x14ac:dyDescent="0.25">
      <c r="A1447">
        <v>1983</v>
      </c>
      <c r="B1447">
        <v>12</v>
      </c>
      <c r="C1447">
        <v>16</v>
      </c>
      <c r="D1447">
        <v>0</v>
      </c>
    </row>
    <row r="1448" spans="1:4" x14ac:dyDescent="0.25">
      <c r="A1448">
        <v>1983</v>
      </c>
      <c r="B1448">
        <v>12</v>
      </c>
      <c r="C1448">
        <v>17</v>
      </c>
      <c r="D1448">
        <v>0</v>
      </c>
    </row>
    <row r="1449" spans="1:4" x14ac:dyDescent="0.25">
      <c r="A1449">
        <v>1983</v>
      </c>
      <c r="B1449">
        <v>12</v>
      </c>
      <c r="C1449">
        <v>18</v>
      </c>
      <c r="D1449">
        <v>3</v>
      </c>
    </row>
    <row r="1450" spans="1:4" x14ac:dyDescent="0.25">
      <c r="A1450">
        <v>1983</v>
      </c>
      <c r="B1450">
        <v>12</v>
      </c>
      <c r="C1450">
        <v>19</v>
      </c>
      <c r="D1450">
        <v>2.5</v>
      </c>
    </row>
    <row r="1451" spans="1:4" x14ac:dyDescent="0.25">
      <c r="A1451">
        <v>1983</v>
      </c>
      <c r="B1451">
        <v>12</v>
      </c>
      <c r="C1451">
        <v>20</v>
      </c>
      <c r="D1451">
        <v>0</v>
      </c>
    </row>
    <row r="1452" spans="1:4" x14ac:dyDescent="0.25">
      <c r="A1452">
        <v>1983</v>
      </c>
      <c r="B1452">
        <v>12</v>
      </c>
      <c r="C1452">
        <v>21</v>
      </c>
      <c r="D1452">
        <v>0</v>
      </c>
    </row>
    <row r="1453" spans="1:4" x14ac:dyDescent="0.25">
      <c r="A1453">
        <v>1983</v>
      </c>
      <c r="B1453">
        <v>12</v>
      </c>
      <c r="C1453">
        <v>22</v>
      </c>
      <c r="D1453">
        <v>0</v>
      </c>
    </row>
    <row r="1454" spans="1:4" x14ac:dyDescent="0.25">
      <c r="A1454">
        <v>1983</v>
      </c>
      <c r="B1454">
        <v>12</v>
      </c>
      <c r="C1454">
        <v>23</v>
      </c>
      <c r="D1454">
        <v>0</v>
      </c>
    </row>
    <row r="1455" spans="1:4" x14ac:dyDescent="0.25">
      <c r="A1455">
        <v>1983</v>
      </c>
      <c r="B1455">
        <v>12</v>
      </c>
      <c r="C1455">
        <v>24</v>
      </c>
      <c r="D1455">
        <v>0</v>
      </c>
    </row>
    <row r="1456" spans="1:4" x14ac:dyDescent="0.25">
      <c r="A1456">
        <v>1983</v>
      </c>
      <c r="B1456">
        <v>12</v>
      </c>
      <c r="C1456">
        <v>25</v>
      </c>
      <c r="D1456">
        <v>2.8</v>
      </c>
    </row>
    <row r="1457" spans="1:4" x14ac:dyDescent="0.25">
      <c r="A1457">
        <v>1983</v>
      </c>
      <c r="B1457">
        <v>12</v>
      </c>
      <c r="C1457">
        <v>26</v>
      </c>
      <c r="D1457">
        <v>0</v>
      </c>
    </row>
    <row r="1458" spans="1:4" x14ac:dyDescent="0.25">
      <c r="A1458">
        <v>1983</v>
      </c>
      <c r="B1458">
        <v>12</v>
      </c>
      <c r="C1458">
        <v>27</v>
      </c>
      <c r="D1458">
        <v>5.3</v>
      </c>
    </row>
    <row r="1459" spans="1:4" x14ac:dyDescent="0.25">
      <c r="A1459">
        <v>1983</v>
      </c>
      <c r="B1459">
        <v>12</v>
      </c>
      <c r="C1459">
        <v>28</v>
      </c>
      <c r="D1459">
        <v>0</v>
      </c>
    </row>
    <row r="1460" spans="1:4" x14ac:dyDescent="0.25">
      <c r="A1460">
        <v>1983</v>
      </c>
      <c r="B1460">
        <v>12</v>
      </c>
      <c r="C1460">
        <v>29</v>
      </c>
      <c r="D1460">
        <v>0</v>
      </c>
    </row>
    <row r="1461" spans="1:4" x14ac:dyDescent="0.25">
      <c r="A1461">
        <v>1983</v>
      </c>
      <c r="B1461">
        <v>12</v>
      </c>
      <c r="C1461">
        <v>30</v>
      </c>
      <c r="D1461">
        <v>0</v>
      </c>
    </row>
    <row r="1462" spans="1:4" x14ac:dyDescent="0.25">
      <c r="A1462">
        <v>1983</v>
      </c>
      <c r="B1462">
        <v>12</v>
      </c>
      <c r="C1462">
        <v>31</v>
      </c>
      <c r="D1462">
        <v>0</v>
      </c>
    </row>
    <row r="1463" spans="1:4" x14ac:dyDescent="0.25">
      <c r="A1463">
        <v>1984</v>
      </c>
      <c r="B1463">
        <v>1</v>
      </c>
      <c r="C1463">
        <v>1</v>
      </c>
      <c r="D1463">
        <v>0</v>
      </c>
    </row>
    <row r="1464" spans="1:4" x14ac:dyDescent="0.25">
      <c r="A1464">
        <v>1984</v>
      </c>
      <c r="B1464">
        <v>1</v>
      </c>
      <c r="C1464">
        <v>2</v>
      </c>
      <c r="D1464">
        <v>0</v>
      </c>
    </row>
    <row r="1465" spans="1:4" x14ac:dyDescent="0.25">
      <c r="A1465">
        <v>1984</v>
      </c>
      <c r="B1465">
        <v>1</v>
      </c>
      <c r="C1465">
        <v>3</v>
      </c>
      <c r="D1465">
        <v>0</v>
      </c>
    </row>
    <row r="1466" spans="1:4" x14ac:dyDescent="0.25">
      <c r="A1466">
        <v>1984</v>
      </c>
      <c r="B1466">
        <v>1</v>
      </c>
      <c r="C1466">
        <v>4</v>
      </c>
      <c r="D1466">
        <v>0</v>
      </c>
    </row>
    <row r="1467" spans="1:4" x14ac:dyDescent="0.25">
      <c r="A1467">
        <v>1984</v>
      </c>
      <c r="B1467">
        <v>1</v>
      </c>
      <c r="C1467">
        <v>5</v>
      </c>
      <c r="D1467">
        <v>0</v>
      </c>
    </row>
    <row r="1468" spans="1:4" x14ac:dyDescent="0.25">
      <c r="A1468">
        <v>1984</v>
      </c>
      <c r="B1468">
        <v>1</v>
      </c>
      <c r="C1468">
        <v>6</v>
      </c>
      <c r="D1468">
        <v>0</v>
      </c>
    </row>
    <row r="1469" spans="1:4" x14ac:dyDescent="0.25">
      <c r="A1469">
        <v>1984</v>
      </c>
      <c r="B1469">
        <v>1</v>
      </c>
      <c r="C1469">
        <v>7</v>
      </c>
      <c r="D1469">
        <v>0</v>
      </c>
    </row>
    <row r="1470" spans="1:4" x14ac:dyDescent="0.25">
      <c r="A1470">
        <v>1984</v>
      </c>
      <c r="B1470">
        <v>1</v>
      </c>
      <c r="C1470">
        <v>8</v>
      </c>
      <c r="D1470">
        <v>0</v>
      </c>
    </row>
    <row r="1471" spans="1:4" x14ac:dyDescent="0.25">
      <c r="A1471">
        <v>1984</v>
      </c>
      <c r="B1471">
        <v>1</v>
      </c>
      <c r="C1471">
        <v>9</v>
      </c>
      <c r="D1471">
        <v>4.5999999999999996</v>
      </c>
    </row>
    <row r="1472" spans="1:4" x14ac:dyDescent="0.25">
      <c r="A1472">
        <v>1984</v>
      </c>
      <c r="B1472">
        <v>1</v>
      </c>
      <c r="C1472">
        <v>10</v>
      </c>
      <c r="D1472">
        <v>15.2</v>
      </c>
    </row>
    <row r="1473" spans="1:4" x14ac:dyDescent="0.25">
      <c r="A1473">
        <v>1984</v>
      </c>
      <c r="B1473">
        <v>1</v>
      </c>
      <c r="C1473">
        <v>11</v>
      </c>
      <c r="D1473">
        <v>0</v>
      </c>
    </row>
    <row r="1474" spans="1:4" x14ac:dyDescent="0.25">
      <c r="A1474">
        <v>1984</v>
      </c>
      <c r="B1474">
        <v>1</v>
      </c>
      <c r="C1474">
        <v>12</v>
      </c>
      <c r="D1474">
        <v>0</v>
      </c>
    </row>
    <row r="1475" spans="1:4" x14ac:dyDescent="0.25">
      <c r="A1475">
        <v>1984</v>
      </c>
      <c r="B1475">
        <v>1</v>
      </c>
      <c r="C1475">
        <v>13</v>
      </c>
      <c r="D1475">
        <v>0</v>
      </c>
    </row>
    <row r="1476" spans="1:4" x14ac:dyDescent="0.25">
      <c r="A1476">
        <v>1984</v>
      </c>
      <c r="B1476">
        <v>1</v>
      </c>
      <c r="C1476">
        <v>14</v>
      </c>
      <c r="D1476">
        <v>0</v>
      </c>
    </row>
    <row r="1477" spans="1:4" x14ac:dyDescent="0.25">
      <c r="A1477">
        <v>1984</v>
      </c>
      <c r="B1477">
        <v>1</v>
      </c>
      <c r="C1477">
        <v>15</v>
      </c>
      <c r="D1477">
        <v>0</v>
      </c>
    </row>
    <row r="1478" spans="1:4" x14ac:dyDescent="0.25">
      <c r="A1478">
        <v>1984</v>
      </c>
      <c r="B1478">
        <v>1</v>
      </c>
      <c r="C1478">
        <v>16</v>
      </c>
      <c r="D1478">
        <v>20</v>
      </c>
    </row>
    <row r="1479" spans="1:4" x14ac:dyDescent="0.25">
      <c r="A1479">
        <v>1984</v>
      </c>
      <c r="B1479">
        <v>1</v>
      </c>
      <c r="C1479">
        <v>17</v>
      </c>
      <c r="D1479">
        <v>0</v>
      </c>
    </row>
    <row r="1480" spans="1:4" x14ac:dyDescent="0.25">
      <c r="A1480">
        <v>1984</v>
      </c>
      <c r="B1480">
        <v>1</v>
      </c>
      <c r="C1480">
        <v>18</v>
      </c>
      <c r="D1480">
        <v>0</v>
      </c>
    </row>
    <row r="1481" spans="1:4" x14ac:dyDescent="0.25">
      <c r="A1481">
        <v>1984</v>
      </c>
      <c r="B1481">
        <v>1</v>
      </c>
      <c r="C1481">
        <v>19</v>
      </c>
      <c r="D1481">
        <v>0</v>
      </c>
    </row>
    <row r="1482" spans="1:4" x14ac:dyDescent="0.25">
      <c r="A1482">
        <v>1984</v>
      </c>
      <c r="B1482">
        <v>1</v>
      </c>
      <c r="C1482">
        <v>20</v>
      </c>
      <c r="D1482">
        <v>0</v>
      </c>
    </row>
    <row r="1483" spans="1:4" x14ac:dyDescent="0.25">
      <c r="A1483">
        <v>1984</v>
      </c>
      <c r="B1483">
        <v>1</v>
      </c>
      <c r="C1483">
        <v>21</v>
      </c>
      <c r="D1483">
        <v>0</v>
      </c>
    </row>
    <row r="1484" spans="1:4" x14ac:dyDescent="0.25">
      <c r="A1484">
        <v>1984</v>
      </c>
      <c r="B1484">
        <v>1</v>
      </c>
      <c r="C1484">
        <v>22</v>
      </c>
      <c r="D1484">
        <v>0</v>
      </c>
    </row>
    <row r="1485" spans="1:4" x14ac:dyDescent="0.25">
      <c r="A1485">
        <v>1984</v>
      </c>
      <c r="B1485">
        <v>1</v>
      </c>
      <c r="C1485">
        <v>23</v>
      </c>
      <c r="D1485">
        <v>0</v>
      </c>
    </row>
    <row r="1486" spans="1:4" x14ac:dyDescent="0.25">
      <c r="A1486">
        <v>1984</v>
      </c>
      <c r="B1486">
        <v>1</v>
      </c>
      <c r="C1486">
        <v>24</v>
      </c>
      <c r="D1486">
        <v>3.5</v>
      </c>
    </row>
    <row r="1487" spans="1:4" x14ac:dyDescent="0.25">
      <c r="A1487">
        <v>1984</v>
      </c>
      <c r="B1487">
        <v>1</v>
      </c>
      <c r="C1487">
        <v>25</v>
      </c>
      <c r="D1487">
        <v>27.7</v>
      </c>
    </row>
    <row r="1488" spans="1:4" x14ac:dyDescent="0.25">
      <c r="A1488">
        <v>1984</v>
      </c>
      <c r="B1488">
        <v>1</v>
      </c>
      <c r="C1488">
        <v>26</v>
      </c>
      <c r="D1488">
        <v>0</v>
      </c>
    </row>
    <row r="1489" spans="1:4" x14ac:dyDescent="0.25">
      <c r="A1489">
        <v>1984</v>
      </c>
      <c r="B1489">
        <v>1</v>
      </c>
      <c r="C1489">
        <v>27</v>
      </c>
      <c r="D1489">
        <v>5</v>
      </c>
    </row>
    <row r="1490" spans="1:4" x14ac:dyDescent="0.25">
      <c r="A1490">
        <v>1984</v>
      </c>
      <c r="B1490">
        <v>1</v>
      </c>
      <c r="C1490">
        <v>28</v>
      </c>
      <c r="D1490">
        <v>0</v>
      </c>
    </row>
    <row r="1491" spans="1:4" x14ac:dyDescent="0.25">
      <c r="A1491">
        <v>1984</v>
      </c>
      <c r="B1491">
        <v>1</v>
      </c>
      <c r="C1491">
        <v>29</v>
      </c>
      <c r="D1491">
        <v>8</v>
      </c>
    </row>
    <row r="1492" spans="1:4" x14ac:dyDescent="0.25">
      <c r="A1492">
        <v>1984</v>
      </c>
      <c r="B1492">
        <v>1</v>
      </c>
      <c r="C1492">
        <v>30</v>
      </c>
      <c r="D1492">
        <v>0</v>
      </c>
    </row>
    <row r="1493" spans="1:4" x14ac:dyDescent="0.25">
      <c r="A1493">
        <v>1984</v>
      </c>
      <c r="B1493">
        <v>1</v>
      </c>
      <c r="C1493">
        <v>31</v>
      </c>
      <c r="D1493">
        <v>0</v>
      </c>
    </row>
    <row r="1494" spans="1:4" x14ac:dyDescent="0.25">
      <c r="A1494">
        <v>1984</v>
      </c>
      <c r="B1494">
        <v>2</v>
      </c>
      <c r="C1494">
        <v>1</v>
      </c>
      <c r="D1494">
        <v>0</v>
      </c>
    </row>
    <row r="1495" spans="1:4" x14ac:dyDescent="0.25">
      <c r="A1495">
        <v>1984</v>
      </c>
      <c r="B1495">
        <v>2</v>
      </c>
      <c r="C1495">
        <v>2</v>
      </c>
      <c r="D1495">
        <v>0</v>
      </c>
    </row>
    <row r="1496" spans="1:4" x14ac:dyDescent="0.25">
      <c r="A1496">
        <v>1984</v>
      </c>
      <c r="B1496">
        <v>2</v>
      </c>
      <c r="C1496">
        <v>3</v>
      </c>
      <c r="D1496">
        <v>3.2</v>
      </c>
    </row>
    <row r="1497" spans="1:4" x14ac:dyDescent="0.25">
      <c r="A1497">
        <v>1984</v>
      </c>
      <c r="B1497">
        <v>2</v>
      </c>
      <c r="C1497">
        <v>4</v>
      </c>
      <c r="D1497">
        <v>0</v>
      </c>
    </row>
    <row r="1498" spans="1:4" x14ac:dyDescent="0.25">
      <c r="A1498">
        <v>1984</v>
      </c>
      <c r="B1498">
        <v>2</v>
      </c>
      <c r="C1498">
        <v>5</v>
      </c>
      <c r="D1498">
        <v>0</v>
      </c>
    </row>
    <row r="1499" spans="1:4" x14ac:dyDescent="0.25">
      <c r="A1499">
        <v>1984</v>
      </c>
      <c r="B1499">
        <v>2</v>
      </c>
      <c r="C1499">
        <v>6</v>
      </c>
      <c r="D1499">
        <v>0</v>
      </c>
    </row>
    <row r="1500" spans="1:4" x14ac:dyDescent="0.25">
      <c r="A1500">
        <v>1984</v>
      </c>
      <c r="B1500">
        <v>2</v>
      </c>
      <c r="C1500">
        <v>7</v>
      </c>
      <c r="D1500">
        <v>0</v>
      </c>
    </row>
    <row r="1501" spans="1:4" x14ac:dyDescent="0.25">
      <c r="A1501">
        <v>1984</v>
      </c>
      <c r="B1501">
        <v>2</v>
      </c>
      <c r="C1501">
        <v>8</v>
      </c>
      <c r="D1501">
        <v>0</v>
      </c>
    </row>
    <row r="1502" spans="1:4" x14ac:dyDescent="0.25">
      <c r="A1502">
        <v>1984</v>
      </c>
      <c r="B1502">
        <v>2</v>
      </c>
      <c r="C1502">
        <v>9</v>
      </c>
      <c r="D1502">
        <v>73</v>
      </c>
    </row>
    <row r="1503" spans="1:4" x14ac:dyDescent="0.25">
      <c r="A1503">
        <v>1984</v>
      </c>
      <c r="B1503">
        <v>2</v>
      </c>
      <c r="C1503">
        <v>10</v>
      </c>
      <c r="D1503">
        <v>34.5</v>
      </c>
    </row>
    <row r="1504" spans="1:4" x14ac:dyDescent="0.25">
      <c r="A1504">
        <v>1984</v>
      </c>
      <c r="B1504">
        <v>2</v>
      </c>
      <c r="C1504">
        <v>11</v>
      </c>
      <c r="D1504">
        <v>0</v>
      </c>
    </row>
    <row r="1505" spans="1:4" x14ac:dyDescent="0.25">
      <c r="A1505">
        <v>1984</v>
      </c>
      <c r="B1505">
        <v>2</v>
      </c>
      <c r="C1505">
        <v>12</v>
      </c>
      <c r="D1505">
        <v>4.4000000000000004</v>
      </c>
    </row>
    <row r="1506" spans="1:4" x14ac:dyDescent="0.25">
      <c r="A1506">
        <v>1984</v>
      </c>
      <c r="B1506">
        <v>2</v>
      </c>
      <c r="C1506">
        <v>13</v>
      </c>
      <c r="D1506">
        <v>10.5</v>
      </c>
    </row>
    <row r="1507" spans="1:4" x14ac:dyDescent="0.25">
      <c r="A1507">
        <v>1984</v>
      </c>
      <c r="B1507">
        <v>2</v>
      </c>
      <c r="C1507">
        <v>14</v>
      </c>
      <c r="D1507">
        <v>0</v>
      </c>
    </row>
    <row r="1508" spans="1:4" x14ac:dyDescent="0.25">
      <c r="A1508">
        <v>1984</v>
      </c>
      <c r="B1508">
        <v>2</v>
      </c>
      <c r="C1508">
        <v>15</v>
      </c>
      <c r="D1508">
        <v>84.7</v>
      </c>
    </row>
    <row r="1509" spans="1:4" x14ac:dyDescent="0.25">
      <c r="A1509">
        <v>1984</v>
      </c>
      <c r="B1509">
        <v>2</v>
      </c>
      <c r="C1509">
        <v>16</v>
      </c>
      <c r="D1509">
        <v>0</v>
      </c>
    </row>
    <row r="1510" spans="1:4" x14ac:dyDescent="0.25">
      <c r="A1510">
        <v>1984</v>
      </c>
      <c r="B1510">
        <v>2</v>
      </c>
      <c r="C1510">
        <v>17</v>
      </c>
      <c r="D1510">
        <v>30.5</v>
      </c>
    </row>
    <row r="1511" spans="1:4" x14ac:dyDescent="0.25">
      <c r="A1511">
        <v>1984</v>
      </c>
      <c r="B1511">
        <v>2</v>
      </c>
      <c r="C1511">
        <v>18</v>
      </c>
      <c r="D1511">
        <v>5.7</v>
      </c>
    </row>
    <row r="1512" spans="1:4" x14ac:dyDescent="0.25">
      <c r="A1512">
        <v>1984</v>
      </c>
      <c r="B1512">
        <v>2</v>
      </c>
      <c r="C1512">
        <v>19</v>
      </c>
      <c r="D1512">
        <v>0</v>
      </c>
    </row>
    <row r="1513" spans="1:4" x14ac:dyDescent="0.25">
      <c r="A1513">
        <v>1984</v>
      </c>
      <c r="B1513">
        <v>2</v>
      </c>
      <c r="C1513">
        <v>20</v>
      </c>
      <c r="D1513">
        <v>17.2</v>
      </c>
    </row>
    <row r="1514" spans="1:4" x14ac:dyDescent="0.25">
      <c r="A1514">
        <v>1984</v>
      </c>
      <c r="B1514">
        <v>2</v>
      </c>
      <c r="C1514">
        <v>21</v>
      </c>
      <c r="D1514">
        <v>22.3</v>
      </c>
    </row>
    <row r="1515" spans="1:4" x14ac:dyDescent="0.25">
      <c r="A1515">
        <v>1984</v>
      </c>
      <c r="B1515">
        <v>2</v>
      </c>
      <c r="C1515">
        <v>22</v>
      </c>
      <c r="D1515">
        <v>0</v>
      </c>
    </row>
    <row r="1516" spans="1:4" x14ac:dyDescent="0.25">
      <c r="A1516">
        <v>1984</v>
      </c>
      <c r="B1516">
        <v>2</v>
      </c>
      <c r="C1516">
        <v>23</v>
      </c>
      <c r="D1516">
        <v>0</v>
      </c>
    </row>
    <row r="1517" spans="1:4" x14ac:dyDescent="0.25">
      <c r="A1517">
        <v>1984</v>
      </c>
      <c r="B1517">
        <v>2</v>
      </c>
      <c r="C1517">
        <v>24</v>
      </c>
      <c r="D1517">
        <v>10.5</v>
      </c>
    </row>
    <row r="1518" spans="1:4" x14ac:dyDescent="0.25">
      <c r="A1518">
        <v>1984</v>
      </c>
      <c r="B1518">
        <v>2</v>
      </c>
      <c r="C1518">
        <v>25</v>
      </c>
      <c r="D1518">
        <v>0</v>
      </c>
    </row>
    <row r="1519" spans="1:4" x14ac:dyDescent="0.25">
      <c r="A1519">
        <v>1984</v>
      </c>
      <c r="B1519">
        <v>2</v>
      </c>
      <c r="C1519">
        <v>26</v>
      </c>
      <c r="D1519">
        <v>44.3</v>
      </c>
    </row>
    <row r="1520" spans="1:4" x14ac:dyDescent="0.25">
      <c r="A1520">
        <v>1984</v>
      </c>
      <c r="B1520">
        <v>2</v>
      </c>
      <c r="C1520">
        <v>27</v>
      </c>
      <c r="D1520">
        <v>9</v>
      </c>
    </row>
    <row r="1521" spans="1:4" x14ac:dyDescent="0.25">
      <c r="A1521">
        <v>1984</v>
      </c>
      <c r="B1521">
        <v>2</v>
      </c>
      <c r="C1521">
        <v>28</v>
      </c>
      <c r="D1521">
        <v>0</v>
      </c>
    </row>
    <row r="1522" spans="1:4" x14ac:dyDescent="0.25">
      <c r="A1522">
        <v>1984</v>
      </c>
      <c r="B1522">
        <v>2</v>
      </c>
      <c r="C1522">
        <v>29</v>
      </c>
      <c r="D1522">
        <v>19.399999999999999</v>
      </c>
    </row>
    <row r="1523" spans="1:4" x14ac:dyDescent="0.25">
      <c r="A1523">
        <v>1984</v>
      </c>
      <c r="B1523">
        <v>3</v>
      </c>
      <c r="C1523">
        <v>1</v>
      </c>
      <c r="D1523">
        <v>0</v>
      </c>
    </row>
    <row r="1524" spans="1:4" x14ac:dyDescent="0.25">
      <c r="A1524">
        <v>1984</v>
      </c>
      <c r="B1524">
        <v>3</v>
      </c>
      <c r="C1524">
        <v>2</v>
      </c>
      <c r="D1524">
        <v>0</v>
      </c>
    </row>
    <row r="1525" spans="1:4" x14ac:dyDescent="0.25">
      <c r="A1525">
        <v>1984</v>
      </c>
      <c r="B1525">
        <v>3</v>
      </c>
      <c r="C1525">
        <v>3</v>
      </c>
      <c r="D1525">
        <v>16.3</v>
      </c>
    </row>
    <row r="1526" spans="1:4" x14ac:dyDescent="0.25">
      <c r="A1526">
        <v>1984</v>
      </c>
      <c r="B1526">
        <v>3</v>
      </c>
      <c r="C1526">
        <v>4</v>
      </c>
      <c r="D1526">
        <v>12</v>
      </c>
    </row>
    <row r="1527" spans="1:4" x14ac:dyDescent="0.25">
      <c r="A1527">
        <v>1984</v>
      </c>
      <c r="B1527">
        <v>3</v>
      </c>
      <c r="C1527">
        <v>5</v>
      </c>
      <c r="D1527">
        <v>40</v>
      </c>
    </row>
    <row r="1528" spans="1:4" x14ac:dyDescent="0.25">
      <c r="A1528">
        <v>1984</v>
      </c>
      <c r="B1528">
        <v>3</v>
      </c>
      <c r="C1528">
        <v>6</v>
      </c>
      <c r="D1528">
        <v>0</v>
      </c>
    </row>
    <row r="1529" spans="1:4" x14ac:dyDescent="0.25">
      <c r="A1529">
        <v>1984</v>
      </c>
      <c r="B1529">
        <v>3</v>
      </c>
      <c r="C1529">
        <v>7</v>
      </c>
      <c r="D1529">
        <v>15</v>
      </c>
    </row>
    <row r="1530" spans="1:4" x14ac:dyDescent="0.25">
      <c r="A1530">
        <v>1984</v>
      </c>
      <c r="B1530">
        <v>3</v>
      </c>
      <c r="C1530">
        <v>8</v>
      </c>
      <c r="D1530">
        <v>31.7</v>
      </c>
    </row>
    <row r="1531" spans="1:4" x14ac:dyDescent="0.25">
      <c r="A1531">
        <v>1984</v>
      </c>
      <c r="B1531">
        <v>3</v>
      </c>
      <c r="C1531">
        <v>9</v>
      </c>
      <c r="D1531">
        <v>12.3</v>
      </c>
    </row>
    <row r="1532" spans="1:4" x14ac:dyDescent="0.25">
      <c r="A1532">
        <v>1984</v>
      </c>
      <c r="B1532">
        <v>3</v>
      </c>
      <c r="C1532">
        <v>10</v>
      </c>
      <c r="D1532">
        <v>17</v>
      </c>
    </row>
    <row r="1533" spans="1:4" x14ac:dyDescent="0.25">
      <c r="A1533">
        <v>1984</v>
      </c>
      <c r="B1533">
        <v>3</v>
      </c>
      <c r="C1533">
        <v>11</v>
      </c>
      <c r="D1533">
        <v>22</v>
      </c>
    </row>
    <row r="1534" spans="1:4" x14ac:dyDescent="0.25">
      <c r="A1534">
        <v>1984</v>
      </c>
      <c r="B1534">
        <v>3</v>
      </c>
      <c r="C1534">
        <v>12</v>
      </c>
      <c r="D1534">
        <v>0</v>
      </c>
    </row>
    <row r="1535" spans="1:4" x14ac:dyDescent="0.25">
      <c r="A1535">
        <v>1984</v>
      </c>
      <c r="B1535">
        <v>3</v>
      </c>
      <c r="C1535">
        <v>13</v>
      </c>
      <c r="D1535">
        <v>0</v>
      </c>
    </row>
    <row r="1536" spans="1:4" x14ac:dyDescent="0.25">
      <c r="A1536">
        <v>1984</v>
      </c>
      <c r="B1536">
        <v>3</v>
      </c>
      <c r="C1536">
        <v>14</v>
      </c>
      <c r="D1536">
        <v>9.6999999999999993</v>
      </c>
    </row>
    <row r="1537" spans="1:4" x14ac:dyDescent="0.25">
      <c r="A1537">
        <v>1984</v>
      </c>
      <c r="B1537">
        <v>3</v>
      </c>
      <c r="C1537">
        <v>15</v>
      </c>
      <c r="D1537">
        <v>0</v>
      </c>
    </row>
    <row r="1538" spans="1:4" x14ac:dyDescent="0.25">
      <c r="A1538">
        <v>1984</v>
      </c>
      <c r="B1538">
        <v>3</v>
      </c>
      <c r="C1538">
        <v>16</v>
      </c>
      <c r="D1538">
        <v>5.3</v>
      </c>
    </row>
    <row r="1539" spans="1:4" x14ac:dyDescent="0.25">
      <c r="A1539">
        <v>1984</v>
      </c>
      <c r="B1539">
        <v>3</v>
      </c>
      <c r="C1539">
        <v>17</v>
      </c>
      <c r="D1539">
        <v>0</v>
      </c>
    </row>
    <row r="1540" spans="1:4" x14ac:dyDescent="0.25">
      <c r="A1540">
        <v>1984</v>
      </c>
      <c r="B1540">
        <v>3</v>
      </c>
      <c r="C1540">
        <v>18</v>
      </c>
      <c r="D1540">
        <v>0</v>
      </c>
    </row>
    <row r="1541" spans="1:4" x14ac:dyDescent="0.25">
      <c r="A1541">
        <v>1984</v>
      </c>
      <c r="B1541">
        <v>3</v>
      </c>
      <c r="C1541">
        <v>19</v>
      </c>
      <c r="D1541">
        <v>0</v>
      </c>
    </row>
    <row r="1542" spans="1:4" x14ac:dyDescent="0.25">
      <c r="A1542">
        <v>1984</v>
      </c>
      <c r="B1542">
        <v>3</v>
      </c>
      <c r="C1542">
        <v>20</v>
      </c>
      <c r="D1542">
        <v>0</v>
      </c>
    </row>
    <row r="1543" spans="1:4" x14ac:dyDescent="0.25">
      <c r="A1543">
        <v>1984</v>
      </c>
      <c r="B1543">
        <v>3</v>
      </c>
      <c r="C1543">
        <v>21</v>
      </c>
      <c r="D1543">
        <v>0</v>
      </c>
    </row>
    <row r="1544" spans="1:4" x14ac:dyDescent="0.25">
      <c r="A1544">
        <v>1984</v>
      </c>
      <c r="B1544">
        <v>3</v>
      </c>
      <c r="C1544">
        <v>22</v>
      </c>
      <c r="D1544">
        <v>0</v>
      </c>
    </row>
    <row r="1545" spans="1:4" x14ac:dyDescent="0.25">
      <c r="A1545">
        <v>1984</v>
      </c>
      <c r="B1545">
        <v>3</v>
      </c>
      <c r="C1545">
        <v>23</v>
      </c>
      <c r="D1545">
        <v>0</v>
      </c>
    </row>
    <row r="1546" spans="1:4" x14ac:dyDescent="0.25">
      <c r="A1546">
        <v>1984</v>
      </c>
      <c r="B1546">
        <v>3</v>
      </c>
      <c r="C1546">
        <v>24</v>
      </c>
      <c r="D1546">
        <v>0</v>
      </c>
    </row>
    <row r="1547" spans="1:4" x14ac:dyDescent="0.25">
      <c r="A1547">
        <v>1984</v>
      </c>
      <c r="B1547">
        <v>3</v>
      </c>
      <c r="C1547">
        <v>25</v>
      </c>
      <c r="D1547">
        <v>0</v>
      </c>
    </row>
    <row r="1548" spans="1:4" x14ac:dyDescent="0.25">
      <c r="A1548">
        <v>1984</v>
      </c>
      <c r="B1548">
        <v>3</v>
      </c>
      <c r="C1548">
        <v>26</v>
      </c>
      <c r="D1548">
        <v>10</v>
      </c>
    </row>
    <row r="1549" spans="1:4" x14ac:dyDescent="0.25">
      <c r="A1549">
        <v>1984</v>
      </c>
      <c r="B1549">
        <v>3</v>
      </c>
      <c r="C1549">
        <v>27</v>
      </c>
      <c r="D1549">
        <v>0</v>
      </c>
    </row>
    <row r="1550" spans="1:4" x14ac:dyDescent="0.25">
      <c r="A1550">
        <v>1984</v>
      </c>
      <c r="B1550">
        <v>3</v>
      </c>
      <c r="C1550">
        <v>28</v>
      </c>
      <c r="D1550">
        <v>30.5</v>
      </c>
    </row>
    <row r="1551" spans="1:4" x14ac:dyDescent="0.25">
      <c r="A1551">
        <v>1984</v>
      </c>
      <c r="B1551">
        <v>3</v>
      </c>
      <c r="C1551">
        <v>29</v>
      </c>
      <c r="D1551">
        <v>40</v>
      </c>
    </row>
    <row r="1552" spans="1:4" x14ac:dyDescent="0.25">
      <c r="A1552">
        <v>1984</v>
      </c>
      <c r="B1552">
        <v>3</v>
      </c>
      <c r="C1552">
        <v>30</v>
      </c>
      <c r="D1552">
        <v>5.7</v>
      </c>
    </row>
    <row r="1553" spans="1:4" x14ac:dyDescent="0.25">
      <c r="A1553">
        <v>1984</v>
      </c>
      <c r="B1553">
        <v>3</v>
      </c>
      <c r="C1553">
        <v>31</v>
      </c>
      <c r="D1553">
        <v>0</v>
      </c>
    </row>
    <row r="1554" spans="1:4" x14ac:dyDescent="0.25">
      <c r="A1554">
        <v>1984</v>
      </c>
      <c r="B1554">
        <v>4</v>
      </c>
      <c r="C1554">
        <v>1</v>
      </c>
      <c r="D1554">
        <v>0</v>
      </c>
    </row>
    <row r="1555" spans="1:4" x14ac:dyDescent="0.25">
      <c r="A1555">
        <v>1984</v>
      </c>
      <c r="B1555">
        <v>4</v>
      </c>
      <c r="C1555">
        <v>2</v>
      </c>
      <c r="D1555">
        <v>14</v>
      </c>
    </row>
    <row r="1556" spans="1:4" x14ac:dyDescent="0.25">
      <c r="A1556">
        <v>1984</v>
      </c>
      <c r="B1556">
        <v>4</v>
      </c>
      <c r="C1556">
        <v>3</v>
      </c>
      <c r="D1556">
        <v>0</v>
      </c>
    </row>
    <row r="1557" spans="1:4" x14ac:dyDescent="0.25">
      <c r="A1557">
        <v>1984</v>
      </c>
      <c r="B1557">
        <v>4</v>
      </c>
      <c r="C1557">
        <v>4</v>
      </c>
      <c r="D1557">
        <v>0</v>
      </c>
    </row>
    <row r="1558" spans="1:4" x14ac:dyDescent="0.25">
      <c r="A1558">
        <v>1984</v>
      </c>
      <c r="B1558">
        <v>4</v>
      </c>
      <c r="C1558">
        <v>5</v>
      </c>
      <c r="D1558">
        <v>10.199999999999999</v>
      </c>
    </row>
    <row r="1559" spans="1:4" x14ac:dyDescent="0.25">
      <c r="A1559">
        <v>1984</v>
      </c>
      <c r="B1559">
        <v>4</v>
      </c>
      <c r="C1559">
        <v>6</v>
      </c>
      <c r="D1559">
        <v>0</v>
      </c>
    </row>
    <row r="1560" spans="1:4" x14ac:dyDescent="0.25">
      <c r="A1560">
        <v>1984</v>
      </c>
      <c r="B1560">
        <v>4</v>
      </c>
      <c r="C1560">
        <v>7</v>
      </c>
      <c r="D1560">
        <v>0</v>
      </c>
    </row>
    <row r="1561" spans="1:4" x14ac:dyDescent="0.25">
      <c r="A1561">
        <v>1984</v>
      </c>
      <c r="B1561">
        <v>4</v>
      </c>
      <c r="C1561">
        <v>8</v>
      </c>
      <c r="D1561">
        <v>17</v>
      </c>
    </row>
    <row r="1562" spans="1:4" x14ac:dyDescent="0.25">
      <c r="A1562">
        <v>1984</v>
      </c>
      <c r="B1562">
        <v>4</v>
      </c>
      <c r="C1562">
        <v>9</v>
      </c>
      <c r="D1562">
        <v>20.3</v>
      </c>
    </row>
    <row r="1563" spans="1:4" x14ac:dyDescent="0.25">
      <c r="A1563">
        <v>1984</v>
      </c>
      <c r="B1563">
        <v>4</v>
      </c>
      <c r="C1563">
        <v>10</v>
      </c>
      <c r="D1563">
        <v>0</v>
      </c>
    </row>
    <row r="1564" spans="1:4" x14ac:dyDescent="0.25">
      <c r="A1564">
        <v>1984</v>
      </c>
      <c r="B1564">
        <v>4</v>
      </c>
      <c r="C1564">
        <v>11</v>
      </c>
      <c r="D1564">
        <v>0</v>
      </c>
    </row>
    <row r="1565" spans="1:4" x14ac:dyDescent="0.25">
      <c r="A1565">
        <v>1984</v>
      </c>
      <c r="B1565">
        <v>4</v>
      </c>
      <c r="C1565">
        <v>12</v>
      </c>
      <c r="D1565">
        <v>12.5</v>
      </c>
    </row>
    <row r="1566" spans="1:4" x14ac:dyDescent="0.25">
      <c r="A1566">
        <v>1984</v>
      </c>
      <c r="B1566">
        <v>4</v>
      </c>
      <c r="C1566">
        <v>13</v>
      </c>
      <c r="D1566">
        <v>18.8</v>
      </c>
    </row>
    <row r="1567" spans="1:4" x14ac:dyDescent="0.25">
      <c r="A1567">
        <v>1984</v>
      </c>
      <c r="B1567">
        <v>4</v>
      </c>
      <c r="C1567">
        <v>14</v>
      </c>
      <c r="D1567">
        <v>5</v>
      </c>
    </row>
    <row r="1568" spans="1:4" x14ac:dyDescent="0.25">
      <c r="A1568">
        <v>1984</v>
      </c>
      <c r="B1568">
        <v>4</v>
      </c>
      <c r="C1568">
        <v>15</v>
      </c>
      <c r="D1568">
        <v>22.1</v>
      </c>
    </row>
    <row r="1569" spans="1:4" x14ac:dyDescent="0.25">
      <c r="A1569">
        <v>1984</v>
      </c>
      <c r="B1569">
        <v>4</v>
      </c>
      <c r="C1569">
        <v>16</v>
      </c>
      <c r="D1569">
        <v>0</v>
      </c>
    </row>
    <row r="1570" spans="1:4" x14ac:dyDescent="0.25">
      <c r="A1570">
        <v>1984</v>
      </c>
      <c r="B1570">
        <v>4</v>
      </c>
      <c r="C1570">
        <v>17</v>
      </c>
      <c r="D1570">
        <v>0</v>
      </c>
    </row>
    <row r="1571" spans="1:4" x14ac:dyDescent="0.25">
      <c r="A1571">
        <v>1984</v>
      </c>
      <c r="B1571">
        <v>4</v>
      </c>
      <c r="C1571">
        <v>18</v>
      </c>
      <c r="D1571">
        <v>15.7</v>
      </c>
    </row>
    <row r="1572" spans="1:4" x14ac:dyDescent="0.25">
      <c r="A1572">
        <v>1984</v>
      </c>
      <c r="B1572">
        <v>4</v>
      </c>
      <c r="C1572">
        <v>19</v>
      </c>
      <c r="D1572">
        <v>2.2999999999999998</v>
      </c>
    </row>
    <row r="1573" spans="1:4" x14ac:dyDescent="0.25">
      <c r="A1573">
        <v>1984</v>
      </c>
      <c r="B1573">
        <v>4</v>
      </c>
      <c r="C1573">
        <v>20</v>
      </c>
      <c r="D1573">
        <v>0</v>
      </c>
    </row>
    <row r="1574" spans="1:4" x14ac:dyDescent="0.25">
      <c r="A1574">
        <v>1984</v>
      </c>
      <c r="B1574">
        <v>4</v>
      </c>
      <c r="C1574">
        <v>21</v>
      </c>
      <c r="D1574">
        <v>0</v>
      </c>
    </row>
    <row r="1575" spans="1:4" x14ac:dyDescent="0.25">
      <c r="A1575">
        <v>1984</v>
      </c>
      <c r="B1575">
        <v>4</v>
      </c>
      <c r="C1575">
        <v>22</v>
      </c>
      <c r="D1575">
        <v>0</v>
      </c>
    </row>
    <row r="1576" spans="1:4" x14ac:dyDescent="0.25">
      <c r="A1576">
        <v>1984</v>
      </c>
      <c r="B1576">
        <v>4</v>
      </c>
      <c r="C1576">
        <v>23</v>
      </c>
      <c r="D1576">
        <v>0</v>
      </c>
    </row>
    <row r="1577" spans="1:4" x14ac:dyDescent="0.25">
      <c r="A1577">
        <v>1984</v>
      </c>
      <c r="B1577">
        <v>4</v>
      </c>
      <c r="C1577">
        <v>24</v>
      </c>
      <c r="D1577">
        <v>0</v>
      </c>
    </row>
    <row r="1578" spans="1:4" x14ac:dyDescent="0.25">
      <c r="A1578">
        <v>1984</v>
      </c>
      <c r="B1578">
        <v>4</v>
      </c>
      <c r="C1578">
        <v>25</v>
      </c>
      <c r="D1578">
        <v>0</v>
      </c>
    </row>
    <row r="1579" spans="1:4" x14ac:dyDescent="0.25">
      <c r="A1579">
        <v>1984</v>
      </c>
      <c r="B1579">
        <v>4</v>
      </c>
      <c r="C1579">
        <v>26</v>
      </c>
      <c r="D1579">
        <v>0</v>
      </c>
    </row>
    <row r="1580" spans="1:4" x14ac:dyDescent="0.25">
      <c r="A1580">
        <v>1984</v>
      </c>
      <c r="B1580">
        <v>4</v>
      </c>
      <c r="C1580">
        <v>27</v>
      </c>
      <c r="D1580">
        <v>0</v>
      </c>
    </row>
    <row r="1581" spans="1:4" x14ac:dyDescent="0.25">
      <c r="A1581">
        <v>1984</v>
      </c>
      <c r="B1581">
        <v>4</v>
      </c>
      <c r="C1581">
        <v>28</v>
      </c>
      <c r="D1581">
        <v>0</v>
      </c>
    </row>
    <row r="1582" spans="1:4" x14ac:dyDescent="0.25">
      <c r="A1582">
        <v>1984</v>
      </c>
      <c r="B1582">
        <v>4</v>
      </c>
      <c r="C1582">
        <v>29</v>
      </c>
      <c r="D1582">
        <v>0</v>
      </c>
    </row>
    <row r="1583" spans="1:4" x14ac:dyDescent="0.25">
      <c r="A1583">
        <v>1984</v>
      </c>
      <c r="B1583">
        <v>4</v>
      </c>
      <c r="C1583">
        <v>30</v>
      </c>
      <c r="D1583">
        <v>0</v>
      </c>
    </row>
    <row r="1584" spans="1:4" x14ac:dyDescent="0.25">
      <c r="A1584">
        <v>1984</v>
      </c>
      <c r="B1584">
        <v>5</v>
      </c>
      <c r="C1584">
        <v>1</v>
      </c>
      <c r="D1584">
        <v>0</v>
      </c>
    </row>
    <row r="1585" spans="1:4" x14ac:dyDescent="0.25">
      <c r="A1585">
        <v>1984</v>
      </c>
      <c r="B1585">
        <v>5</v>
      </c>
      <c r="C1585">
        <v>2</v>
      </c>
      <c r="D1585">
        <v>4.5999999999999996</v>
      </c>
    </row>
    <row r="1586" spans="1:4" x14ac:dyDescent="0.25">
      <c r="A1586">
        <v>1984</v>
      </c>
      <c r="B1586">
        <v>5</v>
      </c>
      <c r="C1586">
        <v>3</v>
      </c>
      <c r="D1586">
        <v>10.199999999999999</v>
      </c>
    </row>
    <row r="1587" spans="1:4" x14ac:dyDescent="0.25">
      <c r="A1587">
        <v>1984</v>
      </c>
      <c r="B1587">
        <v>5</v>
      </c>
      <c r="C1587">
        <v>4</v>
      </c>
      <c r="D1587">
        <v>3.4</v>
      </c>
    </row>
    <row r="1588" spans="1:4" x14ac:dyDescent="0.25">
      <c r="A1588">
        <v>1984</v>
      </c>
      <c r="B1588">
        <v>5</v>
      </c>
      <c r="C1588">
        <v>5</v>
      </c>
      <c r="D1588" t="s">
        <v>29</v>
      </c>
    </row>
    <row r="1589" spans="1:4" x14ac:dyDescent="0.25">
      <c r="A1589">
        <v>1984</v>
      </c>
      <c r="B1589">
        <v>5</v>
      </c>
      <c r="C1589">
        <v>6</v>
      </c>
      <c r="D1589" t="s">
        <v>29</v>
      </c>
    </row>
    <row r="1590" spans="1:4" x14ac:dyDescent="0.25">
      <c r="A1590">
        <v>1984</v>
      </c>
      <c r="B1590">
        <v>5</v>
      </c>
      <c r="C1590">
        <v>7</v>
      </c>
      <c r="D1590" t="s">
        <v>29</v>
      </c>
    </row>
    <row r="1591" spans="1:4" x14ac:dyDescent="0.25">
      <c r="A1591">
        <v>1984</v>
      </c>
      <c r="B1591">
        <v>5</v>
      </c>
      <c r="C1591">
        <v>8</v>
      </c>
      <c r="D1591" t="s">
        <v>29</v>
      </c>
    </row>
    <row r="1592" spans="1:4" x14ac:dyDescent="0.25">
      <c r="A1592">
        <v>1984</v>
      </c>
      <c r="B1592">
        <v>5</v>
      </c>
      <c r="C1592">
        <v>9</v>
      </c>
      <c r="D1592" t="s">
        <v>29</v>
      </c>
    </row>
    <row r="1593" spans="1:4" x14ac:dyDescent="0.25">
      <c r="A1593">
        <v>1984</v>
      </c>
      <c r="B1593">
        <v>5</v>
      </c>
      <c r="C1593">
        <v>10</v>
      </c>
      <c r="D1593" t="s">
        <v>29</v>
      </c>
    </row>
    <row r="1594" spans="1:4" x14ac:dyDescent="0.25">
      <c r="A1594">
        <v>1984</v>
      </c>
      <c r="B1594">
        <v>5</v>
      </c>
      <c r="C1594">
        <v>11</v>
      </c>
      <c r="D1594" t="s">
        <v>29</v>
      </c>
    </row>
    <row r="1595" spans="1:4" x14ac:dyDescent="0.25">
      <c r="A1595">
        <v>1984</v>
      </c>
      <c r="B1595">
        <v>5</v>
      </c>
      <c r="C1595">
        <v>12</v>
      </c>
      <c r="D1595" t="s">
        <v>29</v>
      </c>
    </row>
    <row r="1596" spans="1:4" x14ac:dyDescent="0.25">
      <c r="A1596">
        <v>1984</v>
      </c>
      <c r="B1596">
        <v>5</v>
      </c>
      <c r="C1596">
        <v>13</v>
      </c>
      <c r="D1596" t="s">
        <v>29</v>
      </c>
    </row>
    <row r="1597" spans="1:4" x14ac:dyDescent="0.25">
      <c r="A1597">
        <v>1984</v>
      </c>
      <c r="B1597">
        <v>5</v>
      </c>
      <c r="C1597">
        <v>14</v>
      </c>
      <c r="D1597" t="s">
        <v>29</v>
      </c>
    </row>
    <row r="1598" spans="1:4" x14ac:dyDescent="0.25">
      <c r="A1598">
        <v>1984</v>
      </c>
      <c r="B1598">
        <v>5</v>
      </c>
      <c r="C1598">
        <v>15</v>
      </c>
      <c r="D1598" t="s">
        <v>29</v>
      </c>
    </row>
    <row r="1599" spans="1:4" x14ac:dyDescent="0.25">
      <c r="A1599">
        <v>1984</v>
      </c>
      <c r="B1599">
        <v>5</v>
      </c>
      <c r="C1599">
        <v>16</v>
      </c>
      <c r="D1599" t="s">
        <v>29</v>
      </c>
    </row>
    <row r="1600" spans="1:4" x14ac:dyDescent="0.25">
      <c r="A1600">
        <v>1984</v>
      </c>
      <c r="B1600">
        <v>5</v>
      </c>
      <c r="C1600">
        <v>17</v>
      </c>
      <c r="D1600" t="s">
        <v>29</v>
      </c>
    </row>
    <row r="1601" spans="1:4" x14ac:dyDescent="0.25">
      <c r="A1601">
        <v>1984</v>
      </c>
      <c r="B1601">
        <v>5</v>
      </c>
      <c r="C1601">
        <v>18</v>
      </c>
      <c r="D1601" t="s">
        <v>29</v>
      </c>
    </row>
    <row r="1602" spans="1:4" x14ac:dyDescent="0.25">
      <c r="A1602">
        <v>1984</v>
      </c>
      <c r="B1602">
        <v>5</v>
      </c>
      <c r="C1602">
        <v>19</v>
      </c>
      <c r="D1602" t="s">
        <v>29</v>
      </c>
    </row>
    <row r="1603" spans="1:4" x14ac:dyDescent="0.25">
      <c r="A1603">
        <v>1984</v>
      </c>
      <c r="B1603">
        <v>5</v>
      </c>
      <c r="C1603">
        <v>20</v>
      </c>
      <c r="D1603" t="s">
        <v>29</v>
      </c>
    </row>
    <row r="1604" spans="1:4" x14ac:dyDescent="0.25">
      <c r="A1604">
        <v>1984</v>
      </c>
      <c r="B1604">
        <v>5</v>
      </c>
      <c r="C1604">
        <v>21</v>
      </c>
      <c r="D1604" t="s">
        <v>29</v>
      </c>
    </row>
    <row r="1605" spans="1:4" x14ac:dyDescent="0.25">
      <c r="A1605">
        <v>1984</v>
      </c>
      <c r="B1605">
        <v>5</v>
      </c>
      <c r="C1605">
        <v>22</v>
      </c>
      <c r="D1605" t="s">
        <v>29</v>
      </c>
    </row>
    <row r="1606" spans="1:4" x14ac:dyDescent="0.25">
      <c r="A1606">
        <v>1984</v>
      </c>
      <c r="B1606">
        <v>5</v>
      </c>
      <c r="C1606">
        <v>23</v>
      </c>
      <c r="D1606" t="s">
        <v>29</v>
      </c>
    </row>
    <row r="1607" spans="1:4" x14ac:dyDescent="0.25">
      <c r="A1607">
        <v>1984</v>
      </c>
      <c r="B1607">
        <v>5</v>
      </c>
      <c r="C1607">
        <v>24</v>
      </c>
      <c r="D1607" t="s">
        <v>29</v>
      </c>
    </row>
    <row r="1608" spans="1:4" x14ac:dyDescent="0.25">
      <c r="A1608">
        <v>1984</v>
      </c>
      <c r="B1608">
        <v>5</v>
      </c>
      <c r="C1608">
        <v>25</v>
      </c>
      <c r="D1608" t="s">
        <v>29</v>
      </c>
    </row>
    <row r="1609" spans="1:4" x14ac:dyDescent="0.25">
      <c r="A1609">
        <v>1984</v>
      </c>
      <c r="B1609">
        <v>5</v>
      </c>
      <c r="C1609">
        <v>26</v>
      </c>
      <c r="D1609" t="s">
        <v>29</v>
      </c>
    </row>
    <row r="1610" spans="1:4" x14ac:dyDescent="0.25">
      <c r="A1610">
        <v>1984</v>
      </c>
      <c r="B1610">
        <v>5</v>
      </c>
      <c r="C1610">
        <v>27</v>
      </c>
      <c r="D1610" t="s">
        <v>29</v>
      </c>
    </row>
    <row r="1611" spans="1:4" x14ac:dyDescent="0.25">
      <c r="A1611">
        <v>1984</v>
      </c>
      <c r="B1611">
        <v>5</v>
      </c>
      <c r="C1611">
        <v>28</v>
      </c>
      <c r="D1611" t="s">
        <v>29</v>
      </c>
    </row>
    <row r="1612" spans="1:4" x14ac:dyDescent="0.25">
      <c r="A1612">
        <v>1984</v>
      </c>
      <c r="B1612">
        <v>5</v>
      </c>
      <c r="C1612">
        <v>29</v>
      </c>
      <c r="D1612" t="s">
        <v>29</v>
      </c>
    </row>
    <row r="1613" spans="1:4" x14ac:dyDescent="0.25">
      <c r="A1613">
        <v>1984</v>
      </c>
      <c r="B1613">
        <v>5</v>
      </c>
      <c r="C1613">
        <v>30</v>
      </c>
      <c r="D1613" t="s">
        <v>29</v>
      </c>
    </row>
    <row r="1614" spans="1:4" x14ac:dyDescent="0.25">
      <c r="A1614">
        <v>1984</v>
      </c>
      <c r="B1614">
        <v>5</v>
      </c>
      <c r="C1614">
        <v>31</v>
      </c>
      <c r="D1614" t="s">
        <v>29</v>
      </c>
    </row>
    <row r="1615" spans="1:4" x14ac:dyDescent="0.25">
      <c r="A1615">
        <v>1984</v>
      </c>
      <c r="B1615">
        <v>6</v>
      </c>
      <c r="C1615">
        <v>1</v>
      </c>
      <c r="D1615" t="s">
        <v>29</v>
      </c>
    </row>
    <row r="1616" spans="1:4" x14ac:dyDescent="0.25">
      <c r="A1616">
        <v>1984</v>
      </c>
      <c r="B1616">
        <v>6</v>
      </c>
      <c r="C1616">
        <v>2</v>
      </c>
      <c r="D1616" t="s">
        <v>29</v>
      </c>
    </row>
    <row r="1617" spans="1:4" x14ac:dyDescent="0.25">
      <c r="A1617">
        <v>1984</v>
      </c>
      <c r="B1617">
        <v>6</v>
      </c>
      <c r="C1617">
        <v>3</v>
      </c>
      <c r="D1617" t="s">
        <v>29</v>
      </c>
    </row>
    <row r="1618" spans="1:4" x14ac:dyDescent="0.25">
      <c r="A1618">
        <v>1984</v>
      </c>
      <c r="B1618">
        <v>6</v>
      </c>
      <c r="C1618">
        <v>4</v>
      </c>
      <c r="D1618" t="s">
        <v>29</v>
      </c>
    </row>
    <row r="1619" spans="1:4" x14ac:dyDescent="0.25">
      <c r="A1619">
        <v>1984</v>
      </c>
      <c r="B1619">
        <v>6</v>
      </c>
      <c r="C1619">
        <v>5</v>
      </c>
      <c r="D1619" t="s">
        <v>29</v>
      </c>
    </row>
    <row r="1620" spans="1:4" x14ac:dyDescent="0.25">
      <c r="A1620">
        <v>1984</v>
      </c>
      <c r="B1620">
        <v>6</v>
      </c>
      <c r="C1620">
        <v>6</v>
      </c>
      <c r="D1620" t="s">
        <v>29</v>
      </c>
    </row>
    <row r="1621" spans="1:4" x14ac:dyDescent="0.25">
      <c r="A1621">
        <v>1984</v>
      </c>
      <c r="B1621">
        <v>6</v>
      </c>
      <c r="C1621">
        <v>7</v>
      </c>
      <c r="D1621" t="s">
        <v>29</v>
      </c>
    </row>
    <row r="1622" spans="1:4" x14ac:dyDescent="0.25">
      <c r="A1622">
        <v>1984</v>
      </c>
      <c r="B1622">
        <v>6</v>
      </c>
      <c r="C1622">
        <v>8</v>
      </c>
      <c r="D1622" t="s">
        <v>29</v>
      </c>
    </row>
    <row r="1623" spans="1:4" x14ac:dyDescent="0.25">
      <c r="A1623">
        <v>1984</v>
      </c>
      <c r="B1623">
        <v>6</v>
      </c>
      <c r="C1623">
        <v>9</v>
      </c>
      <c r="D1623" t="s">
        <v>29</v>
      </c>
    </row>
    <row r="1624" spans="1:4" x14ac:dyDescent="0.25">
      <c r="A1624">
        <v>1984</v>
      </c>
      <c r="B1624">
        <v>6</v>
      </c>
      <c r="C1624">
        <v>10</v>
      </c>
      <c r="D1624" t="s">
        <v>29</v>
      </c>
    </row>
    <row r="1625" spans="1:4" x14ac:dyDescent="0.25">
      <c r="A1625">
        <v>1984</v>
      </c>
      <c r="B1625">
        <v>6</v>
      </c>
      <c r="C1625">
        <v>11</v>
      </c>
      <c r="D1625" t="s">
        <v>29</v>
      </c>
    </row>
    <row r="1626" spans="1:4" x14ac:dyDescent="0.25">
      <c r="A1626">
        <v>1984</v>
      </c>
      <c r="B1626">
        <v>6</v>
      </c>
      <c r="C1626">
        <v>12</v>
      </c>
      <c r="D1626" t="s">
        <v>29</v>
      </c>
    </row>
    <row r="1627" spans="1:4" x14ac:dyDescent="0.25">
      <c r="A1627">
        <v>1984</v>
      </c>
      <c r="B1627">
        <v>6</v>
      </c>
      <c r="C1627">
        <v>13</v>
      </c>
      <c r="D1627" t="s">
        <v>29</v>
      </c>
    </row>
    <row r="1628" spans="1:4" x14ac:dyDescent="0.25">
      <c r="A1628">
        <v>1984</v>
      </c>
      <c r="B1628">
        <v>6</v>
      </c>
      <c r="C1628">
        <v>14</v>
      </c>
      <c r="D1628" t="s">
        <v>29</v>
      </c>
    </row>
    <row r="1629" spans="1:4" x14ac:dyDescent="0.25">
      <c r="A1629">
        <v>1984</v>
      </c>
      <c r="B1629">
        <v>6</v>
      </c>
      <c r="C1629">
        <v>15</v>
      </c>
      <c r="D1629" t="s">
        <v>29</v>
      </c>
    </row>
    <row r="1630" spans="1:4" x14ac:dyDescent="0.25">
      <c r="A1630">
        <v>1984</v>
      </c>
      <c r="B1630">
        <v>6</v>
      </c>
      <c r="C1630">
        <v>16</v>
      </c>
      <c r="D1630" t="s">
        <v>29</v>
      </c>
    </row>
    <row r="1631" spans="1:4" x14ac:dyDescent="0.25">
      <c r="A1631">
        <v>1984</v>
      </c>
      <c r="B1631">
        <v>6</v>
      </c>
      <c r="C1631">
        <v>17</v>
      </c>
      <c r="D1631" t="s">
        <v>29</v>
      </c>
    </row>
    <row r="1632" spans="1:4" x14ac:dyDescent="0.25">
      <c r="A1632">
        <v>1984</v>
      </c>
      <c r="B1632">
        <v>6</v>
      </c>
      <c r="C1632">
        <v>18</v>
      </c>
      <c r="D1632" t="s">
        <v>29</v>
      </c>
    </row>
    <row r="1633" spans="1:4" x14ac:dyDescent="0.25">
      <c r="A1633">
        <v>1984</v>
      </c>
      <c r="B1633">
        <v>6</v>
      </c>
      <c r="C1633">
        <v>19</v>
      </c>
      <c r="D1633" t="s">
        <v>29</v>
      </c>
    </row>
    <row r="1634" spans="1:4" x14ac:dyDescent="0.25">
      <c r="A1634">
        <v>1984</v>
      </c>
      <c r="B1634">
        <v>6</v>
      </c>
      <c r="C1634">
        <v>20</v>
      </c>
      <c r="D1634" t="s">
        <v>29</v>
      </c>
    </row>
    <row r="1635" spans="1:4" x14ac:dyDescent="0.25">
      <c r="A1635">
        <v>1984</v>
      </c>
      <c r="B1635">
        <v>6</v>
      </c>
      <c r="C1635">
        <v>21</v>
      </c>
      <c r="D1635" t="s">
        <v>29</v>
      </c>
    </row>
    <row r="1636" spans="1:4" x14ac:dyDescent="0.25">
      <c r="A1636">
        <v>1984</v>
      </c>
      <c r="B1636">
        <v>6</v>
      </c>
      <c r="C1636">
        <v>22</v>
      </c>
      <c r="D1636" t="s">
        <v>29</v>
      </c>
    </row>
    <row r="1637" spans="1:4" x14ac:dyDescent="0.25">
      <c r="A1637">
        <v>1984</v>
      </c>
      <c r="B1637">
        <v>6</v>
      </c>
      <c r="C1637">
        <v>23</v>
      </c>
      <c r="D1637" t="s">
        <v>29</v>
      </c>
    </row>
    <row r="1638" spans="1:4" x14ac:dyDescent="0.25">
      <c r="A1638">
        <v>1984</v>
      </c>
      <c r="B1638">
        <v>6</v>
      </c>
      <c r="C1638">
        <v>24</v>
      </c>
      <c r="D1638" t="s">
        <v>29</v>
      </c>
    </row>
    <row r="1639" spans="1:4" x14ac:dyDescent="0.25">
      <c r="A1639">
        <v>1984</v>
      </c>
      <c r="B1639">
        <v>6</v>
      </c>
      <c r="C1639">
        <v>25</v>
      </c>
      <c r="D1639" t="s">
        <v>29</v>
      </c>
    </row>
    <row r="1640" spans="1:4" x14ac:dyDescent="0.25">
      <c r="A1640">
        <v>1984</v>
      </c>
      <c r="B1640">
        <v>6</v>
      </c>
      <c r="C1640">
        <v>26</v>
      </c>
      <c r="D1640" t="s">
        <v>29</v>
      </c>
    </row>
    <row r="1641" spans="1:4" x14ac:dyDescent="0.25">
      <c r="A1641">
        <v>1984</v>
      </c>
      <c r="B1641">
        <v>6</v>
      </c>
      <c r="C1641">
        <v>27</v>
      </c>
      <c r="D1641" t="s">
        <v>29</v>
      </c>
    </row>
    <row r="1642" spans="1:4" x14ac:dyDescent="0.25">
      <c r="A1642">
        <v>1984</v>
      </c>
      <c r="B1642">
        <v>6</v>
      </c>
      <c r="C1642">
        <v>28</v>
      </c>
      <c r="D1642" t="s">
        <v>29</v>
      </c>
    </row>
    <row r="1643" spans="1:4" x14ac:dyDescent="0.25">
      <c r="A1643">
        <v>1984</v>
      </c>
      <c r="B1643">
        <v>6</v>
      </c>
      <c r="C1643">
        <v>29</v>
      </c>
      <c r="D1643" t="s">
        <v>29</v>
      </c>
    </row>
    <row r="1644" spans="1:4" x14ac:dyDescent="0.25">
      <c r="A1644">
        <v>1984</v>
      </c>
      <c r="B1644">
        <v>6</v>
      </c>
      <c r="C1644">
        <v>30</v>
      </c>
      <c r="D1644" t="s">
        <v>29</v>
      </c>
    </row>
    <row r="1645" spans="1:4" x14ac:dyDescent="0.25">
      <c r="A1645">
        <v>1984</v>
      </c>
      <c r="B1645">
        <v>7</v>
      </c>
      <c r="C1645">
        <v>1</v>
      </c>
      <c r="D1645" t="s">
        <v>29</v>
      </c>
    </row>
    <row r="1646" spans="1:4" x14ac:dyDescent="0.25">
      <c r="A1646">
        <v>1984</v>
      </c>
      <c r="B1646">
        <v>7</v>
      </c>
      <c r="C1646">
        <v>2</v>
      </c>
      <c r="D1646" t="s">
        <v>29</v>
      </c>
    </row>
    <row r="1647" spans="1:4" x14ac:dyDescent="0.25">
      <c r="A1647">
        <v>1984</v>
      </c>
      <c r="B1647">
        <v>7</v>
      </c>
      <c r="C1647">
        <v>3</v>
      </c>
      <c r="D1647" t="s">
        <v>29</v>
      </c>
    </row>
    <row r="1648" spans="1:4" x14ac:dyDescent="0.25">
      <c r="A1648">
        <v>1984</v>
      </c>
      <c r="B1648">
        <v>7</v>
      </c>
      <c r="C1648">
        <v>4</v>
      </c>
      <c r="D1648" t="s">
        <v>29</v>
      </c>
    </row>
    <row r="1649" spans="1:4" x14ac:dyDescent="0.25">
      <c r="A1649">
        <v>1984</v>
      </c>
      <c r="B1649">
        <v>7</v>
      </c>
      <c r="C1649">
        <v>5</v>
      </c>
      <c r="D1649" t="s">
        <v>29</v>
      </c>
    </row>
    <row r="1650" spans="1:4" x14ac:dyDescent="0.25">
      <c r="A1650">
        <v>1984</v>
      </c>
      <c r="B1650">
        <v>7</v>
      </c>
      <c r="C1650">
        <v>6</v>
      </c>
      <c r="D1650" t="s">
        <v>29</v>
      </c>
    </row>
    <row r="1651" spans="1:4" x14ac:dyDescent="0.25">
      <c r="A1651">
        <v>1984</v>
      </c>
      <c r="B1651">
        <v>7</v>
      </c>
      <c r="C1651">
        <v>7</v>
      </c>
      <c r="D1651" t="s">
        <v>29</v>
      </c>
    </row>
    <row r="1652" spans="1:4" x14ac:dyDescent="0.25">
      <c r="A1652">
        <v>1984</v>
      </c>
      <c r="B1652">
        <v>7</v>
      </c>
      <c r="C1652">
        <v>8</v>
      </c>
      <c r="D1652" t="s">
        <v>29</v>
      </c>
    </row>
    <row r="1653" spans="1:4" x14ac:dyDescent="0.25">
      <c r="A1653">
        <v>1984</v>
      </c>
      <c r="B1653">
        <v>7</v>
      </c>
      <c r="C1653">
        <v>9</v>
      </c>
      <c r="D1653" t="s">
        <v>29</v>
      </c>
    </row>
    <row r="1654" spans="1:4" x14ac:dyDescent="0.25">
      <c r="A1654">
        <v>1984</v>
      </c>
      <c r="B1654">
        <v>7</v>
      </c>
      <c r="C1654">
        <v>10</v>
      </c>
      <c r="D1654" t="s">
        <v>29</v>
      </c>
    </row>
    <row r="1655" spans="1:4" x14ac:dyDescent="0.25">
      <c r="A1655">
        <v>1984</v>
      </c>
      <c r="B1655">
        <v>7</v>
      </c>
      <c r="C1655">
        <v>11</v>
      </c>
      <c r="D1655" t="s">
        <v>29</v>
      </c>
    </row>
    <row r="1656" spans="1:4" x14ac:dyDescent="0.25">
      <c r="A1656">
        <v>1984</v>
      </c>
      <c r="B1656">
        <v>7</v>
      </c>
      <c r="C1656">
        <v>12</v>
      </c>
      <c r="D1656" t="s">
        <v>29</v>
      </c>
    </row>
    <row r="1657" spans="1:4" x14ac:dyDescent="0.25">
      <c r="A1657">
        <v>1984</v>
      </c>
      <c r="B1657">
        <v>7</v>
      </c>
      <c r="C1657">
        <v>13</v>
      </c>
      <c r="D1657" t="s">
        <v>29</v>
      </c>
    </row>
    <row r="1658" spans="1:4" x14ac:dyDescent="0.25">
      <c r="A1658">
        <v>1984</v>
      </c>
      <c r="B1658">
        <v>7</v>
      </c>
      <c r="C1658">
        <v>14</v>
      </c>
      <c r="D1658" t="s">
        <v>29</v>
      </c>
    </row>
    <row r="1659" spans="1:4" x14ac:dyDescent="0.25">
      <c r="A1659">
        <v>1984</v>
      </c>
      <c r="B1659">
        <v>7</v>
      </c>
      <c r="C1659">
        <v>15</v>
      </c>
      <c r="D1659" t="s">
        <v>29</v>
      </c>
    </row>
    <row r="1660" spans="1:4" x14ac:dyDescent="0.25">
      <c r="A1660">
        <v>1984</v>
      </c>
      <c r="B1660">
        <v>7</v>
      </c>
      <c r="C1660">
        <v>16</v>
      </c>
      <c r="D1660" t="s">
        <v>29</v>
      </c>
    </row>
    <row r="1661" spans="1:4" x14ac:dyDescent="0.25">
      <c r="A1661">
        <v>1984</v>
      </c>
      <c r="B1661">
        <v>7</v>
      </c>
      <c r="C1661">
        <v>17</v>
      </c>
      <c r="D1661" t="s">
        <v>29</v>
      </c>
    </row>
    <row r="1662" spans="1:4" x14ac:dyDescent="0.25">
      <c r="A1662">
        <v>1984</v>
      </c>
      <c r="B1662">
        <v>7</v>
      </c>
      <c r="C1662">
        <v>18</v>
      </c>
      <c r="D1662" t="s">
        <v>29</v>
      </c>
    </row>
    <row r="1663" spans="1:4" x14ac:dyDescent="0.25">
      <c r="A1663">
        <v>1984</v>
      </c>
      <c r="B1663">
        <v>7</v>
      </c>
      <c r="C1663">
        <v>19</v>
      </c>
      <c r="D1663" t="s">
        <v>29</v>
      </c>
    </row>
    <row r="1664" spans="1:4" x14ac:dyDescent="0.25">
      <c r="A1664">
        <v>1984</v>
      </c>
      <c r="B1664">
        <v>7</v>
      </c>
      <c r="C1664">
        <v>20</v>
      </c>
      <c r="D1664" t="s">
        <v>29</v>
      </c>
    </row>
    <row r="1665" spans="1:4" x14ac:dyDescent="0.25">
      <c r="A1665">
        <v>1984</v>
      </c>
      <c r="B1665">
        <v>7</v>
      </c>
      <c r="C1665">
        <v>21</v>
      </c>
      <c r="D1665" t="s">
        <v>29</v>
      </c>
    </row>
    <row r="1666" spans="1:4" x14ac:dyDescent="0.25">
      <c r="A1666">
        <v>1984</v>
      </c>
      <c r="B1666">
        <v>7</v>
      </c>
      <c r="C1666">
        <v>22</v>
      </c>
      <c r="D1666" t="s">
        <v>29</v>
      </c>
    </row>
    <row r="1667" spans="1:4" x14ac:dyDescent="0.25">
      <c r="A1667">
        <v>1984</v>
      </c>
      <c r="B1667">
        <v>7</v>
      </c>
      <c r="C1667">
        <v>23</v>
      </c>
      <c r="D1667" t="s">
        <v>29</v>
      </c>
    </row>
    <row r="1668" spans="1:4" x14ac:dyDescent="0.25">
      <c r="A1668">
        <v>1984</v>
      </c>
      <c r="B1668">
        <v>7</v>
      </c>
      <c r="C1668">
        <v>24</v>
      </c>
      <c r="D1668" t="s">
        <v>29</v>
      </c>
    </row>
    <row r="1669" spans="1:4" x14ac:dyDescent="0.25">
      <c r="A1669">
        <v>1984</v>
      </c>
      <c r="B1669">
        <v>7</v>
      </c>
      <c r="C1669">
        <v>25</v>
      </c>
      <c r="D1669" t="s">
        <v>29</v>
      </c>
    </row>
    <row r="1670" spans="1:4" x14ac:dyDescent="0.25">
      <c r="A1670">
        <v>1984</v>
      </c>
      <c r="B1670">
        <v>7</v>
      </c>
      <c r="C1670">
        <v>26</v>
      </c>
      <c r="D1670" t="s">
        <v>29</v>
      </c>
    </row>
    <row r="1671" spans="1:4" x14ac:dyDescent="0.25">
      <c r="A1671">
        <v>1984</v>
      </c>
      <c r="B1671">
        <v>7</v>
      </c>
      <c r="C1671">
        <v>27</v>
      </c>
      <c r="D1671" t="s">
        <v>29</v>
      </c>
    </row>
    <row r="1672" spans="1:4" x14ac:dyDescent="0.25">
      <c r="A1672">
        <v>1984</v>
      </c>
      <c r="B1672">
        <v>7</v>
      </c>
      <c r="C1672">
        <v>28</v>
      </c>
      <c r="D1672" t="s">
        <v>29</v>
      </c>
    </row>
    <row r="1673" spans="1:4" x14ac:dyDescent="0.25">
      <c r="A1673">
        <v>1984</v>
      </c>
      <c r="B1673">
        <v>7</v>
      </c>
      <c r="C1673">
        <v>29</v>
      </c>
      <c r="D1673" t="s">
        <v>29</v>
      </c>
    </row>
    <row r="1674" spans="1:4" x14ac:dyDescent="0.25">
      <c r="A1674">
        <v>1984</v>
      </c>
      <c r="B1674">
        <v>7</v>
      </c>
      <c r="C1674">
        <v>30</v>
      </c>
      <c r="D1674" t="s">
        <v>29</v>
      </c>
    </row>
    <row r="1675" spans="1:4" x14ac:dyDescent="0.25">
      <c r="A1675">
        <v>1984</v>
      </c>
      <c r="B1675">
        <v>7</v>
      </c>
      <c r="C1675">
        <v>31</v>
      </c>
      <c r="D1675" t="s">
        <v>29</v>
      </c>
    </row>
    <row r="1676" spans="1:4" x14ac:dyDescent="0.25">
      <c r="A1676">
        <v>1984</v>
      </c>
      <c r="B1676">
        <v>8</v>
      </c>
      <c r="C1676">
        <v>1</v>
      </c>
      <c r="D1676" t="s">
        <v>29</v>
      </c>
    </row>
    <row r="1677" spans="1:4" x14ac:dyDescent="0.25">
      <c r="A1677">
        <v>1984</v>
      </c>
      <c r="B1677">
        <v>8</v>
      </c>
      <c r="C1677">
        <v>2</v>
      </c>
      <c r="D1677" t="s">
        <v>29</v>
      </c>
    </row>
    <row r="1678" spans="1:4" x14ac:dyDescent="0.25">
      <c r="A1678">
        <v>1984</v>
      </c>
      <c r="B1678">
        <v>8</v>
      </c>
      <c r="C1678">
        <v>3</v>
      </c>
      <c r="D1678" t="s">
        <v>29</v>
      </c>
    </row>
    <row r="1679" spans="1:4" x14ac:dyDescent="0.25">
      <c r="A1679">
        <v>1984</v>
      </c>
      <c r="B1679">
        <v>8</v>
      </c>
      <c r="C1679">
        <v>4</v>
      </c>
      <c r="D1679" t="s">
        <v>29</v>
      </c>
    </row>
    <row r="1680" spans="1:4" x14ac:dyDescent="0.25">
      <c r="A1680">
        <v>1984</v>
      </c>
      <c r="B1680">
        <v>8</v>
      </c>
      <c r="C1680">
        <v>5</v>
      </c>
      <c r="D1680" t="s">
        <v>29</v>
      </c>
    </row>
    <row r="1681" spans="1:4" x14ac:dyDescent="0.25">
      <c r="A1681">
        <v>1984</v>
      </c>
      <c r="B1681">
        <v>8</v>
      </c>
      <c r="C1681">
        <v>6</v>
      </c>
      <c r="D1681" t="s">
        <v>29</v>
      </c>
    </row>
    <row r="1682" spans="1:4" x14ac:dyDescent="0.25">
      <c r="A1682">
        <v>1984</v>
      </c>
      <c r="B1682">
        <v>8</v>
      </c>
      <c r="C1682">
        <v>7</v>
      </c>
      <c r="D1682" t="s">
        <v>29</v>
      </c>
    </row>
    <row r="1683" spans="1:4" x14ac:dyDescent="0.25">
      <c r="A1683">
        <v>1984</v>
      </c>
      <c r="B1683">
        <v>8</v>
      </c>
      <c r="C1683">
        <v>8</v>
      </c>
      <c r="D1683" t="s">
        <v>29</v>
      </c>
    </row>
    <row r="1684" spans="1:4" x14ac:dyDescent="0.25">
      <c r="A1684">
        <v>1984</v>
      </c>
      <c r="B1684">
        <v>8</v>
      </c>
      <c r="C1684">
        <v>9</v>
      </c>
      <c r="D1684" t="s">
        <v>29</v>
      </c>
    </row>
    <row r="1685" spans="1:4" x14ac:dyDescent="0.25">
      <c r="A1685">
        <v>1984</v>
      </c>
      <c r="B1685">
        <v>8</v>
      </c>
      <c r="C1685">
        <v>10</v>
      </c>
      <c r="D1685" t="s">
        <v>29</v>
      </c>
    </row>
    <row r="1686" spans="1:4" x14ac:dyDescent="0.25">
      <c r="A1686">
        <v>1984</v>
      </c>
      <c r="B1686">
        <v>8</v>
      </c>
      <c r="C1686">
        <v>11</v>
      </c>
      <c r="D1686" t="s">
        <v>29</v>
      </c>
    </row>
    <row r="1687" spans="1:4" x14ac:dyDescent="0.25">
      <c r="A1687">
        <v>1984</v>
      </c>
      <c r="B1687">
        <v>8</v>
      </c>
      <c r="C1687">
        <v>12</v>
      </c>
      <c r="D1687" t="s">
        <v>29</v>
      </c>
    </row>
    <row r="1688" spans="1:4" x14ac:dyDescent="0.25">
      <c r="A1688">
        <v>1984</v>
      </c>
      <c r="B1688">
        <v>8</v>
      </c>
      <c r="C1688">
        <v>13</v>
      </c>
      <c r="D1688" t="s">
        <v>29</v>
      </c>
    </row>
    <row r="1689" spans="1:4" x14ac:dyDescent="0.25">
      <c r="A1689">
        <v>1984</v>
      </c>
      <c r="B1689">
        <v>8</v>
      </c>
      <c r="C1689">
        <v>14</v>
      </c>
      <c r="D1689" t="s">
        <v>29</v>
      </c>
    </row>
    <row r="1690" spans="1:4" x14ac:dyDescent="0.25">
      <c r="A1690">
        <v>1984</v>
      </c>
      <c r="B1690">
        <v>8</v>
      </c>
      <c r="C1690">
        <v>15</v>
      </c>
      <c r="D1690" t="s">
        <v>29</v>
      </c>
    </row>
    <row r="1691" spans="1:4" x14ac:dyDescent="0.25">
      <c r="A1691">
        <v>1984</v>
      </c>
      <c r="B1691">
        <v>8</v>
      </c>
      <c r="C1691">
        <v>16</v>
      </c>
      <c r="D1691" t="s">
        <v>29</v>
      </c>
    </row>
    <row r="1692" spans="1:4" x14ac:dyDescent="0.25">
      <c r="A1692">
        <v>1984</v>
      </c>
      <c r="B1692">
        <v>8</v>
      </c>
      <c r="C1692">
        <v>17</v>
      </c>
      <c r="D1692" t="s">
        <v>29</v>
      </c>
    </row>
    <row r="1693" spans="1:4" x14ac:dyDescent="0.25">
      <c r="A1693">
        <v>1984</v>
      </c>
      <c r="B1693">
        <v>8</v>
      </c>
      <c r="C1693">
        <v>18</v>
      </c>
      <c r="D1693" t="s">
        <v>29</v>
      </c>
    </row>
    <row r="1694" spans="1:4" x14ac:dyDescent="0.25">
      <c r="A1694">
        <v>1984</v>
      </c>
      <c r="B1694">
        <v>8</v>
      </c>
      <c r="C1694">
        <v>19</v>
      </c>
      <c r="D1694" t="s">
        <v>29</v>
      </c>
    </row>
    <row r="1695" spans="1:4" x14ac:dyDescent="0.25">
      <c r="A1695">
        <v>1984</v>
      </c>
      <c r="B1695">
        <v>8</v>
      </c>
      <c r="C1695">
        <v>20</v>
      </c>
      <c r="D1695" t="s">
        <v>29</v>
      </c>
    </row>
    <row r="1696" spans="1:4" x14ac:dyDescent="0.25">
      <c r="A1696">
        <v>1984</v>
      </c>
      <c r="B1696">
        <v>8</v>
      </c>
      <c r="C1696">
        <v>21</v>
      </c>
      <c r="D1696" t="s">
        <v>29</v>
      </c>
    </row>
    <row r="1697" spans="1:4" x14ac:dyDescent="0.25">
      <c r="A1697">
        <v>1984</v>
      </c>
      <c r="B1697">
        <v>8</v>
      </c>
      <c r="C1697">
        <v>22</v>
      </c>
      <c r="D1697" t="s">
        <v>29</v>
      </c>
    </row>
    <row r="1698" spans="1:4" x14ac:dyDescent="0.25">
      <c r="A1698">
        <v>1984</v>
      </c>
      <c r="B1698">
        <v>8</v>
      </c>
      <c r="C1698">
        <v>23</v>
      </c>
      <c r="D1698" t="s">
        <v>29</v>
      </c>
    </row>
    <row r="1699" spans="1:4" x14ac:dyDescent="0.25">
      <c r="A1699">
        <v>1984</v>
      </c>
      <c r="B1699">
        <v>8</v>
      </c>
      <c r="C1699">
        <v>24</v>
      </c>
      <c r="D1699" t="s">
        <v>29</v>
      </c>
    </row>
    <row r="1700" spans="1:4" x14ac:dyDescent="0.25">
      <c r="A1700">
        <v>1984</v>
      </c>
      <c r="B1700">
        <v>8</v>
      </c>
      <c r="C1700">
        <v>25</v>
      </c>
      <c r="D1700" t="s">
        <v>29</v>
      </c>
    </row>
    <row r="1701" spans="1:4" x14ac:dyDescent="0.25">
      <c r="A1701">
        <v>1984</v>
      </c>
      <c r="B1701">
        <v>8</v>
      </c>
      <c r="C1701">
        <v>26</v>
      </c>
      <c r="D1701" t="s">
        <v>29</v>
      </c>
    </row>
    <row r="1702" spans="1:4" x14ac:dyDescent="0.25">
      <c r="A1702">
        <v>1984</v>
      </c>
      <c r="B1702">
        <v>8</v>
      </c>
      <c r="C1702">
        <v>27</v>
      </c>
      <c r="D1702" t="s">
        <v>29</v>
      </c>
    </row>
    <row r="1703" spans="1:4" x14ac:dyDescent="0.25">
      <c r="A1703">
        <v>1984</v>
      </c>
      <c r="B1703">
        <v>8</v>
      </c>
      <c r="C1703">
        <v>28</v>
      </c>
      <c r="D1703" t="s">
        <v>29</v>
      </c>
    </row>
    <row r="1704" spans="1:4" x14ac:dyDescent="0.25">
      <c r="A1704">
        <v>1984</v>
      </c>
      <c r="B1704">
        <v>8</v>
      </c>
      <c r="C1704">
        <v>29</v>
      </c>
      <c r="D1704" t="s">
        <v>29</v>
      </c>
    </row>
    <row r="1705" spans="1:4" x14ac:dyDescent="0.25">
      <c r="A1705">
        <v>1984</v>
      </c>
      <c r="B1705">
        <v>8</v>
      </c>
      <c r="C1705">
        <v>30</v>
      </c>
      <c r="D1705" t="s">
        <v>29</v>
      </c>
    </row>
    <row r="1706" spans="1:4" x14ac:dyDescent="0.25">
      <c r="A1706">
        <v>1984</v>
      </c>
      <c r="B1706">
        <v>8</v>
      </c>
      <c r="C1706">
        <v>31</v>
      </c>
      <c r="D1706" t="s">
        <v>29</v>
      </c>
    </row>
    <row r="1707" spans="1:4" x14ac:dyDescent="0.25">
      <c r="A1707">
        <v>1984</v>
      </c>
      <c r="B1707">
        <v>9</v>
      </c>
      <c r="C1707">
        <v>1</v>
      </c>
      <c r="D1707" t="s">
        <v>29</v>
      </c>
    </row>
    <row r="1708" spans="1:4" x14ac:dyDescent="0.25">
      <c r="A1708">
        <v>1984</v>
      </c>
      <c r="B1708">
        <v>9</v>
      </c>
      <c r="C1708">
        <v>2</v>
      </c>
      <c r="D1708" t="s">
        <v>29</v>
      </c>
    </row>
    <row r="1709" spans="1:4" x14ac:dyDescent="0.25">
      <c r="A1709">
        <v>1984</v>
      </c>
      <c r="B1709">
        <v>9</v>
      </c>
      <c r="C1709">
        <v>3</v>
      </c>
      <c r="D1709" t="s">
        <v>29</v>
      </c>
    </row>
    <row r="1710" spans="1:4" x14ac:dyDescent="0.25">
      <c r="A1710">
        <v>1984</v>
      </c>
      <c r="B1710">
        <v>9</v>
      </c>
      <c r="C1710">
        <v>4</v>
      </c>
      <c r="D1710">
        <v>16</v>
      </c>
    </row>
    <row r="1711" spans="1:4" x14ac:dyDescent="0.25">
      <c r="A1711">
        <v>1984</v>
      </c>
      <c r="B1711">
        <v>9</v>
      </c>
      <c r="C1711">
        <v>5</v>
      </c>
      <c r="D1711">
        <v>0</v>
      </c>
    </row>
    <row r="1712" spans="1:4" x14ac:dyDescent="0.25">
      <c r="A1712">
        <v>1984</v>
      </c>
      <c r="B1712">
        <v>9</v>
      </c>
      <c r="C1712">
        <v>6</v>
      </c>
      <c r="D1712">
        <v>56</v>
      </c>
    </row>
    <row r="1713" spans="1:4" x14ac:dyDescent="0.25">
      <c r="A1713">
        <v>1984</v>
      </c>
      <c r="B1713">
        <v>9</v>
      </c>
      <c r="C1713">
        <v>7</v>
      </c>
      <c r="D1713">
        <v>0</v>
      </c>
    </row>
    <row r="1714" spans="1:4" x14ac:dyDescent="0.25">
      <c r="A1714">
        <v>1984</v>
      </c>
      <c r="B1714">
        <v>9</v>
      </c>
      <c r="C1714">
        <v>8</v>
      </c>
      <c r="D1714">
        <v>6</v>
      </c>
    </row>
    <row r="1715" spans="1:4" x14ac:dyDescent="0.25">
      <c r="A1715">
        <v>1984</v>
      </c>
      <c r="B1715">
        <v>9</v>
      </c>
      <c r="C1715">
        <v>9</v>
      </c>
      <c r="D1715">
        <v>0</v>
      </c>
    </row>
    <row r="1716" spans="1:4" x14ac:dyDescent="0.25">
      <c r="A1716">
        <v>1984</v>
      </c>
      <c r="B1716">
        <v>9</v>
      </c>
      <c r="C1716">
        <v>10</v>
      </c>
      <c r="D1716">
        <v>0</v>
      </c>
    </row>
    <row r="1717" spans="1:4" x14ac:dyDescent="0.25">
      <c r="A1717">
        <v>1984</v>
      </c>
      <c r="B1717">
        <v>9</v>
      </c>
      <c r="C1717">
        <v>11</v>
      </c>
      <c r="D1717">
        <v>66</v>
      </c>
    </row>
    <row r="1718" spans="1:4" x14ac:dyDescent="0.25">
      <c r="A1718">
        <v>1984</v>
      </c>
      <c r="B1718">
        <v>9</v>
      </c>
      <c r="C1718">
        <v>12</v>
      </c>
      <c r="D1718">
        <v>0</v>
      </c>
    </row>
    <row r="1719" spans="1:4" x14ac:dyDescent="0.25">
      <c r="A1719">
        <v>1984</v>
      </c>
      <c r="B1719">
        <v>9</v>
      </c>
      <c r="C1719">
        <v>13</v>
      </c>
      <c r="D1719">
        <v>0</v>
      </c>
    </row>
    <row r="1720" spans="1:4" x14ac:dyDescent="0.25">
      <c r="A1720">
        <v>1984</v>
      </c>
      <c r="B1720">
        <v>9</v>
      </c>
      <c r="C1720">
        <v>14</v>
      </c>
      <c r="D1720">
        <v>6</v>
      </c>
    </row>
    <row r="1721" spans="1:4" x14ac:dyDescent="0.25">
      <c r="A1721">
        <v>1984</v>
      </c>
      <c r="B1721">
        <v>9</v>
      </c>
      <c r="C1721">
        <v>15</v>
      </c>
      <c r="D1721">
        <v>0</v>
      </c>
    </row>
    <row r="1722" spans="1:4" x14ac:dyDescent="0.25">
      <c r="A1722">
        <v>1984</v>
      </c>
      <c r="B1722">
        <v>9</v>
      </c>
      <c r="C1722">
        <v>16</v>
      </c>
      <c r="D1722">
        <v>0</v>
      </c>
    </row>
    <row r="1723" spans="1:4" x14ac:dyDescent="0.25">
      <c r="A1723">
        <v>1984</v>
      </c>
      <c r="B1723">
        <v>9</v>
      </c>
      <c r="C1723">
        <v>17</v>
      </c>
      <c r="D1723">
        <v>0</v>
      </c>
    </row>
    <row r="1724" spans="1:4" x14ac:dyDescent="0.25">
      <c r="A1724">
        <v>1984</v>
      </c>
      <c r="B1724">
        <v>9</v>
      </c>
      <c r="C1724">
        <v>18</v>
      </c>
      <c r="D1724">
        <v>12</v>
      </c>
    </row>
    <row r="1725" spans="1:4" x14ac:dyDescent="0.25">
      <c r="A1725">
        <v>1984</v>
      </c>
      <c r="B1725">
        <v>9</v>
      </c>
      <c r="C1725">
        <v>19</v>
      </c>
      <c r="D1725">
        <v>0</v>
      </c>
    </row>
    <row r="1726" spans="1:4" x14ac:dyDescent="0.25">
      <c r="A1726">
        <v>1984</v>
      </c>
      <c r="B1726">
        <v>9</v>
      </c>
      <c r="C1726">
        <v>20</v>
      </c>
      <c r="D1726">
        <v>54</v>
      </c>
    </row>
    <row r="1727" spans="1:4" x14ac:dyDescent="0.25">
      <c r="A1727">
        <v>1984</v>
      </c>
      <c r="B1727">
        <v>9</v>
      </c>
      <c r="C1727">
        <v>21</v>
      </c>
      <c r="D1727">
        <v>2</v>
      </c>
    </row>
    <row r="1728" spans="1:4" x14ac:dyDescent="0.25">
      <c r="A1728">
        <v>1984</v>
      </c>
      <c r="B1728">
        <v>9</v>
      </c>
      <c r="C1728">
        <v>22</v>
      </c>
      <c r="D1728">
        <v>57</v>
      </c>
    </row>
    <row r="1729" spans="1:4" x14ac:dyDescent="0.25">
      <c r="A1729">
        <v>1984</v>
      </c>
      <c r="B1729">
        <v>9</v>
      </c>
      <c r="C1729">
        <v>23</v>
      </c>
      <c r="D1729">
        <v>0</v>
      </c>
    </row>
    <row r="1730" spans="1:4" x14ac:dyDescent="0.25">
      <c r="A1730">
        <v>1984</v>
      </c>
      <c r="B1730">
        <v>9</v>
      </c>
      <c r="C1730">
        <v>24</v>
      </c>
      <c r="D1730">
        <v>1</v>
      </c>
    </row>
    <row r="1731" spans="1:4" x14ac:dyDescent="0.25">
      <c r="A1731">
        <v>1984</v>
      </c>
      <c r="B1731">
        <v>9</v>
      </c>
      <c r="C1731">
        <v>25</v>
      </c>
      <c r="D1731">
        <v>35</v>
      </c>
    </row>
    <row r="1732" spans="1:4" x14ac:dyDescent="0.25">
      <c r="A1732">
        <v>1984</v>
      </c>
      <c r="B1732">
        <v>9</v>
      </c>
      <c r="C1732">
        <v>26</v>
      </c>
      <c r="D1732">
        <v>35</v>
      </c>
    </row>
    <row r="1733" spans="1:4" x14ac:dyDescent="0.25">
      <c r="A1733">
        <v>1984</v>
      </c>
      <c r="B1733">
        <v>9</v>
      </c>
      <c r="C1733">
        <v>27</v>
      </c>
      <c r="D1733">
        <v>0</v>
      </c>
    </row>
    <row r="1734" spans="1:4" x14ac:dyDescent="0.25">
      <c r="A1734">
        <v>1984</v>
      </c>
      <c r="B1734">
        <v>9</v>
      </c>
      <c r="C1734">
        <v>28</v>
      </c>
      <c r="D1734">
        <v>46</v>
      </c>
    </row>
    <row r="1735" spans="1:4" x14ac:dyDescent="0.25">
      <c r="A1735">
        <v>1984</v>
      </c>
      <c r="B1735">
        <v>9</v>
      </c>
      <c r="C1735">
        <v>29</v>
      </c>
      <c r="D1735">
        <v>0</v>
      </c>
    </row>
    <row r="1736" spans="1:4" x14ac:dyDescent="0.25">
      <c r="A1736">
        <v>1984</v>
      </c>
      <c r="B1736">
        <v>9</v>
      </c>
      <c r="C1736">
        <v>30</v>
      </c>
      <c r="D1736">
        <v>3</v>
      </c>
    </row>
    <row r="1737" spans="1:4" x14ac:dyDescent="0.25">
      <c r="A1737">
        <v>1984</v>
      </c>
      <c r="B1737">
        <v>10</v>
      </c>
      <c r="C1737">
        <v>1</v>
      </c>
      <c r="D1737">
        <v>0</v>
      </c>
    </row>
    <row r="1738" spans="1:4" x14ac:dyDescent="0.25">
      <c r="A1738">
        <v>1984</v>
      </c>
      <c r="B1738">
        <v>10</v>
      </c>
      <c r="C1738">
        <v>2</v>
      </c>
      <c r="D1738">
        <v>20</v>
      </c>
    </row>
    <row r="1739" spans="1:4" x14ac:dyDescent="0.25">
      <c r="A1739">
        <v>1984</v>
      </c>
      <c r="B1739">
        <v>10</v>
      </c>
      <c r="C1739">
        <v>3</v>
      </c>
      <c r="D1739">
        <v>0</v>
      </c>
    </row>
    <row r="1740" spans="1:4" x14ac:dyDescent="0.25">
      <c r="A1740">
        <v>1984</v>
      </c>
      <c r="B1740">
        <v>10</v>
      </c>
      <c r="C1740">
        <v>4</v>
      </c>
      <c r="D1740">
        <v>51</v>
      </c>
    </row>
    <row r="1741" spans="1:4" x14ac:dyDescent="0.25">
      <c r="A1741">
        <v>1984</v>
      </c>
      <c r="B1741">
        <v>10</v>
      </c>
      <c r="C1741">
        <v>5</v>
      </c>
      <c r="D1741">
        <v>32</v>
      </c>
    </row>
    <row r="1742" spans="1:4" x14ac:dyDescent="0.25">
      <c r="A1742">
        <v>1984</v>
      </c>
      <c r="B1742">
        <v>10</v>
      </c>
      <c r="C1742">
        <v>6</v>
      </c>
      <c r="D1742">
        <v>0</v>
      </c>
    </row>
    <row r="1743" spans="1:4" x14ac:dyDescent="0.25">
      <c r="A1743">
        <v>1984</v>
      </c>
      <c r="B1743">
        <v>10</v>
      </c>
      <c r="C1743">
        <v>7</v>
      </c>
      <c r="D1743">
        <v>10</v>
      </c>
    </row>
    <row r="1744" spans="1:4" x14ac:dyDescent="0.25">
      <c r="A1744">
        <v>1984</v>
      </c>
      <c r="B1744">
        <v>10</v>
      </c>
      <c r="C1744">
        <v>8</v>
      </c>
      <c r="D1744">
        <v>0</v>
      </c>
    </row>
    <row r="1745" spans="1:4" x14ac:dyDescent="0.25">
      <c r="A1745">
        <v>1984</v>
      </c>
      <c r="B1745">
        <v>10</v>
      </c>
      <c r="C1745">
        <v>9</v>
      </c>
      <c r="D1745">
        <v>37</v>
      </c>
    </row>
    <row r="1746" spans="1:4" x14ac:dyDescent="0.25">
      <c r="A1746">
        <v>1984</v>
      </c>
      <c r="B1746">
        <v>10</v>
      </c>
      <c r="C1746">
        <v>10</v>
      </c>
      <c r="D1746">
        <v>100</v>
      </c>
    </row>
    <row r="1747" spans="1:4" x14ac:dyDescent="0.25">
      <c r="A1747">
        <v>1984</v>
      </c>
      <c r="B1747">
        <v>10</v>
      </c>
      <c r="C1747">
        <v>11</v>
      </c>
      <c r="D1747">
        <v>0</v>
      </c>
    </row>
    <row r="1748" spans="1:4" x14ac:dyDescent="0.25">
      <c r="A1748">
        <v>1984</v>
      </c>
      <c r="B1748">
        <v>10</v>
      </c>
      <c r="C1748">
        <v>12</v>
      </c>
      <c r="D1748">
        <v>0</v>
      </c>
    </row>
    <row r="1749" spans="1:4" x14ac:dyDescent="0.25">
      <c r="A1749">
        <v>1984</v>
      </c>
      <c r="B1749">
        <v>10</v>
      </c>
      <c r="C1749">
        <v>13</v>
      </c>
      <c r="D1749">
        <v>0</v>
      </c>
    </row>
    <row r="1750" spans="1:4" x14ac:dyDescent="0.25">
      <c r="A1750">
        <v>1984</v>
      </c>
      <c r="B1750">
        <v>10</v>
      </c>
      <c r="C1750">
        <v>14</v>
      </c>
      <c r="D1750">
        <v>0</v>
      </c>
    </row>
    <row r="1751" spans="1:4" x14ac:dyDescent="0.25">
      <c r="A1751">
        <v>1984</v>
      </c>
      <c r="B1751">
        <v>10</v>
      </c>
      <c r="C1751">
        <v>15</v>
      </c>
      <c r="D1751">
        <v>3</v>
      </c>
    </row>
    <row r="1752" spans="1:4" x14ac:dyDescent="0.25">
      <c r="A1752">
        <v>1984</v>
      </c>
      <c r="B1752">
        <v>10</v>
      </c>
      <c r="C1752">
        <v>16</v>
      </c>
      <c r="D1752">
        <v>3</v>
      </c>
    </row>
    <row r="1753" spans="1:4" x14ac:dyDescent="0.25">
      <c r="A1753">
        <v>1984</v>
      </c>
      <c r="B1753">
        <v>10</v>
      </c>
      <c r="C1753">
        <v>17</v>
      </c>
      <c r="D1753">
        <v>6</v>
      </c>
    </row>
    <row r="1754" spans="1:4" x14ac:dyDescent="0.25">
      <c r="A1754">
        <v>1984</v>
      </c>
      <c r="B1754">
        <v>10</v>
      </c>
      <c r="C1754">
        <v>18</v>
      </c>
      <c r="D1754">
        <v>0</v>
      </c>
    </row>
    <row r="1755" spans="1:4" x14ac:dyDescent="0.25">
      <c r="A1755">
        <v>1984</v>
      </c>
      <c r="B1755">
        <v>10</v>
      </c>
      <c r="C1755">
        <v>19</v>
      </c>
      <c r="D1755">
        <v>0</v>
      </c>
    </row>
    <row r="1756" spans="1:4" x14ac:dyDescent="0.25">
      <c r="A1756">
        <v>1984</v>
      </c>
      <c r="B1756">
        <v>10</v>
      </c>
      <c r="C1756">
        <v>20</v>
      </c>
      <c r="D1756">
        <v>4</v>
      </c>
    </row>
    <row r="1757" spans="1:4" x14ac:dyDescent="0.25">
      <c r="A1757">
        <v>1984</v>
      </c>
      <c r="B1757">
        <v>10</v>
      </c>
      <c r="C1757">
        <v>21</v>
      </c>
      <c r="D1757">
        <v>72</v>
      </c>
    </row>
    <row r="1758" spans="1:4" x14ac:dyDescent="0.25">
      <c r="A1758">
        <v>1984</v>
      </c>
      <c r="B1758">
        <v>10</v>
      </c>
      <c r="C1758">
        <v>22</v>
      </c>
      <c r="D1758">
        <v>0</v>
      </c>
    </row>
    <row r="1759" spans="1:4" x14ac:dyDescent="0.25">
      <c r="A1759">
        <v>1984</v>
      </c>
      <c r="B1759">
        <v>10</v>
      </c>
      <c r="C1759">
        <v>23</v>
      </c>
      <c r="D1759">
        <v>0</v>
      </c>
    </row>
    <row r="1760" spans="1:4" x14ac:dyDescent="0.25">
      <c r="A1760">
        <v>1984</v>
      </c>
      <c r="B1760">
        <v>10</v>
      </c>
      <c r="C1760">
        <v>24</v>
      </c>
      <c r="D1760">
        <v>46</v>
      </c>
    </row>
    <row r="1761" spans="1:4" x14ac:dyDescent="0.25">
      <c r="A1761">
        <v>1984</v>
      </c>
      <c r="B1761">
        <v>10</v>
      </c>
      <c r="C1761">
        <v>25</v>
      </c>
      <c r="D1761">
        <v>3</v>
      </c>
    </row>
    <row r="1762" spans="1:4" x14ac:dyDescent="0.25">
      <c r="A1762">
        <v>1984</v>
      </c>
      <c r="B1762">
        <v>10</v>
      </c>
      <c r="C1762">
        <v>26</v>
      </c>
      <c r="D1762">
        <v>24</v>
      </c>
    </row>
    <row r="1763" spans="1:4" x14ac:dyDescent="0.25">
      <c r="A1763">
        <v>1984</v>
      </c>
      <c r="B1763">
        <v>10</v>
      </c>
      <c r="C1763">
        <v>27</v>
      </c>
      <c r="D1763">
        <v>15</v>
      </c>
    </row>
    <row r="1764" spans="1:4" x14ac:dyDescent="0.25">
      <c r="A1764">
        <v>1984</v>
      </c>
      <c r="B1764">
        <v>10</v>
      </c>
      <c r="C1764">
        <v>28</v>
      </c>
      <c r="D1764">
        <v>6</v>
      </c>
    </row>
    <row r="1765" spans="1:4" x14ac:dyDescent="0.25">
      <c r="A1765">
        <v>1984</v>
      </c>
      <c r="B1765">
        <v>10</v>
      </c>
      <c r="C1765">
        <v>29</v>
      </c>
      <c r="D1765">
        <v>52</v>
      </c>
    </row>
    <row r="1766" spans="1:4" x14ac:dyDescent="0.25">
      <c r="A1766">
        <v>1984</v>
      </c>
      <c r="B1766">
        <v>10</v>
      </c>
      <c r="C1766">
        <v>30</v>
      </c>
      <c r="D1766">
        <v>14</v>
      </c>
    </row>
    <row r="1767" spans="1:4" x14ac:dyDescent="0.25">
      <c r="A1767">
        <v>1984</v>
      </c>
      <c r="B1767">
        <v>10</v>
      </c>
      <c r="C1767">
        <v>31</v>
      </c>
      <c r="D1767">
        <v>15</v>
      </c>
    </row>
    <row r="1768" spans="1:4" x14ac:dyDescent="0.25">
      <c r="A1768">
        <v>1984</v>
      </c>
      <c r="B1768">
        <v>11</v>
      </c>
      <c r="C1768">
        <v>1</v>
      </c>
      <c r="D1768">
        <v>2</v>
      </c>
    </row>
    <row r="1769" spans="1:4" x14ac:dyDescent="0.25">
      <c r="A1769">
        <v>1984</v>
      </c>
      <c r="B1769">
        <v>11</v>
      </c>
      <c r="C1769">
        <v>2</v>
      </c>
      <c r="D1769">
        <v>24</v>
      </c>
    </row>
    <row r="1770" spans="1:4" x14ac:dyDescent="0.25">
      <c r="A1770">
        <v>1984</v>
      </c>
      <c r="B1770">
        <v>11</v>
      </c>
      <c r="C1770">
        <v>3</v>
      </c>
      <c r="D1770">
        <v>28</v>
      </c>
    </row>
    <row r="1771" spans="1:4" x14ac:dyDescent="0.25">
      <c r="A1771">
        <v>1984</v>
      </c>
      <c r="B1771">
        <v>11</v>
      </c>
      <c r="C1771">
        <v>4</v>
      </c>
      <c r="D1771">
        <v>21</v>
      </c>
    </row>
    <row r="1772" spans="1:4" x14ac:dyDescent="0.25">
      <c r="A1772">
        <v>1984</v>
      </c>
      <c r="B1772">
        <v>11</v>
      </c>
      <c r="C1772">
        <v>5</v>
      </c>
      <c r="D1772">
        <v>0</v>
      </c>
    </row>
    <row r="1773" spans="1:4" x14ac:dyDescent="0.25">
      <c r="A1773">
        <v>1984</v>
      </c>
      <c r="B1773">
        <v>11</v>
      </c>
      <c r="C1773">
        <v>6</v>
      </c>
      <c r="D1773">
        <v>0</v>
      </c>
    </row>
    <row r="1774" spans="1:4" x14ac:dyDescent="0.25">
      <c r="A1774">
        <v>1984</v>
      </c>
      <c r="B1774">
        <v>11</v>
      </c>
      <c r="C1774">
        <v>7</v>
      </c>
      <c r="D1774">
        <v>1</v>
      </c>
    </row>
    <row r="1775" spans="1:4" x14ac:dyDescent="0.25">
      <c r="A1775">
        <v>1984</v>
      </c>
      <c r="B1775">
        <v>11</v>
      </c>
      <c r="C1775">
        <v>8</v>
      </c>
      <c r="D1775">
        <v>0</v>
      </c>
    </row>
    <row r="1776" spans="1:4" x14ac:dyDescent="0.25">
      <c r="A1776">
        <v>1984</v>
      </c>
      <c r="B1776">
        <v>11</v>
      </c>
      <c r="C1776">
        <v>9</v>
      </c>
      <c r="D1776">
        <v>16</v>
      </c>
    </row>
    <row r="1777" spans="1:4" x14ac:dyDescent="0.25">
      <c r="A1777">
        <v>1984</v>
      </c>
      <c r="B1777">
        <v>11</v>
      </c>
      <c r="C1777">
        <v>10</v>
      </c>
      <c r="D1777">
        <v>89</v>
      </c>
    </row>
    <row r="1778" spans="1:4" x14ac:dyDescent="0.25">
      <c r="A1778">
        <v>1984</v>
      </c>
      <c r="B1778">
        <v>11</v>
      </c>
      <c r="C1778">
        <v>11</v>
      </c>
      <c r="D1778">
        <v>10</v>
      </c>
    </row>
    <row r="1779" spans="1:4" x14ac:dyDescent="0.25">
      <c r="A1779">
        <v>1984</v>
      </c>
      <c r="B1779">
        <v>11</v>
      </c>
      <c r="C1779">
        <v>12</v>
      </c>
      <c r="D1779">
        <v>0</v>
      </c>
    </row>
    <row r="1780" spans="1:4" x14ac:dyDescent="0.25">
      <c r="A1780">
        <v>1984</v>
      </c>
      <c r="B1780">
        <v>11</v>
      </c>
      <c r="C1780">
        <v>13</v>
      </c>
      <c r="D1780">
        <v>40</v>
      </c>
    </row>
    <row r="1781" spans="1:4" x14ac:dyDescent="0.25">
      <c r="A1781">
        <v>1984</v>
      </c>
      <c r="B1781">
        <v>11</v>
      </c>
      <c r="C1781">
        <v>14</v>
      </c>
      <c r="D1781">
        <v>10</v>
      </c>
    </row>
    <row r="1782" spans="1:4" x14ac:dyDescent="0.25">
      <c r="A1782">
        <v>1984</v>
      </c>
      <c r="B1782">
        <v>11</v>
      </c>
      <c r="C1782">
        <v>15</v>
      </c>
      <c r="D1782">
        <v>26</v>
      </c>
    </row>
    <row r="1783" spans="1:4" x14ac:dyDescent="0.25">
      <c r="A1783">
        <v>1984</v>
      </c>
      <c r="B1783">
        <v>11</v>
      </c>
      <c r="C1783">
        <v>16</v>
      </c>
      <c r="D1783">
        <v>20</v>
      </c>
    </row>
    <row r="1784" spans="1:4" x14ac:dyDescent="0.25">
      <c r="A1784">
        <v>1984</v>
      </c>
      <c r="B1784">
        <v>11</v>
      </c>
      <c r="C1784">
        <v>17</v>
      </c>
      <c r="D1784">
        <v>68</v>
      </c>
    </row>
    <row r="1785" spans="1:4" x14ac:dyDescent="0.25">
      <c r="A1785">
        <v>1984</v>
      </c>
      <c r="B1785">
        <v>11</v>
      </c>
      <c r="C1785">
        <v>18</v>
      </c>
      <c r="D1785">
        <v>0</v>
      </c>
    </row>
    <row r="1786" spans="1:4" x14ac:dyDescent="0.25">
      <c r="A1786">
        <v>1984</v>
      </c>
      <c r="B1786">
        <v>11</v>
      </c>
      <c r="C1786">
        <v>19</v>
      </c>
      <c r="D1786">
        <v>0</v>
      </c>
    </row>
    <row r="1787" spans="1:4" x14ac:dyDescent="0.25">
      <c r="A1787">
        <v>1984</v>
      </c>
      <c r="B1787">
        <v>11</v>
      </c>
      <c r="C1787">
        <v>20</v>
      </c>
      <c r="D1787">
        <v>15</v>
      </c>
    </row>
    <row r="1788" spans="1:4" x14ac:dyDescent="0.25">
      <c r="A1788">
        <v>1984</v>
      </c>
      <c r="B1788">
        <v>11</v>
      </c>
      <c r="C1788">
        <v>21</v>
      </c>
      <c r="D1788">
        <v>0</v>
      </c>
    </row>
    <row r="1789" spans="1:4" x14ac:dyDescent="0.25">
      <c r="A1789">
        <v>1984</v>
      </c>
      <c r="B1789">
        <v>11</v>
      </c>
      <c r="C1789">
        <v>22</v>
      </c>
      <c r="D1789">
        <v>16.3</v>
      </c>
    </row>
    <row r="1790" spans="1:4" x14ac:dyDescent="0.25">
      <c r="A1790">
        <v>1984</v>
      </c>
      <c r="B1790">
        <v>11</v>
      </c>
      <c r="C1790">
        <v>23</v>
      </c>
      <c r="D1790">
        <v>0</v>
      </c>
    </row>
    <row r="1791" spans="1:4" x14ac:dyDescent="0.25">
      <c r="A1791">
        <v>1984</v>
      </c>
      <c r="B1791">
        <v>11</v>
      </c>
      <c r="C1791">
        <v>24</v>
      </c>
      <c r="D1791">
        <v>42.3</v>
      </c>
    </row>
    <row r="1792" spans="1:4" x14ac:dyDescent="0.25">
      <c r="A1792">
        <v>1984</v>
      </c>
      <c r="B1792">
        <v>11</v>
      </c>
      <c r="C1792">
        <v>25</v>
      </c>
      <c r="D1792">
        <v>29.1</v>
      </c>
    </row>
    <row r="1793" spans="1:4" x14ac:dyDescent="0.25">
      <c r="A1793">
        <v>1984</v>
      </c>
      <c r="B1793">
        <v>11</v>
      </c>
      <c r="C1793">
        <v>26</v>
      </c>
      <c r="D1793">
        <v>0</v>
      </c>
    </row>
    <row r="1794" spans="1:4" x14ac:dyDescent="0.25">
      <c r="A1794">
        <v>1984</v>
      </c>
      <c r="B1794">
        <v>11</v>
      </c>
      <c r="C1794">
        <v>27</v>
      </c>
      <c r="D1794">
        <v>3</v>
      </c>
    </row>
    <row r="1795" spans="1:4" x14ac:dyDescent="0.25">
      <c r="A1795">
        <v>1984</v>
      </c>
      <c r="B1795">
        <v>11</v>
      </c>
      <c r="C1795">
        <v>28</v>
      </c>
      <c r="D1795">
        <v>33.200000000000003</v>
      </c>
    </row>
    <row r="1796" spans="1:4" x14ac:dyDescent="0.25">
      <c r="A1796">
        <v>1984</v>
      </c>
      <c r="B1796">
        <v>11</v>
      </c>
      <c r="C1796">
        <v>29</v>
      </c>
      <c r="D1796">
        <v>20</v>
      </c>
    </row>
    <row r="1797" spans="1:4" x14ac:dyDescent="0.25">
      <c r="A1797">
        <v>1984</v>
      </c>
      <c r="B1797">
        <v>11</v>
      </c>
      <c r="C1797">
        <v>30</v>
      </c>
      <c r="D1797">
        <v>6</v>
      </c>
    </row>
    <row r="1798" spans="1:4" x14ac:dyDescent="0.25">
      <c r="A1798">
        <v>1984</v>
      </c>
      <c r="B1798">
        <v>12</v>
      </c>
      <c r="C1798">
        <v>1</v>
      </c>
      <c r="D1798">
        <v>11</v>
      </c>
    </row>
    <row r="1799" spans="1:4" x14ac:dyDescent="0.25">
      <c r="A1799">
        <v>1984</v>
      </c>
      <c r="B1799">
        <v>12</v>
      </c>
      <c r="C1799">
        <v>2</v>
      </c>
      <c r="D1799">
        <v>0</v>
      </c>
    </row>
    <row r="1800" spans="1:4" x14ac:dyDescent="0.25">
      <c r="A1800">
        <v>1984</v>
      </c>
      <c r="B1800">
        <v>12</v>
      </c>
      <c r="C1800">
        <v>3</v>
      </c>
      <c r="D1800">
        <v>0</v>
      </c>
    </row>
    <row r="1801" spans="1:4" x14ac:dyDescent="0.25">
      <c r="A1801">
        <v>1984</v>
      </c>
      <c r="B1801">
        <v>12</v>
      </c>
      <c r="C1801">
        <v>4</v>
      </c>
      <c r="D1801">
        <v>3</v>
      </c>
    </row>
    <row r="1802" spans="1:4" x14ac:dyDescent="0.25">
      <c r="A1802">
        <v>1984</v>
      </c>
      <c r="B1802">
        <v>12</v>
      </c>
      <c r="C1802">
        <v>5</v>
      </c>
      <c r="D1802">
        <v>16</v>
      </c>
    </row>
    <row r="1803" spans="1:4" x14ac:dyDescent="0.25">
      <c r="A1803">
        <v>1984</v>
      </c>
      <c r="B1803">
        <v>12</v>
      </c>
      <c r="C1803">
        <v>6</v>
      </c>
      <c r="D1803">
        <v>0</v>
      </c>
    </row>
    <row r="1804" spans="1:4" x14ac:dyDescent="0.25">
      <c r="A1804">
        <v>1984</v>
      </c>
      <c r="B1804">
        <v>12</v>
      </c>
      <c r="C1804">
        <v>7</v>
      </c>
      <c r="D1804">
        <v>7</v>
      </c>
    </row>
    <row r="1805" spans="1:4" x14ac:dyDescent="0.25">
      <c r="A1805">
        <v>1984</v>
      </c>
      <c r="B1805">
        <v>12</v>
      </c>
      <c r="C1805">
        <v>8</v>
      </c>
      <c r="D1805">
        <v>0</v>
      </c>
    </row>
    <row r="1806" spans="1:4" x14ac:dyDescent="0.25">
      <c r="A1806">
        <v>1984</v>
      </c>
      <c r="B1806">
        <v>12</v>
      </c>
      <c r="C1806">
        <v>9</v>
      </c>
      <c r="D1806">
        <v>0</v>
      </c>
    </row>
    <row r="1807" spans="1:4" x14ac:dyDescent="0.25">
      <c r="A1807">
        <v>1984</v>
      </c>
      <c r="B1807">
        <v>12</v>
      </c>
      <c r="C1807">
        <v>10</v>
      </c>
      <c r="D1807">
        <v>0</v>
      </c>
    </row>
    <row r="1808" spans="1:4" x14ac:dyDescent="0.25">
      <c r="A1808">
        <v>1984</v>
      </c>
      <c r="B1808">
        <v>12</v>
      </c>
      <c r="C1808">
        <v>11</v>
      </c>
      <c r="D1808">
        <v>0</v>
      </c>
    </row>
    <row r="1809" spans="1:4" x14ac:dyDescent="0.25">
      <c r="A1809">
        <v>1984</v>
      </c>
      <c r="B1809">
        <v>12</v>
      </c>
      <c r="C1809">
        <v>12</v>
      </c>
      <c r="D1809">
        <v>14</v>
      </c>
    </row>
    <row r="1810" spans="1:4" x14ac:dyDescent="0.25">
      <c r="A1810">
        <v>1984</v>
      </c>
      <c r="B1810">
        <v>12</v>
      </c>
      <c r="C1810">
        <v>13</v>
      </c>
      <c r="D1810">
        <v>0</v>
      </c>
    </row>
    <row r="1811" spans="1:4" x14ac:dyDescent="0.25">
      <c r="A1811">
        <v>1984</v>
      </c>
      <c r="B1811">
        <v>12</v>
      </c>
      <c r="C1811">
        <v>14</v>
      </c>
      <c r="D1811">
        <v>208</v>
      </c>
    </row>
    <row r="1812" spans="1:4" x14ac:dyDescent="0.25">
      <c r="A1812">
        <v>1984</v>
      </c>
      <c r="B1812">
        <v>12</v>
      </c>
      <c r="C1812">
        <v>15</v>
      </c>
      <c r="D1812">
        <v>13</v>
      </c>
    </row>
    <row r="1813" spans="1:4" x14ac:dyDescent="0.25">
      <c r="A1813">
        <v>1984</v>
      </c>
      <c r="B1813">
        <v>12</v>
      </c>
      <c r="C1813">
        <v>16</v>
      </c>
      <c r="D1813">
        <v>2</v>
      </c>
    </row>
    <row r="1814" spans="1:4" x14ac:dyDescent="0.25">
      <c r="A1814">
        <v>1984</v>
      </c>
      <c r="B1814">
        <v>12</v>
      </c>
      <c r="C1814">
        <v>17</v>
      </c>
      <c r="D1814">
        <v>0</v>
      </c>
    </row>
    <row r="1815" spans="1:4" x14ac:dyDescent="0.25">
      <c r="A1815">
        <v>1984</v>
      </c>
      <c r="B1815">
        <v>12</v>
      </c>
      <c r="C1815">
        <v>18</v>
      </c>
      <c r="D1815">
        <v>41</v>
      </c>
    </row>
    <row r="1816" spans="1:4" x14ac:dyDescent="0.25">
      <c r="A1816">
        <v>1984</v>
      </c>
      <c r="B1816">
        <v>12</v>
      </c>
      <c r="C1816">
        <v>19</v>
      </c>
      <c r="D1816">
        <v>68</v>
      </c>
    </row>
    <row r="1817" spans="1:4" x14ac:dyDescent="0.25">
      <c r="A1817">
        <v>1984</v>
      </c>
      <c r="B1817">
        <v>12</v>
      </c>
      <c r="C1817">
        <v>20</v>
      </c>
      <c r="D1817">
        <v>27</v>
      </c>
    </row>
    <row r="1818" spans="1:4" x14ac:dyDescent="0.25">
      <c r="A1818">
        <v>1984</v>
      </c>
      <c r="B1818">
        <v>12</v>
      </c>
      <c r="C1818">
        <v>21</v>
      </c>
      <c r="D1818">
        <v>0</v>
      </c>
    </row>
    <row r="1819" spans="1:4" x14ac:dyDescent="0.25">
      <c r="A1819">
        <v>1984</v>
      </c>
      <c r="B1819">
        <v>12</v>
      </c>
      <c r="C1819">
        <v>22</v>
      </c>
      <c r="D1819">
        <v>1</v>
      </c>
    </row>
    <row r="1820" spans="1:4" x14ac:dyDescent="0.25">
      <c r="A1820">
        <v>1984</v>
      </c>
      <c r="B1820">
        <v>12</v>
      </c>
      <c r="C1820">
        <v>23</v>
      </c>
      <c r="D1820">
        <v>24</v>
      </c>
    </row>
    <row r="1821" spans="1:4" x14ac:dyDescent="0.25">
      <c r="A1821">
        <v>1984</v>
      </c>
      <c r="B1821">
        <v>12</v>
      </c>
      <c r="C1821">
        <v>24</v>
      </c>
      <c r="D1821">
        <v>84.4</v>
      </c>
    </row>
    <row r="1822" spans="1:4" x14ac:dyDescent="0.25">
      <c r="A1822">
        <v>1984</v>
      </c>
      <c r="B1822">
        <v>12</v>
      </c>
      <c r="C1822">
        <v>25</v>
      </c>
      <c r="D1822">
        <v>0</v>
      </c>
    </row>
    <row r="1823" spans="1:4" x14ac:dyDescent="0.25">
      <c r="A1823">
        <v>1984</v>
      </c>
      <c r="B1823">
        <v>12</v>
      </c>
      <c r="C1823">
        <v>26</v>
      </c>
      <c r="D1823">
        <v>0</v>
      </c>
    </row>
    <row r="1824" spans="1:4" x14ac:dyDescent="0.25">
      <c r="A1824">
        <v>1984</v>
      </c>
      <c r="B1824">
        <v>12</v>
      </c>
      <c r="C1824">
        <v>27</v>
      </c>
      <c r="D1824">
        <v>0</v>
      </c>
    </row>
    <row r="1825" spans="1:4" x14ac:dyDescent="0.25">
      <c r="A1825">
        <v>1984</v>
      </c>
      <c r="B1825">
        <v>12</v>
      </c>
      <c r="C1825">
        <v>28</v>
      </c>
      <c r="D1825">
        <v>0</v>
      </c>
    </row>
    <row r="1826" spans="1:4" x14ac:dyDescent="0.25">
      <c r="A1826">
        <v>1984</v>
      </c>
      <c r="B1826">
        <v>12</v>
      </c>
      <c r="C1826">
        <v>29</v>
      </c>
      <c r="D1826">
        <v>0</v>
      </c>
    </row>
    <row r="1827" spans="1:4" x14ac:dyDescent="0.25">
      <c r="A1827">
        <v>1984</v>
      </c>
      <c r="B1827">
        <v>12</v>
      </c>
      <c r="C1827">
        <v>30</v>
      </c>
      <c r="D1827">
        <v>0</v>
      </c>
    </row>
    <row r="1828" spans="1:4" x14ac:dyDescent="0.25">
      <c r="A1828">
        <v>1984</v>
      </c>
      <c r="B1828">
        <v>12</v>
      </c>
      <c r="C1828">
        <v>31</v>
      </c>
      <c r="D1828">
        <v>0</v>
      </c>
    </row>
    <row r="1829" spans="1:4" x14ac:dyDescent="0.25">
      <c r="A1829">
        <v>1985</v>
      </c>
      <c r="B1829">
        <v>1</v>
      </c>
      <c r="C1829">
        <v>1</v>
      </c>
      <c r="D1829">
        <v>0</v>
      </c>
    </row>
    <row r="1830" spans="1:4" x14ac:dyDescent="0.25">
      <c r="A1830">
        <v>1985</v>
      </c>
      <c r="B1830">
        <v>1</v>
      </c>
      <c r="C1830">
        <v>2</v>
      </c>
      <c r="D1830">
        <v>0</v>
      </c>
    </row>
    <row r="1831" spans="1:4" x14ac:dyDescent="0.25">
      <c r="A1831">
        <v>1985</v>
      </c>
      <c r="B1831">
        <v>1</v>
      </c>
      <c r="C1831">
        <v>3</v>
      </c>
      <c r="D1831">
        <v>0</v>
      </c>
    </row>
    <row r="1832" spans="1:4" x14ac:dyDescent="0.25">
      <c r="A1832">
        <v>1985</v>
      </c>
      <c r="B1832">
        <v>1</v>
      </c>
      <c r="C1832">
        <v>4</v>
      </c>
      <c r="D1832">
        <v>0</v>
      </c>
    </row>
    <row r="1833" spans="1:4" x14ac:dyDescent="0.25">
      <c r="A1833">
        <v>1985</v>
      </c>
      <c r="B1833">
        <v>1</v>
      </c>
      <c r="C1833">
        <v>5</v>
      </c>
      <c r="D1833">
        <v>0</v>
      </c>
    </row>
    <row r="1834" spans="1:4" x14ac:dyDescent="0.25">
      <c r="A1834">
        <v>1985</v>
      </c>
      <c r="B1834">
        <v>1</v>
      </c>
      <c r="C1834">
        <v>6</v>
      </c>
      <c r="D1834">
        <v>0</v>
      </c>
    </row>
    <row r="1835" spans="1:4" x14ac:dyDescent="0.25">
      <c r="A1835">
        <v>1985</v>
      </c>
      <c r="B1835">
        <v>1</v>
      </c>
      <c r="C1835">
        <v>7</v>
      </c>
      <c r="D1835">
        <v>3.2</v>
      </c>
    </row>
    <row r="1836" spans="1:4" x14ac:dyDescent="0.25">
      <c r="A1836">
        <v>1985</v>
      </c>
      <c r="B1836">
        <v>1</v>
      </c>
      <c r="C1836">
        <v>8</v>
      </c>
      <c r="D1836">
        <v>7</v>
      </c>
    </row>
    <row r="1837" spans="1:4" x14ac:dyDescent="0.25">
      <c r="A1837">
        <v>1985</v>
      </c>
      <c r="B1837">
        <v>1</v>
      </c>
      <c r="C1837">
        <v>9</v>
      </c>
      <c r="D1837">
        <v>0.4</v>
      </c>
    </row>
    <row r="1838" spans="1:4" x14ac:dyDescent="0.25">
      <c r="A1838">
        <v>1985</v>
      </c>
      <c r="B1838">
        <v>1</v>
      </c>
      <c r="C1838">
        <v>10</v>
      </c>
      <c r="D1838">
        <v>0</v>
      </c>
    </row>
    <row r="1839" spans="1:4" x14ac:dyDescent="0.25">
      <c r="A1839">
        <v>1985</v>
      </c>
      <c r="B1839">
        <v>1</v>
      </c>
      <c r="C1839">
        <v>11</v>
      </c>
      <c r="D1839">
        <v>0</v>
      </c>
    </row>
    <row r="1840" spans="1:4" x14ac:dyDescent="0.25">
      <c r="A1840">
        <v>1985</v>
      </c>
      <c r="B1840">
        <v>1</v>
      </c>
      <c r="C1840">
        <v>12</v>
      </c>
      <c r="D1840">
        <v>13</v>
      </c>
    </row>
    <row r="1841" spans="1:4" x14ac:dyDescent="0.25">
      <c r="A1841">
        <v>1985</v>
      </c>
      <c r="B1841">
        <v>1</v>
      </c>
      <c r="C1841">
        <v>13</v>
      </c>
      <c r="D1841">
        <v>29.2</v>
      </c>
    </row>
    <row r="1842" spans="1:4" x14ac:dyDescent="0.25">
      <c r="A1842">
        <v>1985</v>
      </c>
      <c r="B1842">
        <v>1</v>
      </c>
      <c r="C1842">
        <v>14</v>
      </c>
      <c r="D1842">
        <v>24.8</v>
      </c>
    </row>
    <row r="1843" spans="1:4" x14ac:dyDescent="0.25">
      <c r="A1843">
        <v>1985</v>
      </c>
      <c r="B1843">
        <v>1</v>
      </c>
      <c r="C1843">
        <v>15</v>
      </c>
      <c r="D1843">
        <v>97.6</v>
      </c>
    </row>
    <row r="1844" spans="1:4" x14ac:dyDescent="0.25">
      <c r="A1844">
        <v>1985</v>
      </c>
      <c r="B1844">
        <v>1</v>
      </c>
      <c r="C1844">
        <v>16</v>
      </c>
      <c r="D1844">
        <v>9.1</v>
      </c>
    </row>
    <row r="1845" spans="1:4" x14ac:dyDescent="0.25">
      <c r="A1845">
        <v>1985</v>
      </c>
      <c r="B1845">
        <v>1</v>
      </c>
      <c r="C1845">
        <v>17</v>
      </c>
      <c r="D1845">
        <v>10.1</v>
      </c>
    </row>
    <row r="1846" spans="1:4" x14ac:dyDescent="0.25">
      <c r="A1846">
        <v>1985</v>
      </c>
      <c r="B1846">
        <v>1</v>
      </c>
      <c r="C1846">
        <v>18</v>
      </c>
      <c r="D1846">
        <v>1</v>
      </c>
    </row>
    <row r="1847" spans="1:4" x14ac:dyDescent="0.25">
      <c r="A1847">
        <v>1985</v>
      </c>
      <c r="B1847">
        <v>1</v>
      </c>
      <c r="C1847">
        <v>19</v>
      </c>
      <c r="D1847">
        <v>0</v>
      </c>
    </row>
    <row r="1848" spans="1:4" x14ac:dyDescent="0.25">
      <c r="A1848">
        <v>1985</v>
      </c>
      <c r="B1848">
        <v>1</v>
      </c>
      <c r="C1848">
        <v>20</v>
      </c>
      <c r="D1848">
        <v>24.3</v>
      </c>
    </row>
    <row r="1849" spans="1:4" x14ac:dyDescent="0.25">
      <c r="A1849">
        <v>1985</v>
      </c>
      <c r="B1849">
        <v>1</v>
      </c>
      <c r="C1849">
        <v>21</v>
      </c>
      <c r="D1849">
        <v>42.5</v>
      </c>
    </row>
    <row r="1850" spans="1:4" x14ac:dyDescent="0.25">
      <c r="A1850">
        <v>1985</v>
      </c>
      <c r="B1850">
        <v>1</v>
      </c>
      <c r="C1850">
        <v>22</v>
      </c>
      <c r="D1850">
        <v>25.4</v>
      </c>
    </row>
    <row r="1851" spans="1:4" x14ac:dyDescent="0.25">
      <c r="A1851">
        <v>1985</v>
      </c>
      <c r="B1851">
        <v>1</v>
      </c>
      <c r="C1851">
        <v>23</v>
      </c>
      <c r="D1851">
        <v>71.2</v>
      </c>
    </row>
    <row r="1852" spans="1:4" x14ac:dyDescent="0.25">
      <c r="A1852">
        <v>1985</v>
      </c>
      <c r="B1852">
        <v>1</v>
      </c>
      <c r="C1852">
        <v>24</v>
      </c>
      <c r="D1852">
        <v>4.5</v>
      </c>
    </row>
    <row r="1853" spans="1:4" x14ac:dyDescent="0.25">
      <c r="A1853">
        <v>1985</v>
      </c>
      <c r="B1853">
        <v>1</v>
      </c>
      <c r="C1853">
        <v>25</v>
      </c>
      <c r="D1853">
        <v>0.4</v>
      </c>
    </row>
    <row r="1854" spans="1:4" x14ac:dyDescent="0.25">
      <c r="A1854">
        <v>1985</v>
      </c>
      <c r="B1854">
        <v>1</v>
      </c>
      <c r="C1854">
        <v>26</v>
      </c>
      <c r="D1854">
        <v>0</v>
      </c>
    </row>
    <row r="1855" spans="1:4" x14ac:dyDescent="0.25">
      <c r="A1855">
        <v>1985</v>
      </c>
      <c r="B1855">
        <v>1</v>
      </c>
      <c r="C1855">
        <v>27</v>
      </c>
      <c r="D1855">
        <v>34.1</v>
      </c>
    </row>
    <row r="1856" spans="1:4" x14ac:dyDescent="0.25">
      <c r="A1856">
        <v>1985</v>
      </c>
      <c r="B1856">
        <v>1</v>
      </c>
      <c r="C1856">
        <v>28</v>
      </c>
      <c r="D1856">
        <v>6</v>
      </c>
    </row>
    <row r="1857" spans="1:4" x14ac:dyDescent="0.25">
      <c r="A1857">
        <v>1985</v>
      </c>
      <c r="B1857">
        <v>1</v>
      </c>
      <c r="C1857">
        <v>29</v>
      </c>
      <c r="D1857">
        <v>4.2</v>
      </c>
    </row>
    <row r="1858" spans="1:4" x14ac:dyDescent="0.25">
      <c r="A1858">
        <v>1985</v>
      </c>
      <c r="B1858">
        <v>1</v>
      </c>
      <c r="C1858">
        <v>30</v>
      </c>
      <c r="D1858">
        <v>11.1</v>
      </c>
    </row>
    <row r="1859" spans="1:4" x14ac:dyDescent="0.25">
      <c r="A1859">
        <v>1985</v>
      </c>
      <c r="B1859">
        <v>1</v>
      </c>
      <c r="C1859">
        <v>31</v>
      </c>
      <c r="D1859">
        <v>5.2</v>
      </c>
    </row>
    <row r="1860" spans="1:4" x14ac:dyDescent="0.25">
      <c r="A1860">
        <v>1985</v>
      </c>
      <c r="B1860">
        <v>2</v>
      </c>
      <c r="C1860">
        <v>1</v>
      </c>
      <c r="D1860">
        <v>2.1</v>
      </c>
    </row>
    <row r="1861" spans="1:4" x14ac:dyDescent="0.25">
      <c r="A1861">
        <v>1985</v>
      </c>
      <c r="B1861">
        <v>2</v>
      </c>
      <c r="C1861">
        <v>2</v>
      </c>
      <c r="D1861">
        <v>0</v>
      </c>
    </row>
    <row r="1862" spans="1:4" x14ac:dyDescent="0.25">
      <c r="A1862">
        <v>1985</v>
      </c>
      <c r="B1862">
        <v>2</v>
      </c>
      <c r="C1862">
        <v>3</v>
      </c>
      <c r="D1862">
        <v>24.4</v>
      </c>
    </row>
    <row r="1863" spans="1:4" x14ac:dyDescent="0.25">
      <c r="A1863">
        <v>1985</v>
      </c>
      <c r="B1863">
        <v>2</v>
      </c>
      <c r="C1863">
        <v>4</v>
      </c>
      <c r="D1863">
        <v>0</v>
      </c>
    </row>
    <row r="1864" spans="1:4" x14ac:dyDescent="0.25">
      <c r="A1864">
        <v>1985</v>
      </c>
      <c r="B1864">
        <v>2</v>
      </c>
      <c r="C1864">
        <v>5</v>
      </c>
      <c r="D1864">
        <v>10.1</v>
      </c>
    </row>
    <row r="1865" spans="1:4" x14ac:dyDescent="0.25">
      <c r="A1865">
        <v>1985</v>
      </c>
      <c r="B1865">
        <v>2</v>
      </c>
      <c r="C1865">
        <v>6</v>
      </c>
      <c r="D1865">
        <v>29.4</v>
      </c>
    </row>
    <row r="1866" spans="1:4" x14ac:dyDescent="0.25">
      <c r="A1866">
        <v>1985</v>
      </c>
      <c r="B1866">
        <v>2</v>
      </c>
      <c r="C1866">
        <v>7</v>
      </c>
      <c r="D1866">
        <v>15.2</v>
      </c>
    </row>
    <row r="1867" spans="1:4" x14ac:dyDescent="0.25">
      <c r="A1867">
        <v>1985</v>
      </c>
      <c r="B1867">
        <v>2</v>
      </c>
      <c r="C1867">
        <v>8</v>
      </c>
      <c r="D1867">
        <v>15.1</v>
      </c>
    </row>
    <row r="1868" spans="1:4" x14ac:dyDescent="0.25">
      <c r="A1868">
        <v>1985</v>
      </c>
      <c r="B1868">
        <v>2</v>
      </c>
      <c r="C1868">
        <v>9</v>
      </c>
      <c r="D1868">
        <v>4.2</v>
      </c>
    </row>
    <row r="1869" spans="1:4" x14ac:dyDescent="0.25">
      <c r="A1869">
        <v>1985</v>
      </c>
      <c r="B1869">
        <v>2</v>
      </c>
      <c r="C1869">
        <v>10</v>
      </c>
      <c r="D1869">
        <v>24.3</v>
      </c>
    </row>
    <row r="1870" spans="1:4" x14ac:dyDescent="0.25">
      <c r="A1870">
        <v>1985</v>
      </c>
      <c r="B1870">
        <v>2</v>
      </c>
      <c r="C1870">
        <v>11</v>
      </c>
      <c r="D1870">
        <v>2</v>
      </c>
    </row>
    <row r="1871" spans="1:4" x14ac:dyDescent="0.25">
      <c r="A1871">
        <v>1985</v>
      </c>
      <c r="B1871">
        <v>2</v>
      </c>
      <c r="C1871">
        <v>12</v>
      </c>
      <c r="D1871">
        <v>50.2</v>
      </c>
    </row>
    <row r="1872" spans="1:4" x14ac:dyDescent="0.25">
      <c r="A1872">
        <v>1985</v>
      </c>
      <c r="B1872">
        <v>2</v>
      </c>
      <c r="C1872">
        <v>13</v>
      </c>
      <c r="D1872">
        <v>3.2</v>
      </c>
    </row>
    <row r="1873" spans="1:4" x14ac:dyDescent="0.25">
      <c r="A1873">
        <v>1985</v>
      </c>
      <c r="B1873">
        <v>2</v>
      </c>
      <c r="C1873">
        <v>14</v>
      </c>
      <c r="D1873">
        <v>2.4</v>
      </c>
    </row>
    <row r="1874" spans="1:4" x14ac:dyDescent="0.25">
      <c r="A1874">
        <v>1985</v>
      </c>
      <c r="B1874">
        <v>2</v>
      </c>
      <c r="C1874">
        <v>15</v>
      </c>
      <c r="D1874">
        <v>0</v>
      </c>
    </row>
    <row r="1875" spans="1:4" x14ac:dyDescent="0.25">
      <c r="A1875">
        <v>1985</v>
      </c>
      <c r="B1875">
        <v>2</v>
      </c>
      <c r="C1875">
        <v>16</v>
      </c>
      <c r="D1875">
        <v>85.3</v>
      </c>
    </row>
    <row r="1876" spans="1:4" x14ac:dyDescent="0.25">
      <c r="A1876">
        <v>1985</v>
      </c>
      <c r="B1876">
        <v>2</v>
      </c>
      <c r="C1876">
        <v>17</v>
      </c>
      <c r="D1876">
        <v>2.4</v>
      </c>
    </row>
    <row r="1877" spans="1:4" x14ac:dyDescent="0.25">
      <c r="A1877">
        <v>1985</v>
      </c>
      <c r="B1877">
        <v>2</v>
      </c>
      <c r="C1877">
        <v>18</v>
      </c>
      <c r="D1877">
        <v>11.2</v>
      </c>
    </row>
    <row r="1878" spans="1:4" x14ac:dyDescent="0.25">
      <c r="A1878">
        <v>1985</v>
      </c>
      <c r="B1878">
        <v>2</v>
      </c>
      <c r="C1878">
        <v>19</v>
      </c>
      <c r="D1878">
        <v>8.1999999999999993</v>
      </c>
    </row>
    <row r="1879" spans="1:4" x14ac:dyDescent="0.25">
      <c r="A1879">
        <v>1985</v>
      </c>
      <c r="B1879">
        <v>2</v>
      </c>
      <c r="C1879">
        <v>20</v>
      </c>
      <c r="D1879">
        <v>13.4</v>
      </c>
    </row>
    <row r="1880" spans="1:4" x14ac:dyDescent="0.25">
      <c r="A1880">
        <v>1985</v>
      </c>
      <c r="B1880">
        <v>2</v>
      </c>
      <c r="C1880">
        <v>21</v>
      </c>
      <c r="D1880">
        <v>0</v>
      </c>
    </row>
    <row r="1881" spans="1:4" x14ac:dyDescent="0.25">
      <c r="A1881">
        <v>1985</v>
      </c>
      <c r="B1881">
        <v>2</v>
      </c>
      <c r="C1881">
        <v>22</v>
      </c>
      <c r="D1881">
        <v>6.4</v>
      </c>
    </row>
    <row r="1882" spans="1:4" x14ac:dyDescent="0.25">
      <c r="A1882">
        <v>1985</v>
      </c>
      <c r="B1882">
        <v>2</v>
      </c>
      <c r="C1882">
        <v>23</v>
      </c>
      <c r="D1882">
        <v>0</v>
      </c>
    </row>
    <row r="1883" spans="1:4" x14ac:dyDescent="0.25">
      <c r="A1883">
        <v>1985</v>
      </c>
      <c r="B1883">
        <v>2</v>
      </c>
      <c r="C1883">
        <v>24</v>
      </c>
      <c r="D1883">
        <v>15.1</v>
      </c>
    </row>
    <row r="1884" spans="1:4" x14ac:dyDescent="0.25">
      <c r="A1884">
        <v>1985</v>
      </c>
      <c r="B1884">
        <v>2</v>
      </c>
      <c r="C1884">
        <v>25</v>
      </c>
      <c r="D1884">
        <v>0</v>
      </c>
    </row>
    <row r="1885" spans="1:4" x14ac:dyDescent="0.25">
      <c r="A1885">
        <v>1985</v>
      </c>
      <c r="B1885">
        <v>2</v>
      </c>
      <c r="C1885">
        <v>26</v>
      </c>
      <c r="D1885">
        <v>0</v>
      </c>
    </row>
    <row r="1886" spans="1:4" x14ac:dyDescent="0.25">
      <c r="A1886">
        <v>1985</v>
      </c>
      <c r="B1886">
        <v>2</v>
      </c>
      <c r="C1886">
        <v>27</v>
      </c>
      <c r="D1886">
        <v>0</v>
      </c>
    </row>
    <row r="1887" spans="1:4" x14ac:dyDescent="0.25">
      <c r="A1887">
        <v>1985</v>
      </c>
      <c r="B1887">
        <v>2</v>
      </c>
      <c r="C1887">
        <v>28</v>
      </c>
      <c r="D1887">
        <v>0</v>
      </c>
    </row>
    <row r="1888" spans="1:4" x14ac:dyDescent="0.25">
      <c r="A1888">
        <v>1985</v>
      </c>
      <c r="B1888">
        <v>3</v>
      </c>
      <c r="C1888">
        <v>1</v>
      </c>
      <c r="D1888">
        <v>0</v>
      </c>
    </row>
    <row r="1889" spans="1:4" x14ac:dyDescent="0.25">
      <c r="A1889">
        <v>1985</v>
      </c>
      <c r="B1889">
        <v>3</v>
      </c>
      <c r="C1889">
        <v>2</v>
      </c>
      <c r="D1889">
        <v>28.1</v>
      </c>
    </row>
    <row r="1890" spans="1:4" x14ac:dyDescent="0.25">
      <c r="A1890">
        <v>1985</v>
      </c>
      <c r="B1890">
        <v>3</v>
      </c>
      <c r="C1890">
        <v>3</v>
      </c>
      <c r="D1890">
        <v>5</v>
      </c>
    </row>
    <row r="1891" spans="1:4" x14ac:dyDescent="0.25">
      <c r="A1891">
        <v>1985</v>
      </c>
      <c r="B1891">
        <v>3</v>
      </c>
      <c r="C1891">
        <v>4</v>
      </c>
      <c r="D1891">
        <v>5.0999999999999996</v>
      </c>
    </row>
    <row r="1892" spans="1:4" x14ac:dyDescent="0.25">
      <c r="A1892">
        <v>1985</v>
      </c>
      <c r="B1892">
        <v>3</v>
      </c>
      <c r="C1892">
        <v>5</v>
      </c>
      <c r="D1892">
        <v>23.4</v>
      </c>
    </row>
    <row r="1893" spans="1:4" x14ac:dyDescent="0.25">
      <c r="A1893">
        <v>1985</v>
      </c>
      <c r="B1893">
        <v>3</v>
      </c>
      <c r="C1893">
        <v>6</v>
      </c>
      <c r="D1893">
        <v>16.100000000000001</v>
      </c>
    </row>
    <row r="1894" spans="1:4" x14ac:dyDescent="0.25">
      <c r="A1894">
        <v>1985</v>
      </c>
      <c r="B1894">
        <v>3</v>
      </c>
      <c r="C1894">
        <v>7</v>
      </c>
      <c r="D1894">
        <v>3.1</v>
      </c>
    </row>
    <row r="1895" spans="1:4" x14ac:dyDescent="0.25">
      <c r="A1895">
        <v>1985</v>
      </c>
      <c r="B1895">
        <v>3</v>
      </c>
      <c r="C1895">
        <v>8</v>
      </c>
      <c r="D1895">
        <v>13.2</v>
      </c>
    </row>
    <row r="1896" spans="1:4" x14ac:dyDescent="0.25">
      <c r="A1896">
        <v>1985</v>
      </c>
      <c r="B1896">
        <v>3</v>
      </c>
      <c r="C1896">
        <v>9</v>
      </c>
      <c r="D1896">
        <v>27.2</v>
      </c>
    </row>
    <row r="1897" spans="1:4" x14ac:dyDescent="0.25">
      <c r="A1897">
        <v>1985</v>
      </c>
      <c r="B1897">
        <v>3</v>
      </c>
      <c r="C1897">
        <v>10</v>
      </c>
      <c r="D1897">
        <v>2.1</v>
      </c>
    </row>
    <row r="1898" spans="1:4" x14ac:dyDescent="0.25">
      <c r="A1898">
        <v>1985</v>
      </c>
      <c r="B1898">
        <v>3</v>
      </c>
      <c r="C1898">
        <v>11</v>
      </c>
      <c r="D1898">
        <v>11.3</v>
      </c>
    </row>
    <row r="1899" spans="1:4" x14ac:dyDescent="0.25">
      <c r="A1899">
        <v>1985</v>
      </c>
      <c r="B1899">
        <v>3</v>
      </c>
      <c r="C1899">
        <v>12</v>
      </c>
      <c r="D1899">
        <v>2</v>
      </c>
    </row>
    <row r="1900" spans="1:4" x14ac:dyDescent="0.25">
      <c r="A1900">
        <v>1985</v>
      </c>
      <c r="B1900">
        <v>3</v>
      </c>
      <c r="C1900">
        <v>13</v>
      </c>
      <c r="D1900">
        <v>50.1</v>
      </c>
    </row>
    <row r="1901" spans="1:4" x14ac:dyDescent="0.25">
      <c r="A1901">
        <v>1985</v>
      </c>
      <c r="B1901">
        <v>3</v>
      </c>
      <c r="C1901">
        <v>14</v>
      </c>
      <c r="D1901">
        <v>3.2</v>
      </c>
    </row>
    <row r="1902" spans="1:4" x14ac:dyDescent="0.25">
      <c r="A1902">
        <v>1985</v>
      </c>
      <c r="B1902">
        <v>3</v>
      </c>
      <c r="C1902">
        <v>15</v>
      </c>
      <c r="D1902">
        <v>4.0999999999999996</v>
      </c>
    </row>
    <row r="1903" spans="1:4" x14ac:dyDescent="0.25">
      <c r="A1903">
        <v>1985</v>
      </c>
      <c r="B1903">
        <v>3</v>
      </c>
      <c r="C1903">
        <v>16</v>
      </c>
      <c r="D1903">
        <v>0</v>
      </c>
    </row>
    <row r="1904" spans="1:4" x14ac:dyDescent="0.25">
      <c r="A1904">
        <v>1985</v>
      </c>
      <c r="B1904">
        <v>3</v>
      </c>
      <c r="C1904">
        <v>17</v>
      </c>
      <c r="D1904">
        <v>34.1</v>
      </c>
    </row>
    <row r="1905" spans="1:4" x14ac:dyDescent="0.25">
      <c r="A1905">
        <v>1985</v>
      </c>
      <c r="B1905">
        <v>3</v>
      </c>
      <c r="C1905">
        <v>18</v>
      </c>
      <c r="D1905">
        <v>87.2</v>
      </c>
    </row>
    <row r="1906" spans="1:4" x14ac:dyDescent="0.25">
      <c r="A1906">
        <v>1985</v>
      </c>
      <c r="B1906">
        <v>3</v>
      </c>
      <c r="C1906">
        <v>19</v>
      </c>
      <c r="D1906">
        <v>17.2</v>
      </c>
    </row>
    <row r="1907" spans="1:4" x14ac:dyDescent="0.25">
      <c r="A1907">
        <v>1985</v>
      </c>
      <c r="B1907">
        <v>3</v>
      </c>
      <c r="C1907">
        <v>20</v>
      </c>
      <c r="D1907">
        <v>29</v>
      </c>
    </row>
    <row r="1908" spans="1:4" x14ac:dyDescent="0.25">
      <c r="A1908">
        <v>1985</v>
      </c>
      <c r="B1908">
        <v>3</v>
      </c>
      <c r="C1908">
        <v>21</v>
      </c>
      <c r="D1908">
        <v>24</v>
      </c>
    </row>
    <row r="1909" spans="1:4" x14ac:dyDescent="0.25">
      <c r="A1909">
        <v>1985</v>
      </c>
      <c r="B1909">
        <v>3</v>
      </c>
      <c r="C1909">
        <v>22</v>
      </c>
      <c r="D1909">
        <v>2.4</v>
      </c>
    </row>
    <row r="1910" spans="1:4" x14ac:dyDescent="0.25">
      <c r="A1910">
        <v>1985</v>
      </c>
      <c r="B1910">
        <v>3</v>
      </c>
      <c r="C1910">
        <v>23</v>
      </c>
      <c r="D1910">
        <v>74.400000000000006</v>
      </c>
    </row>
    <row r="1911" spans="1:4" x14ac:dyDescent="0.25">
      <c r="A1911">
        <v>1985</v>
      </c>
      <c r="B1911">
        <v>3</v>
      </c>
      <c r="C1911">
        <v>24</v>
      </c>
      <c r="D1911">
        <v>0.2</v>
      </c>
    </row>
    <row r="1912" spans="1:4" x14ac:dyDescent="0.25">
      <c r="A1912">
        <v>1985</v>
      </c>
      <c r="B1912">
        <v>3</v>
      </c>
      <c r="C1912">
        <v>25</v>
      </c>
      <c r="D1912">
        <v>0</v>
      </c>
    </row>
    <row r="1913" spans="1:4" x14ac:dyDescent="0.25">
      <c r="A1913">
        <v>1985</v>
      </c>
      <c r="B1913">
        <v>3</v>
      </c>
      <c r="C1913">
        <v>26</v>
      </c>
      <c r="D1913">
        <v>3.8</v>
      </c>
    </row>
    <row r="1914" spans="1:4" x14ac:dyDescent="0.25">
      <c r="A1914">
        <v>1985</v>
      </c>
      <c r="B1914">
        <v>3</v>
      </c>
      <c r="C1914">
        <v>27</v>
      </c>
      <c r="D1914">
        <v>11.2</v>
      </c>
    </row>
    <row r="1915" spans="1:4" x14ac:dyDescent="0.25">
      <c r="A1915">
        <v>1985</v>
      </c>
      <c r="B1915">
        <v>3</v>
      </c>
      <c r="C1915">
        <v>28</v>
      </c>
      <c r="D1915">
        <v>0</v>
      </c>
    </row>
    <row r="1916" spans="1:4" x14ac:dyDescent="0.25">
      <c r="A1916">
        <v>1985</v>
      </c>
      <c r="B1916">
        <v>3</v>
      </c>
      <c r="C1916">
        <v>29</v>
      </c>
      <c r="D1916">
        <v>14.1</v>
      </c>
    </row>
    <row r="1917" spans="1:4" x14ac:dyDescent="0.25">
      <c r="A1917">
        <v>1985</v>
      </c>
      <c r="B1917">
        <v>3</v>
      </c>
      <c r="C1917">
        <v>30</v>
      </c>
      <c r="D1917">
        <v>8</v>
      </c>
    </row>
    <row r="1918" spans="1:4" x14ac:dyDescent="0.25">
      <c r="A1918">
        <v>1985</v>
      </c>
      <c r="B1918">
        <v>3</v>
      </c>
      <c r="C1918">
        <v>31</v>
      </c>
      <c r="D1918">
        <v>2</v>
      </c>
    </row>
    <row r="1919" spans="1:4" x14ac:dyDescent="0.25">
      <c r="A1919">
        <v>1985</v>
      </c>
      <c r="B1919">
        <v>4</v>
      </c>
      <c r="C1919">
        <v>1</v>
      </c>
      <c r="D1919">
        <v>0</v>
      </c>
    </row>
    <row r="1920" spans="1:4" x14ac:dyDescent="0.25">
      <c r="A1920">
        <v>1985</v>
      </c>
      <c r="B1920">
        <v>4</v>
      </c>
      <c r="C1920">
        <v>2</v>
      </c>
      <c r="D1920">
        <v>0</v>
      </c>
    </row>
    <row r="1921" spans="1:4" x14ac:dyDescent="0.25">
      <c r="A1921">
        <v>1985</v>
      </c>
      <c r="B1921">
        <v>4</v>
      </c>
      <c r="C1921">
        <v>3</v>
      </c>
      <c r="D1921">
        <v>10.1</v>
      </c>
    </row>
    <row r="1922" spans="1:4" x14ac:dyDescent="0.25">
      <c r="A1922">
        <v>1985</v>
      </c>
      <c r="B1922">
        <v>4</v>
      </c>
      <c r="C1922">
        <v>4</v>
      </c>
      <c r="D1922">
        <v>15.1</v>
      </c>
    </row>
    <row r="1923" spans="1:4" x14ac:dyDescent="0.25">
      <c r="A1923">
        <v>1985</v>
      </c>
      <c r="B1923">
        <v>4</v>
      </c>
      <c r="C1923">
        <v>5</v>
      </c>
      <c r="D1923">
        <v>0</v>
      </c>
    </row>
    <row r="1924" spans="1:4" x14ac:dyDescent="0.25">
      <c r="A1924">
        <v>1985</v>
      </c>
      <c r="B1924">
        <v>4</v>
      </c>
      <c r="C1924">
        <v>6</v>
      </c>
      <c r="D1924">
        <v>0</v>
      </c>
    </row>
    <row r="1925" spans="1:4" x14ac:dyDescent="0.25">
      <c r="A1925">
        <v>1985</v>
      </c>
      <c r="B1925">
        <v>4</v>
      </c>
      <c r="C1925">
        <v>7</v>
      </c>
      <c r="D1925">
        <v>0</v>
      </c>
    </row>
    <row r="1926" spans="1:4" x14ac:dyDescent="0.25">
      <c r="A1926">
        <v>1985</v>
      </c>
      <c r="B1926">
        <v>4</v>
      </c>
      <c r="C1926">
        <v>8</v>
      </c>
      <c r="D1926">
        <v>8</v>
      </c>
    </row>
    <row r="1927" spans="1:4" x14ac:dyDescent="0.25">
      <c r="A1927">
        <v>1985</v>
      </c>
      <c r="B1927">
        <v>4</v>
      </c>
      <c r="C1927">
        <v>9</v>
      </c>
      <c r="D1927">
        <v>6.4</v>
      </c>
    </row>
    <row r="1928" spans="1:4" x14ac:dyDescent="0.25">
      <c r="A1928">
        <v>1985</v>
      </c>
      <c r="B1928">
        <v>4</v>
      </c>
      <c r="C1928">
        <v>10</v>
      </c>
      <c r="D1928">
        <v>3.1</v>
      </c>
    </row>
    <row r="1929" spans="1:4" x14ac:dyDescent="0.25">
      <c r="A1929">
        <v>1985</v>
      </c>
      <c r="B1929">
        <v>4</v>
      </c>
      <c r="C1929">
        <v>11</v>
      </c>
      <c r="D1929">
        <v>22.3</v>
      </c>
    </row>
    <row r="1930" spans="1:4" x14ac:dyDescent="0.25">
      <c r="A1930">
        <v>1985</v>
      </c>
      <c r="B1930">
        <v>4</v>
      </c>
      <c r="C1930">
        <v>12</v>
      </c>
      <c r="D1930">
        <v>4.2</v>
      </c>
    </row>
    <row r="1931" spans="1:4" x14ac:dyDescent="0.25">
      <c r="A1931">
        <v>1985</v>
      </c>
      <c r="B1931">
        <v>4</v>
      </c>
      <c r="C1931">
        <v>13</v>
      </c>
      <c r="D1931">
        <v>0</v>
      </c>
    </row>
    <row r="1932" spans="1:4" x14ac:dyDescent="0.25">
      <c r="A1932">
        <v>1985</v>
      </c>
      <c r="B1932">
        <v>4</v>
      </c>
      <c r="C1932">
        <v>14</v>
      </c>
      <c r="D1932">
        <v>0</v>
      </c>
    </row>
    <row r="1933" spans="1:4" x14ac:dyDescent="0.25">
      <c r="A1933">
        <v>1985</v>
      </c>
      <c r="B1933">
        <v>4</v>
      </c>
      <c r="C1933">
        <v>15</v>
      </c>
      <c r="D1933">
        <v>0</v>
      </c>
    </row>
    <row r="1934" spans="1:4" x14ac:dyDescent="0.25">
      <c r="A1934">
        <v>1985</v>
      </c>
      <c r="B1934">
        <v>4</v>
      </c>
      <c r="C1934">
        <v>16</v>
      </c>
      <c r="D1934">
        <v>0</v>
      </c>
    </row>
    <row r="1935" spans="1:4" x14ac:dyDescent="0.25">
      <c r="A1935">
        <v>1985</v>
      </c>
      <c r="B1935">
        <v>4</v>
      </c>
      <c r="C1935">
        <v>17</v>
      </c>
      <c r="D1935">
        <v>0</v>
      </c>
    </row>
    <row r="1936" spans="1:4" x14ac:dyDescent="0.25">
      <c r="A1936">
        <v>1985</v>
      </c>
      <c r="B1936">
        <v>4</v>
      </c>
      <c r="C1936">
        <v>18</v>
      </c>
      <c r="D1936">
        <v>0</v>
      </c>
    </row>
    <row r="1937" spans="1:4" x14ac:dyDescent="0.25">
      <c r="A1937">
        <v>1985</v>
      </c>
      <c r="B1937">
        <v>4</v>
      </c>
      <c r="C1937">
        <v>19</v>
      </c>
      <c r="D1937">
        <v>0</v>
      </c>
    </row>
    <row r="1938" spans="1:4" x14ac:dyDescent="0.25">
      <c r="A1938">
        <v>1985</v>
      </c>
      <c r="B1938">
        <v>4</v>
      </c>
      <c r="C1938">
        <v>20</v>
      </c>
      <c r="D1938">
        <v>0</v>
      </c>
    </row>
    <row r="1939" spans="1:4" x14ac:dyDescent="0.25">
      <c r="A1939">
        <v>1985</v>
      </c>
      <c r="B1939">
        <v>4</v>
      </c>
      <c r="C1939">
        <v>21</v>
      </c>
      <c r="D1939">
        <v>0</v>
      </c>
    </row>
    <row r="1940" spans="1:4" x14ac:dyDescent="0.25">
      <c r="A1940">
        <v>1985</v>
      </c>
      <c r="B1940">
        <v>4</v>
      </c>
      <c r="C1940">
        <v>22</v>
      </c>
      <c r="D1940">
        <v>0</v>
      </c>
    </row>
    <row r="1941" spans="1:4" x14ac:dyDescent="0.25">
      <c r="A1941">
        <v>1985</v>
      </c>
      <c r="B1941">
        <v>4</v>
      </c>
      <c r="C1941">
        <v>23</v>
      </c>
      <c r="D1941">
        <v>110.1</v>
      </c>
    </row>
    <row r="1942" spans="1:4" x14ac:dyDescent="0.25">
      <c r="A1942">
        <v>1985</v>
      </c>
      <c r="B1942">
        <v>4</v>
      </c>
      <c r="C1942">
        <v>24</v>
      </c>
      <c r="D1942">
        <v>14.1</v>
      </c>
    </row>
    <row r="1943" spans="1:4" x14ac:dyDescent="0.25">
      <c r="A1943">
        <v>1985</v>
      </c>
      <c r="B1943">
        <v>4</v>
      </c>
      <c r="C1943">
        <v>25</v>
      </c>
      <c r="D1943">
        <v>13.6</v>
      </c>
    </row>
    <row r="1944" spans="1:4" x14ac:dyDescent="0.25">
      <c r="A1944">
        <v>1985</v>
      </c>
      <c r="B1944">
        <v>4</v>
      </c>
      <c r="C1944">
        <v>26</v>
      </c>
      <c r="D1944">
        <v>0</v>
      </c>
    </row>
    <row r="1945" spans="1:4" x14ac:dyDescent="0.25">
      <c r="A1945">
        <v>1985</v>
      </c>
      <c r="B1945">
        <v>4</v>
      </c>
      <c r="C1945">
        <v>27</v>
      </c>
      <c r="D1945">
        <v>1.2</v>
      </c>
    </row>
    <row r="1946" spans="1:4" x14ac:dyDescent="0.25">
      <c r="A1946">
        <v>1985</v>
      </c>
      <c r="B1946">
        <v>4</v>
      </c>
      <c r="C1946">
        <v>28</v>
      </c>
      <c r="D1946">
        <v>13</v>
      </c>
    </row>
    <row r="1947" spans="1:4" x14ac:dyDescent="0.25">
      <c r="A1947">
        <v>1985</v>
      </c>
      <c r="B1947">
        <v>4</v>
      </c>
      <c r="C1947">
        <v>29</v>
      </c>
      <c r="D1947">
        <v>26.2</v>
      </c>
    </row>
    <row r="1948" spans="1:4" x14ac:dyDescent="0.25">
      <c r="A1948">
        <v>1985</v>
      </c>
      <c r="B1948">
        <v>4</v>
      </c>
      <c r="C1948">
        <v>30</v>
      </c>
      <c r="D1948">
        <v>3.2</v>
      </c>
    </row>
    <row r="1949" spans="1:4" x14ac:dyDescent="0.25">
      <c r="A1949">
        <v>1985</v>
      </c>
      <c r="B1949">
        <v>5</v>
      </c>
      <c r="C1949">
        <v>1</v>
      </c>
      <c r="D1949">
        <v>6.4</v>
      </c>
    </row>
    <row r="1950" spans="1:4" x14ac:dyDescent="0.25">
      <c r="A1950">
        <v>1985</v>
      </c>
      <c r="B1950">
        <v>5</v>
      </c>
      <c r="C1950">
        <v>2</v>
      </c>
      <c r="D1950">
        <v>0</v>
      </c>
    </row>
    <row r="1951" spans="1:4" x14ac:dyDescent="0.25">
      <c r="A1951">
        <v>1985</v>
      </c>
      <c r="B1951">
        <v>5</v>
      </c>
      <c r="C1951">
        <v>3</v>
      </c>
      <c r="D1951">
        <v>1.2</v>
      </c>
    </row>
    <row r="1952" spans="1:4" x14ac:dyDescent="0.25">
      <c r="A1952">
        <v>1985</v>
      </c>
      <c r="B1952">
        <v>5</v>
      </c>
      <c r="C1952">
        <v>4</v>
      </c>
      <c r="D1952">
        <v>2.4</v>
      </c>
    </row>
    <row r="1953" spans="1:4" x14ac:dyDescent="0.25">
      <c r="A1953">
        <v>1985</v>
      </c>
      <c r="B1953">
        <v>5</v>
      </c>
      <c r="C1953">
        <v>5</v>
      </c>
      <c r="D1953">
        <v>3.1</v>
      </c>
    </row>
    <row r="1954" spans="1:4" x14ac:dyDescent="0.25">
      <c r="A1954">
        <v>1985</v>
      </c>
      <c r="B1954">
        <v>5</v>
      </c>
      <c r="C1954">
        <v>6</v>
      </c>
      <c r="D1954">
        <v>3</v>
      </c>
    </row>
    <row r="1955" spans="1:4" x14ac:dyDescent="0.25">
      <c r="A1955">
        <v>1985</v>
      </c>
      <c r="B1955">
        <v>5</v>
      </c>
      <c r="C1955">
        <v>7</v>
      </c>
      <c r="D1955">
        <v>5.0999999999999996</v>
      </c>
    </row>
    <row r="1956" spans="1:4" x14ac:dyDescent="0.25">
      <c r="A1956">
        <v>1985</v>
      </c>
      <c r="B1956">
        <v>5</v>
      </c>
      <c r="C1956">
        <v>8</v>
      </c>
      <c r="D1956">
        <v>0</v>
      </c>
    </row>
    <row r="1957" spans="1:4" x14ac:dyDescent="0.25">
      <c r="A1957">
        <v>1985</v>
      </c>
      <c r="B1957">
        <v>5</v>
      </c>
      <c r="C1957">
        <v>9</v>
      </c>
      <c r="D1957">
        <v>13</v>
      </c>
    </row>
    <row r="1958" spans="1:4" x14ac:dyDescent="0.25">
      <c r="A1958">
        <v>1985</v>
      </c>
      <c r="B1958">
        <v>5</v>
      </c>
      <c r="C1958">
        <v>10</v>
      </c>
      <c r="D1958">
        <v>27.1</v>
      </c>
    </row>
    <row r="1959" spans="1:4" x14ac:dyDescent="0.25">
      <c r="A1959">
        <v>1985</v>
      </c>
      <c r="B1959">
        <v>5</v>
      </c>
      <c r="C1959">
        <v>11</v>
      </c>
      <c r="D1959">
        <v>0</v>
      </c>
    </row>
    <row r="1960" spans="1:4" x14ac:dyDescent="0.25">
      <c r="A1960">
        <v>1985</v>
      </c>
      <c r="B1960">
        <v>5</v>
      </c>
      <c r="C1960">
        <v>12</v>
      </c>
      <c r="D1960">
        <v>0</v>
      </c>
    </row>
    <row r="1961" spans="1:4" x14ac:dyDescent="0.25">
      <c r="A1961">
        <v>1985</v>
      </c>
      <c r="B1961">
        <v>5</v>
      </c>
      <c r="C1961">
        <v>13</v>
      </c>
      <c r="D1961">
        <v>2.1</v>
      </c>
    </row>
    <row r="1962" spans="1:4" x14ac:dyDescent="0.25">
      <c r="A1962">
        <v>1985</v>
      </c>
      <c r="B1962">
        <v>5</v>
      </c>
      <c r="C1962">
        <v>14</v>
      </c>
      <c r="D1962">
        <v>0</v>
      </c>
    </row>
    <row r="1963" spans="1:4" x14ac:dyDescent="0.25">
      <c r="A1963">
        <v>1985</v>
      </c>
      <c r="B1963">
        <v>5</v>
      </c>
      <c r="C1963">
        <v>15</v>
      </c>
      <c r="D1963">
        <v>0</v>
      </c>
    </row>
    <row r="1964" spans="1:4" x14ac:dyDescent="0.25">
      <c r="A1964">
        <v>1985</v>
      </c>
      <c r="B1964">
        <v>5</v>
      </c>
      <c r="C1964">
        <v>16</v>
      </c>
      <c r="D1964">
        <v>0</v>
      </c>
    </row>
    <row r="1965" spans="1:4" x14ac:dyDescent="0.25">
      <c r="A1965">
        <v>1985</v>
      </c>
      <c r="B1965">
        <v>5</v>
      </c>
      <c r="C1965">
        <v>17</v>
      </c>
      <c r="D1965">
        <v>1.4</v>
      </c>
    </row>
    <row r="1966" spans="1:4" x14ac:dyDescent="0.25">
      <c r="A1966">
        <v>1985</v>
      </c>
      <c r="B1966">
        <v>5</v>
      </c>
      <c r="C1966">
        <v>18</v>
      </c>
      <c r="D1966">
        <v>5.2</v>
      </c>
    </row>
    <row r="1967" spans="1:4" x14ac:dyDescent="0.25">
      <c r="A1967">
        <v>1985</v>
      </c>
      <c r="B1967">
        <v>5</v>
      </c>
      <c r="C1967">
        <v>19</v>
      </c>
      <c r="D1967">
        <v>3.4</v>
      </c>
    </row>
    <row r="1968" spans="1:4" x14ac:dyDescent="0.25">
      <c r="A1968">
        <v>1985</v>
      </c>
      <c r="B1968">
        <v>5</v>
      </c>
      <c r="C1968">
        <v>20</v>
      </c>
      <c r="D1968">
        <v>0</v>
      </c>
    </row>
    <row r="1969" spans="1:4" x14ac:dyDescent="0.25">
      <c r="A1969">
        <v>1985</v>
      </c>
      <c r="B1969">
        <v>5</v>
      </c>
      <c r="C1969">
        <v>21</v>
      </c>
      <c r="D1969">
        <v>47.1</v>
      </c>
    </row>
    <row r="1970" spans="1:4" x14ac:dyDescent="0.25">
      <c r="A1970">
        <v>1985</v>
      </c>
      <c r="B1970">
        <v>5</v>
      </c>
      <c r="C1970">
        <v>22</v>
      </c>
      <c r="D1970">
        <v>0</v>
      </c>
    </row>
    <row r="1971" spans="1:4" x14ac:dyDescent="0.25">
      <c r="A1971">
        <v>1985</v>
      </c>
      <c r="B1971">
        <v>5</v>
      </c>
      <c r="C1971">
        <v>23</v>
      </c>
      <c r="D1971">
        <v>0</v>
      </c>
    </row>
    <row r="1972" spans="1:4" x14ac:dyDescent="0.25">
      <c r="A1972">
        <v>1985</v>
      </c>
      <c r="B1972">
        <v>5</v>
      </c>
      <c r="C1972">
        <v>24</v>
      </c>
      <c r="D1972">
        <v>3.1</v>
      </c>
    </row>
    <row r="1973" spans="1:4" x14ac:dyDescent="0.25">
      <c r="A1973">
        <v>1985</v>
      </c>
      <c r="B1973">
        <v>5</v>
      </c>
      <c r="C1973">
        <v>25</v>
      </c>
      <c r="D1973">
        <v>0</v>
      </c>
    </row>
    <row r="1974" spans="1:4" x14ac:dyDescent="0.25">
      <c r="A1974">
        <v>1985</v>
      </c>
      <c r="B1974">
        <v>5</v>
      </c>
      <c r="C1974">
        <v>26</v>
      </c>
      <c r="D1974">
        <v>8.1</v>
      </c>
    </row>
    <row r="1975" spans="1:4" x14ac:dyDescent="0.25">
      <c r="A1975">
        <v>1985</v>
      </c>
      <c r="B1975">
        <v>5</v>
      </c>
      <c r="C1975">
        <v>27</v>
      </c>
      <c r="D1975">
        <v>0</v>
      </c>
    </row>
    <row r="1976" spans="1:4" x14ac:dyDescent="0.25">
      <c r="A1976">
        <v>1985</v>
      </c>
      <c r="B1976">
        <v>5</v>
      </c>
      <c r="C1976">
        <v>28</v>
      </c>
      <c r="D1976">
        <v>10.1</v>
      </c>
    </row>
    <row r="1977" spans="1:4" x14ac:dyDescent="0.25">
      <c r="A1977">
        <v>1985</v>
      </c>
      <c r="B1977">
        <v>5</v>
      </c>
      <c r="C1977">
        <v>29</v>
      </c>
      <c r="D1977">
        <v>35.200000000000003</v>
      </c>
    </row>
    <row r="1978" spans="1:4" x14ac:dyDescent="0.25">
      <c r="A1978">
        <v>1985</v>
      </c>
      <c r="B1978">
        <v>5</v>
      </c>
      <c r="C1978">
        <v>30</v>
      </c>
      <c r="D1978">
        <v>27.3</v>
      </c>
    </row>
    <row r="1979" spans="1:4" x14ac:dyDescent="0.25">
      <c r="A1979">
        <v>1985</v>
      </c>
      <c r="B1979">
        <v>5</v>
      </c>
      <c r="C1979">
        <v>31</v>
      </c>
      <c r="D1979">
        <v>3</v>
      </c>
    </row>
    <row r="1980" spans="1:4" x14ac:dyDescent="0.25">
      <c r="A1980">
        <v>1985</v>
      </c>
      <c r="B1980">
        <v>6</v>
      </c>
      <c r="C1980">
        <v>1</v>
      </c>
      <c r="D1980">
        <v>4.2</v>
      </c>
    </row>
    <row r="1981" spans="1:4" x14ac:dyDescent="0.25">
      <c r="A1981">
        <v>1985</v>
      </c>
      <c r="B1981">
        <v>6</v>
      </c>
      <c r="C1981">
        <v>2</v>
      </c>
      <c r="D1981">
        <v>4</v>
      </c>
    </row>
    <row r="1982" spans="1:4" x14ac:dyDescent="0.25">
      <c r="A1982">
        <v>1985</v>
      </c>
      <c r="B1982">
        <v>6</v>
      </c>
      <c r="C1982">
        <v>3</v>
      </c>
      <c r="D1982">
        <v>28.1</v>
      </c>
    </row>
    <row r="1983" spans="1:4" x14ac:dyDescent="0.25">
      <c r="A1983">
        <v>1985</v>
      </c>
      <c r="B1983">
        <v>6</v>
      </c>
      <c r="C1983">
        <v>4</v>
      </c>
      <c r="D1983">
        <v>8.1999999999999993</v>
      </c>
    </row>
    <row r="1984" spans="1:4" x14ac:dyDescent="0.25">
      <c r="A1984">
        <v>1985</v>
      </c>
      <c r="B1984">
        <v>6</v>
      </c>
      <c r="C1984">
        <v>5</v>
      </c>
      <c r="D1984">
        <v>1.2</v>
      </c>
    </row>
    <row r="1985" spans="1:4" x14ac:dyDescent="0.25">
      <c r="A1985">
        <v>1985</v>
      </c>
      <c r="B1985">
        <v>6</v>
      </c>
      <c r="C1985">
        <v>6</v>
      </c>
      <c r="D1985">
        <v>0</v>
      </c>
    </row>
    <row r="1986" spans="1:4" x14ac:dyDescent="0.25">
      <c r="A1986">
        <v>1985</v>
      </c>
      <c r="B1986">
        <v>6</v>
      </c>
      <c r="C1986">
        <v>7</v>
      </c>
      <c r="D1986">
        <v>0</v>
      </c>
    </row>
    <row r="1987" spans="1:4" x14ac:dyDescent="0.25">
      <c r="A1987">
        <v>1985</v>
      </c>
      <c r="B1987">
        <v>6</v>
      </c>
      <c r="C1987">
        <v>8</v>
      </c>
      <c r="D1987">
        <v>0</v>
      </c>
    </row>
    <row r="1988" spans="1:4" x14ac:dyDescent="0.25">
      <c r="A1988">
        <v>1985</v>
      </c>
      <c r="B1988">
        <v>6</v>
      </c>
      <c r="C1988">
        <v>9</v>
      </c>
      <c r="D1988">
        <v>0</v>
      </c>
    </row>
    <row r="1989" spans="1:4" x14ac:dyDescent="0.25">
      <c r="A1989">
        <v>1985</v>
      </c>
      <c r="B1989">
        <v>6</v>
      </c>
      <c r="C1989">
        <v>10</v>
      </c>
      <c r="D1989">
        <v>48.1</v>
      </c>
    </row>
    <row r="1990" spans="1:4" x14ac:dyDescent="0.25">
      <c r="A1990">
        <v>1985</v>
      </c>
      <c r="B1990">
        <v>6</v>
      </c>
      <c r="C1990">
        <v>11</v>
      </c>
      <c r="D1990">
        <v>0</v>
      </c>
    </row>
    <row r="1991" spans="1:4" x14ac:dyDescent="0.25">
      <c r="A1991">
        <v>1985</v>
      </c>
      <c r="B1991">
        <v>6</v>
      </c>
      <c r="C1991">
        <v>12</v>
      </c>
      <c r="D1991">
        <v>29.2</v>
      </c>
    </row>
    <row r="1992" spans="1:4" x14ac:dyDescent="0.25">
      <c r="A1992">
        <v>1985</v>
      </c>
      <c r="B1992">
        <v>6</v>
      </c>
      <c r="C1992">
        <v>13</v>
      </c>
      <c r="D1992">
        <v>0</v>
      </c>
    </row>
    <row r="1993" spans="1:4" x14ac:dyDescent="0.25">
      <c r="A1993">
        <v>1985</v>
      </c>
      <c r="B1993">
        <v>6</v>
      </c>
      <c r="C1993">
        <v>14</v>
      </c>
      <c r="D1993">
        <v>0</v>
      </c>
    </row>
    <row r="1994" spans="1:4" x14ac:dyDescent="0.25">
      <c r="A1994">
        <v>1985</v>
      </c>
      <c r="B1994">
        <v>6</v>
      </c>
      <c r="C1994">
        <v>15</v>
      </c>
      <c r="D1994">
        <v>74.2</v>
      </c>
    </row>
    <row r="1995" spans="1:4" x14ac:dyDescent="0.25">
      <c r="A1995">
        <v>1985</v>
      </c>
      <c r="B1995">
        <v>6</v>
      </c>
      <c r="C1995">
        <v>16</v>
      </c>
      <c r="D1995">
        <v>22.4</v>
      </c>
    </row>
    <row r="1996" spans="1:4" x14ac:dyDescent="0.25">
      <c r="A1996">
        <v>1985</v>
      </c>
      <c r="B1996">
        <v>6</v>
      </c>
      <c r="C1996">
        <v>17</v>
      </c>
      <c r="D1996">
        <v>18.399999999999999</v>
      </c>
    </row>
    <row r="1997" spans="1:4" x14ac:dyDescent="0.25">
      <c r="A1997">
        <v>1985</v>
      </c>
      <c r="B1997">
        <v>6</v>
      </c>
      <c r="C1997">
        <v>18</v>
      </c>
      <c r="D1997">
        <v>17.100000000000001</v>
      </c>
    </row>
    <row r="1998" spans="1:4" x14ac:dyDescent="0.25">
      <c r="A1998">
        <v>1985</v>
      </c>
      <c r="B1998">
        <v>6</v>
      </c>
      <c r="C1998">
        <v>19</v>
      </c>
      <c r="D1998">
        <v>24.2</v>
      </c>
    </row>
    <row r="1999" spans="1:4" x14ac:dyDescent="0.25">
      <c r="A1999">
        <v>1985</v>
      </c>
      <c r="B1999">
        <v>6</v>
      </c>
      <c r="C1999">
        <v>20</v>
      </c>
      <c r="D1999">
        <v>0</v>
      </c>
    </row>
    <row r="2000" spans="1:4" x14ac:dyDescent="0.25">
      <c r="A2000">
        <v>1985</v>
      </c>
      <c r="B2000">
        <v>6</v>
      </c>
      <c r="C2000">
        <v>21</v>
      </c>
      <c r="D2000">
        <v>3.1</v>
      </c>
    </row>
    <row r="2001" spans="1:4" x14ac:dyDescent="0.25">
      <c r="A2001">
        <v>1985</v>
      </c>
      <c r="B2001">
        <v>6</v>
      </c>
      <c r="C2001">
        <v>22</v>
      </c>
      <c r="D2001">
        <v>74.2</v>
      </c>
    </row>
    <row r="2002" spans="1:4" x14ac:dyDescent="0.25">
      <c r="A2002">
        <v>1985</v>
      </c>
      <c r="B2002">
        <v>6</v>
      </c>
      <c r="C2002">
        <v>23</v>
      </c>
      <c r="D2002">
        <v>24.2</v>
      </c>
    </row>
    <row r="2003" spans="1:4" x14ac:dyDescent="0.25">
      <c r="A2003">
        <v>1985</v>
      </c>
      <c r="B2003">
        <v>6</v>
      </c>
      <c r="C2003">
        <v>24</v>
      </c>
      <c r="D2003">
        <v>48.4</v>
      </c>
    </row>
    <row r="2004" spans="1:4" x14ac:dyDescent="0.25">
      <c r="A2004">
        <v>1985</v>
      </c>
      <c r="B2004">
        <v>6</v>
      </c>
      <c r="C2004">
        <v>25</v>
      </c>
      <c r="D2004">
        <v>2.8</v>
      </c>
    </row>
    <row r="2005" spans="1:4" x14ac:dyDescent="0.25">
      <c r="A2005">
        <v>1985</v>
      </c>
      <c r="B2005">
        <v>6</v>
      </c>
      <c r="C2005">
        <v>26</v>
      </c>
      <c r="D2005">
        <v>0</v>
      </c>
    </row>
    <row r="2006" spans="1:4" x14ac:dyDescent="0.25">
      <c r="A2006">
        <v>1985</v>
      </c>
      <c r="B2006">
        <v>6</v>
      </c>
      <c r="C2006">
        <v>27</v>
      </c>
      <c r="D2006">
        <v>3.2</v>
      </c>
    </row>
    <row r="2007" spans="1:4" x14ac:dyDescent="0.25">
      <c r="A2007">
        <v>1985</v>
      </c>
      <c r="B2007">
        <v>6</v>
      </c>
      <c r="C2007">
        <v>28</v>
      </c>
      <c r="D2007">
        <v>9.1999999999999993</v>
      </c>
    </row>
    <row r="2008" spans="1:4" x14ac:dyDescent="0.25">
      <c r="A2008">
        <v>1985</v>
      </c>
      <c r="B2008">
        <v>6</v>
      </c>
      <c r="C2008">
        <v>29</v>
      </c>
      <c r="D2008">
        <v>0</v>
      </c>
    </row>
    <row r="2009" spans="1:4" x14ac:dyDescent="0.25">
      <c r="A2009">
        <v>1985</v>
      </c>
      <c r="B2009">
        <v>6</v>
      </c>
      <c r="C2009">
        <v>30</v>
      </c>
      <c r="D2009">
        <v>0</v>
      </c>
    </row>
    <row r="2010" spans="1:4" x14ac:dyDescent="0.25">
      <c r="A2010">
        <v>1985</v>
      </c>
      <c r="B2010">
        <v>7</v>
      </c>
      <c r="C2010">
        <v>1</v>
      </c>
      <c r="D2010">
        <v>0</v>
      </c>
    </row>
    <row r="2011" spans="1:4" x14ac:dyDescent="0.25">
      <c r="A2011">
        <v>1985</v>
      </c>
      <c r="B2011">
        <v>7</v>
      </c>
      <c r="C2011">
        <v>2</v>
      </c>
      <c r="D2011">
        <v>0</v>
      </c>
    </row>
    <row r="2012" spans="1:4" x14ac:dyDescent="0.25">
      <c r="A2012">
        <v>1985</v>
      </c>
      <c r="B2012">
        <v>7</v>
      </c>
      <c r="C2012">
        <v>3</v>
      </c>
      <c r="D2012">
        <v>16.2</v>
      </c>
    </row>
    <row r="2013" spans="1:4" x14ac:dyDescent="0.25">
      <c r="A2013">
        <v>1985</v>
      </c>
      <c r="B2013">
        <v>7</v>
      </c>
      <c r="C2013">
        <v>4</v>
      </c>
      <c r="D2013">
        <v>0</v>
      </c>
    </row>
    <row r="2014" spans="1:4" x14ac:dyDescent="0.25">
      <c r="A2014">
        <v>1985</v>
      </c>
      <c r="B2014">
        <v>7</v>
      </c>
      <c r="C2014">
        <v>5</v>
      </c>
      <c r="D2014">
        <v>0</v>
      </c>
    </row>
    <row r="2015" spans="1:4" x14ac:dyDescent="0.25">
      <c r="A2015">
        <v>1985</v>
      </c>
      <c r="B2015">
        <v>7</v>
      </c>
      <c r="C2015">
        <v>6</v>
      </c>
      <c r="D2015">
        <v>22.4</v>
      </c>
    </row>
    <row r="2016" spans="1:4" x14ac:dyDescent="0.25">
      <c r="A2016">
        <v>1985</v>
      </c>
      <c r="B2016">
        <v>7</v>
      </c>
      <c r="C2016">
        <v>7</v>
      </c>
      <c r="D2016">
        <v>0</v>
      </c>
    </row>
    <row r="2017" spans="1:4" x14ac:dyDescent="0.25">
      <c r="A2017">
        <v>1985</v>
      </c>
      <c r="B2017">
        <v>7</v>
      </c>
      <c r="C2017">
        <v>8</v>
      </c>
      <c r="D2017">
        <v>13.2</v>
      </c>
    </row>
    <row r="2018" spans="1:4" x14ac:dyDescent="0.25">
      <c r="A2018">
        <v>1985</v>
      </c>
      <c r="B2018">
        <v>7</v>
      </c>
      <c r="C2018">
        <v>9</v>
      </c>
      <c r="D2018">
        <v>42.2</v>
      </c>
    </row>
    <row r="2019" spans="1:4" x14ac:dyDescent="0.25">
      <c r="A2019">
        <v>1985</v>
      </c>
      <c r="B2019">
        <v>7</v>
      </c>
      <c r="C2019">
        <v>10</v>
      </c>
      <c r="D2019">
        <v>0</v>
      </c>
    </row>
    <row r="2020" spans="1:4" x14ac:dyDescent="0.25">
      <c r="A2020">
        <v>1985</v>
      </c>
      <c r="B2020">
        <v>7</v>
      </c>
      <c r="C2020">
        <v>11</v>
      </c>
      <c r="D2020">
        <v>5</v>
      </c>
    </row>
    <row r="2021" spans="1:4" x14ac:dyDescent="0.25">
      <c r="A2021">
        <v>1985</v>
      </c>
      <c r="B2021">
        <v>7</v>
      </c>
      <c r="C2021">
        <v>12</v>
      </c>
      <c r="D2021">
        <v>33.1</v>
      </c>
    </row>
    <row r="2022" spans="1:4" x14ac:dyDescent="0.25">
      <c r="A2022">
        <v>1985</v>
      </c>
      <c r="B2022">
        <v>7</v>
      </c>
      <c r="C2022">
        <v>13</v>
      </c>
      <c r="D2022">
        <v>0</v>
      </c>
    </row>
    <row r="2023" spans="1:4" x14ac:dyDescent="0.25">
      <c r="A2023">
        <v>1985</v>
      </c>
      <c r="B2023">
        <v>7</v>
      </c>
      <c r="C2023">
        <v>14</v>
      </c>
      <c r="D2023">
        <v>3.1</v>
      </c>
    </row>
    <row r="2024" spans="1:4" x14ac:dyDescent="0.25">
      <c r="A2024">
        <v>1985</v>
      </c>
      <c r="B2024">
        <v>7</v>
      </c>
      <c r="C2024">
        <v>15</v>
      </c>
      <c r="D2024">
        <v>31.1</v>
      </c>
    </row>
    <row r="2025" spans="1:4" x14ac:dyDescent="0.25">
      <c r="A2025">
        <v>1985</v>
      </c>
      <c r="B2025">
        <v>7</v>
      </c>
      <c r="C2025">
        <v>16</v>
      </c>
      <c r="D2025">
        <v>8</v>
      </c>
    </row>
    <row r="2026" spans="1:4" x14ac:dyDescent="0.25">
      <c r="A2026">
        <v>1985</v>
      </c>
      <c r="B2026">
        <v>7</v>
      </c>
      <c r="C2026">
        <v>17</v>
      </c>
      <c r="D2026">
        <v>0</v>
      </c>
    </row>
    <row r="2027" spans="1:4" x14ac:dyDescent="0.25">
      <c r="A2027">
        <v>1985</v>
      </c>
      <c r="B2027">
        <v>7</v>
      </c>
      <c r="C2027">
        <v>18</v>
      </c>
      <c r="D2027">
        <v>36.1</v>
      </c>
    </row>
    <row r="2028" spans="1:4" x14ac:dyDescent="0.25">
      <c r="A2028">
        <v>1985</v>
      </c>
      <c r="B2028">
        <v>7</v>
      </c>
      <c r="C2028">
        <v>19</v>
      </c>
      <c r="D2028">
        <v>15.1</v>
      </c>
    </row>
    <row r="2029" spans="1:4" x14ac:dyDescent="0.25">
      <c r="A2029">
        <v>1985</v>
      </c>
      <c r="B2029">
        <v>7</v>
      </c>
      <c r="C2029">
        <v>20</v>
      </c>
      <c r="D2029">
        <v>27.2</v>
      </c>
    </row>
    <row r="2030" spans="1:4" x14ac:dyDescent="0.25">
      <c r="A2030">
        <v>1985</v>
      </c>
      <c r="B2030">
        <v>7</v>
      </c>
      <c r="C2030">
        <v>21</v>
      </c>
      <c r="D2030">
        <v>0</v>
      </c>
    </row>
    <row r="2031" spans="1:4" x14ac:dyDescent="0.25">
      <c r="A2031">
        <v>1985</v>
      </c>
      <c r="B2031">
        <v>7</v>
      </c>
      <c r="C2031">
        <v>22</v>
      </c>
      <c r="D2031">
        <v>28.6</v>
      </c>
    </row>
    <row r="2032" spans="1:4" x14ac:dyDescent="0.25">
      <c r="A2032">
        <v>1985</v>
      </c>
      <c r="B2032">
        <v>7</v>
      </c>
      <c r="C2032">
        <v>23</v>
      </c>
      <c r="D2032">
        <v>6</v>
      </c>
    </row>
    <row r="2033" spans="1:4" x14ac:dyDescent="0.25">
      <c r="A2033">
        <v>1985</v>
      </c>
      <c r="B2033">
        <v>7</v>
      </c>
      <c r="C2033">
        <v>24</v>
      </c>
      <c r="D2033">
        <v>42.1</v>
      </c>
    </row>
    <row r="2034" spans="1:4" x14ac:dyDescent="0.25">
      <c r="A2034">
        <v>1985</v>
      </c>
      <c r="B2034">
        <v>7</v>
      </c>
      <c r="C2034">
        <v>25</v>
      </c>
      <c r="D2034">
        <v>36.1</v>
      </c>
    </row>
    <row r="2035" spans="1:4" x14ac:dyDescent="0.25">
      <c r="A2035">
        <v>1985</v>
      </c>
      <c r="B2035">
        <v>7</v>
      </c>
      <c r="C2035">
        <v>26</v>
      </c>
      <c r="D2035">
        <v>6.4</v>
      </c>
    </row>
    <row r="2036" spans="1:4" x14ac:dyDescent="0.25">
      <c r="A2036">
        <v>1985</v>
      </c>
      <c r="B2036">
        <v>7</v>
      </c>
      <c r="C2036">
        <v>27</v>
      </c>
      <c r="D2036">
        <v>24</v>
      </c>
    </row>
    <row r="2037" spans="1:4" x14ac:dyDescent="0.25">
      <c r="A2037">
        <v>1985</v>
      </c>
      <c r="B2037">
        <v>7</v>
      </c>
      <c r="C2037">
        <v>28</v>
      </c>
      <c r="D2037">
        <v>29</v>
      </c>
    </row>
    <row r="2038" spans="1:4" x14ac:dyDescent="0.25">
      <c r="A2038">
        <v>1985</v>
      </c>
      <c r="B2038">
        <v>7</v>
      </c>
      <c r="C2038">
        <v>29</v>
      </c>
      <c r="D2038">
        <v>31.2</v>
      </c>
    </row>
    <row r="2039" spans="1:4" x14ac:dyDescent="0.25">
      <c r="A2039">
        <v>1985</v>
      </c>
      <c r="B2039">
        <v>7</v>
      </c>
      <c r="C2039">
        <v>30</v>
      </c>
      <c r="D2039">
        <v>8</v>
      </c>
    </row>
    <row r="2040" spans="1:4" x14ac:dyDescent="0.25">
      <c r="A2040">
        <v>1985</v>
      </c>
      <c r="B2040">
        <v>7</v>
      </c>
      <c r="C2040">
        <v>31</v>
      </c>
      <c r="D2040">
        <v>0</v>
      </c>
    </row>
    <row r="2041" spans="1:4" x14ac:dyDescent="0.25">
      <c r="A2041">
        <v>1985</v>
      </c>
      <c r="B2041">
        <v>8</v>
      </c>
      <c r="C2041">
        <v>1</v>
      </c>
      <c r="D2041">
        <v>0</v>
      </c>
    </row>
    <row r="2042" spans="1:4" x14ac:dyDescent="0.25">
      <c r="A2042">
        <v>1985</v>
      </c>
      <c r="B2042">
        <v>8</v>
      </c>
      <c r="C2042">
        <v>2</v>
      </c>
      <c r="D2042">
        <v>0</v>
      </c>
    </row>
    <row r="2043" spans="1:4" x14ac:dyDescent="0.25">
      <c r="A2043">
        <v>1985</v>
      </c>
      <c r="B2043">
        <v>8</v>
      </c>
      <c r="C2043">
        <v>3</v>
      </c>
      <c r="D2043">
        <v>0</v>
      </c>
    </row>
    <row r="2044" spans="1:4" x14ac:dyDescent="0.25">
      <c r="A2044">
        <v>1985</v>
      </c>
      <c r="B2044">
        <v>8</v>
      </c>
      <c r="C2044">
        <v>4</v>
      </c>
      <c r="D2044">
        <v>9.4</v>
      </c>
    </row>
    <row r="2045" spans="1:4" x14ac:dyDescent="0.25">
      <c r="A2045">
        <v>1985</v>
      </c>
      <c r="B2045">
        <v>8</v>
      </c>
      <c r="C2045">
        <v>5</v>
      </c>
      <c r="D2045">
        <v>0</v>
      </c>
    </row>
    <row r="2046" spans="1:4" x14ac:dyDescent="0.25">
      <c r="A2046">
        <v>1985</v>
      </c>
      <c r="B2046">
        <v>8</v>
      </c>
      <c r="C2046">
        <v>6</v>
      </c>
      <c r="D2046">
        <v>40.1</v>
      </c>
    </row>
    <row r="2047" spans="1:4" x14ac:dyDescent="0.25">
      <c r="A2047">
        <v>1985</v>
      </c>
      <c r="B2047">
        <v>8</v>
      </c>
      <c r="C2047">
        <v>7</v>
      </c>
      <c r="D2047">
        <v>28.2</v>
      </c>
    </row>
    <row r="2048" spans="1:4" x14ac:dyDescent="0.25">
      <c r="A2048">
        <v>1985</v>
      </c>
      <c r="B2048">
        <v>8</v>
      </c>
      <c r="C2048">
        <v>8</v>
      </c>
      <c r="D2048">
        <v>5.0999999999999996</v>
      </c>
    </row>
    <row r="2049" spans="1:4" x14ac:dyDescent="0.25">
      <c r="A2049">
        <v>1985</v>
      </c>
      <c r="B2049">
        <v>8</v>
      </c>
      <c r="C2049">
        <v>9</v>
      </c>
      <c r="D2049">
        <v>2.1</v>
      </c>
    </row>
    <row r="2050" spans="1:4" x14ac:dyDescent="0.25">
      <c r="A2050">
        <v>1985</v>
      </c>
      <c r="B2050">
        <v>8</v>
      </c>
      <c r="C2050">
        <v>10</v>
      </c>
      <c r="D2050">
        <v>21.1</v>
      </c>
    </row>
    <row r="2051" spans="1:4" x14ac:dyDescent="0.25">
      <c r="A2051">
        <v>1985</v>
      </c>
      <c r="B2051">
        <v>8</v>
      </c>
      <c r="C2051">
        <v>11</v>
      </c>
      <c r="D2051">
        <v>18.2</v>
      </c>
    </row>
    <row r="2052" spans="1:4" x14ac:dyDescent="0.25">
      <c r="A2052">
        <v>1985</v>
      </c>
      <c r="B2052">
        <v>8</v>
      </c>
      <c r="C2052">
        <v>12</v>
      </c>
      <c r="D2052">
        <v>3</v>
      </c>
    </row>
    <row r="2053" spans="1:4" x14ac:dyDescent="0.25">
      <c r="A2053">
        <v>1985</v>
      </c>
      <c r="B2053">
        <v>8</v>
      </c>
      <c r="C2053">
        <v>13</v>
      </c>
      <c r="D2053">
        <v>0</v>
      </c>
    </row>
    <row r="2054" spans="1:4" x14ac:dyDescent="0.25">
      <c r="A2054">
        <v>1985</v>
      </c>
      <c r="B2054">
        <v>8</v>
      </c>
      <c r="C2054">
        <v>14</v>
      </c>
      <c r="D2054">
        <v>0</v>
      </c>
    </row>
    <row r="2055" spans="1:4" x14ac:dyDescent="0.25">
      <c r="A2055">
        <v>1985</v>
      </c>
      <c r="B2055">
        <v>8</v>
      </c>
      <c r="C2055">
        <v>15</v>
      </c>
      <c r="D2055">
        <v>1.1000000000000001</v>
      </c>
    </row>
    <row r="2056" spans="1:4" x14ac:dyDescent="0.25">
      <c r="A2056">
        <v>1985</v>
      </c>
      <c r="B2056">
        <v>8</v>
      </c>
      <c r="C2056">
        <v>16</v>
      </c>
      <c r="D2056">
        <v>0</v>
      </c>
    </row>
    <row r="2057" spans="1:4" x14ac:dyDescent="0.25">
      <c r="A2057">
        <v>1985</v>
      </c>
      <c r="B2057">
        <v>8</v>
      </c>
      <c r="C2057">
        <v>17</v>
      </c>
      <c r="D2057">
        <v>0</v>
      </c>
    </row>
    <row r="2058" spans="1:4" x14ac:dyDescent="0.25">
      <c r="A2058">
        <v>1985</v>
      </c>
      <c r="B2058">
        <v>8</v>
      </c>
      <c r="C2058">
        <v>18</v>
      </c>
      <c r="D2058">
        <v>0</v>
      </c>
    </row>
    <row r="2059" spans="1:4" x14ac:dyDescent="0.25">
      <c r="A2059">
        <v>1985</v>
      </c>
      <c r="B2059">
        <v>8</v>
      </c>
      <c r="C2059">
        <v>19</v>
      </c>
      <c r="D2059">
        <v>0</v>
      </c>
    </row>
    <row r="2060" spans="1:4" x14ac:dyDescent="0.25">
      <c r="A2060">
        <v>1985</v>
      </c>
      <c r="B2060">
        <v>8</v>
      </c>
      <c r="C2060">
        <v>20</v>
      </c>
      <c r="D2060">
        <v>19.100000000000001</v>
      </c>
    </row>
    <row r="2061" spans="1:4" x14ac:dyDescent="0.25">
      <c r="A2061">
        <v>1985</v>
      </c>
      <c r="B2061">
        <v>8</v>
      </c>
      <c r="C2061">
        <v>21</v>
      </c>
      <c r="D2061">
        <v>0</v>
      </c>
    </row>
    <row r="2062" spans="1:4" x14ac:dyDescent="0.25">
      <c r="A2062">
        <v>1985</v>
      </c>
      <c r="B2062">
        <v>8</v>
      </c>
      <c r="C2062">
        <v>22</v>
      </c>
      <c r="D2062">
        <v>0</v>
      </c>
    </row>
    <row r="2063" spans="1:4" x14ac:dyDescent="0.25">
      <c r="A2063">
        <v>1985</v>
      </c>
      <c r="B2063">
        <v>8</v>
      </c>
      <c r="C2063">
        <v>23</v>
      </c>
      <c r="D2063">
        <v>0</v>
      </c>
    </row>
    <row r="2064" spans="1:4" x14ac:dyDescent="0.25">
      <c r="A2064">
        <v>1985</v>
      </c>
      <c r="B2064">
        <v>8</v>
      </c>
      <c r="C2064">
        <v>24</v>
      </c>
      <c r="D2064">
        <v>1.1000000000000001</v>
      </c>
    </row>
    <row r="2065" spans="1:4" x14ac:dyDescent="0.25">
      <c r="A2065">
        <v>1985</v>
      </c>
      <c r="B2065">
        <v>8</v>
      </c>
      <c r="C2065">
        <v>25</v>
      </c>
      <c r="D2065">
        <v>0</v>
      </c>
    </row>
    <row r="2066" spans="1:4" x14ac:dyDescent="0.25">
      <c r="A2066">
        <v>1985</v>
      </c>
      <c r="B2066">
        <v>8</v>
      </c>
      <c r="C2066">
        <v>26</v>
      </c>
      <c r="D2066">
        <v>0</v>
      </c>
    </row>
    <row r="2067" spans="1:4" x14ac:dyDescent="0.25">
      <c r="A2067">
        <v>1985</v>
      </c>
      <c r="B2067">
        <v>8</v>
      </c>
      <c r="C2067">
        <v>27</v>
      </c>
      <c r="D2067">
        <v>0</v>
      </c>
    </row>
    <row r="2068" spans="1:4" x14ac:dyDescent="0.25">
      <c r="A2068">
        <v>1985</v>
      </c>
      <c r="B2068">
        <v>8</v>
      </c>
      <c r="C2068">
        <v>28</v>
      </c>
      <c r="D2068">
        <v>4.0999999999999996</v>
      </c>
    </row>
    <row r="2069" spans="1:4" x14ac:dyDescent="0.25">
      <c r="A2069">
        <v>1985</v>
      </c>
      <c r="B2069">
        <v>8</v>
      </c>
      <c r="C2069">
        <v>29</v>
      </c>
      <c r="D2069">
        <v>18</v>
      </c>
    </row>
    <row r="2070" spans="1:4" x14ac:dyDescent="0.25">
      <c r="A2070">
        <v>1985</v>
      </c>
      <c r="B2070">
        <v>8</v>
      </c>
      <c r="C2070">
        <v>30</v>
      </c>
      <c r="D2070">
        <v>6.1</v>
      </c>
    </row>
    <row r="2071" spans="1:4" x14ac:dyDescent="0.25">
      <c r="A2071">
        <v>1985</v>
      </c>
      <c r="B2071">
        <v>8</v>
      </c>
      <c r="C2071">
        <v>31</v>
      </c>
      <c r="D2071">
        <v>15.2</v>
      </c>
    </row>
    <row r="2072" spans="1:4" x14ac:dyDescent="0.25">
      <c r="A2072">
        <v>1985</v>
      </c>
      <c r="B2072">
        <v>9</v>
      </c>
      <c r="C2072">
        <v>1</v>
      </c>
      <c r="D2072">
        <v>0</v>
      </c>
    </row>
    <row r="2073" spans="1:4" x14ac:dyDescent="0.25">
      <c r="A2073">
        <v>1985</v>
      </c>
      <c r="B2073">
        <v>9</v>
      </c>
      <c r="C2073">
        <v>2</v>
      </c>
      <c r="D2073">
        <v>0</v>
      </c>
    </row>
    <row r="2074" spans="1:4" x14ac:dyDescent="0.25">
      <c r="A2074">
        <v>1985</v>
      </c>
      <c r="B2074">
        <v>9</v>
      </c>
      <c r="C2074">
        <v>3</v>
      </c>
      <c r="D2074">
        <v>11</v>
      </c>
    </row>
    <row r="2075" spans="1:4" x14ac:dyDescent="0.25">
      <c r="A2075">
        <v>1985</v>
      </c>
      <c r="B2075">
        <v>9</v>
      </c>
      <c r="C2075">
        <v>4</v>
      </c>
      <c r="D2075">
        <v>0</v>
      </c>
    </row>
    <row r="2076" spans="1:4" x14ac:dyDescent="0.25">
      <c r="A2076">
        <v>1985</v>
      </c>
      <c r="B2076">
        <v>9</v>
      </c>
      <c r="C2076">
        <v>5</v>
      </c>
      <c r="D2076">
        <v>0</v>
      </c>
    </row>
    <row r="2077" spans="1:4" x14ac:dyDescent="0.25">
      <c r="A2077">
        <v>1985</v>
      </c>
      <c r="B2077">
        <v>9</v>
      </c>
      <c r="C2077">
        <v>6</v>
      </c>
      <c r="D2077">
        <v>0</v>
      </c>
    </row>
    <row r="2078" spans="1:4" x14ac:dyDescent="0.25">
      <c r="A2078">
        <v>1985</v>
      </c>
      <c r="B2078">
        <v>9</v>
      </c>
      <c r="C2078">
        <v>7</v>
      </c>
      <c r="D2078">
        <v>0</v>
      </c>
    </row>
    <row r="2079" spans="1:4" x14ac:dyDescent="0.25">
      <c r="A2079">
        <v>1985</v>
      </c>
      <c r="B2079">
        <v>9</v>
      </c>
      <c r="C2079">
        <v>8</v>
      </c>
      <c r="D2079">
        <v>0</v>
      </c>
    </row>
    <row r="2080" spans="1:4" x14ac:dyDescent="0.25">
      <c r="A2080">
        <v>1985</v>
      </c>
      <c r="B2080">
        <v>9</v>
      </c>
      <c r="C2080">
        <v>9</v>
      </c>
      <c r="D2080">
        <v>0</v>
      </c>
    </row>
    <row r="2081" spans="1:4" x14ac:dyDescent="0.25">
      <c r="A2081">
        <v>1985</v>
      </c>
      <c r="B2081">
        <v>9</v>
      </c>
      <c r="C2081">
        <v>10</v>
      </c>
      <c r="D2081">
        <v>0</v>
      </c>
    </row>
    <row r="2082" spans="1:4" x14ac:dyDescent="0.25">
      <c r="A2082">
        <v>1985</v>
      </c>
      <c r="B2082">
        <v>9</v>
      </c>
      <c r="C2082">
        <v>11</v>
      </c>
      <c r="D2082">
        <v>0</v>
      </c>
    </row>
    <row r="2083" spans="1:4" x14ac:dyDescent="0.25">
      <c r="A2083">
        <v>1985</v>
      </c>
      <c r="B2083">
        <v>9</v>
      </c>
      <c r="C2083">
        <v>12</v>
      </c>
      <c r="D2083">
        <v>0</v>
      </c>
    </row>
    <row r="2084" spans="1:4" x14ac:dyDescent="0.25">
      <c r="A2084">
        <v>1985</v>
      </c>
      <c r="B2084">
        <v>9</v>
      </c>
      <c r="C2084">
        <v>13</v>
      </c>
      <c r="D2084">
        <v>0</v>
      </c>
    </row>
    <row r="2085" spans="1:4" x14ac:dyDescent="0.25">
      <c r="A2085">
        <v>1985</v>
      </c>
      <c r="B2085">
        <v>9</v>
      </c>
      <c r="C2085">
        <v>14</v>
      </c>
      <c r="D2085">
        <v>0</v>
      </c>
    </row>
    <row r="2086" spans="1:4" x14ac:dyDescent="0.25">
      <c r="A2086">
        <v>1985</v>
      </c>
      <c r="B2086">
        <v>9</v>
      </c>
      <c r="C2086">
        <v>15</v>
      </c>
      <c r="D2086">
        <v>0</v>
      </c>
    </row>
    <row r="2087" spans="1:4" x14ac:dyDescent="0.25">
      <c r="A2087">
        <v>1985</v>
      </c>
      <c r="B2087">
        <v>9</v>
      </c>
      <c r="C2087">
        <v>16</v>
      </c>
      <c r="D2087">
        <v>0</v>
      </c>
    </row>
    <row r="2088" spans="1:4" x14ac:dyDescent="0.25">
      <c r="A2088">
        <v>1985</v>
      </c>
      <c r="B2088">
        <v>9</v>
      </c>
      <c r="C2088">
        <v>17</v>
      </c>
      <c r="D2088">
        <v>7</v>
      </c>
    </row>
    <row r="2089" spans="1:4" x14ac:dyDescent="0.25">
      <c r="A2089">
        <v>1985</v>
      </c>
      <c r="B2089">
        <v>9</v>
      </c>
      <c r="C2089">
        <v>18</v>
      </c>
      <c r="D2089">
        <v>0</v>
      </c>
    </row>
    <row r="2090" spans="1:4" x14ac:dyDescent="0.25">
      <c r="A2090">
        <v>1985</v>
      </c>
      <c r="B2090">
        <v>9</v>
      </c>
      <c r="C2090">
        <v>19</v>
      </c>
      <c r="D2090">
        <v>0</v>
      </c>
    </row>
    <row r="2091" spans="1:4" x14ac:dyDescent="0.25">
      <c r="A2091">
        <v>1985</v>
      </c>
      <c r="B2091">
        <v>9</v>
      </c>
      <c r="C2091">
        <v>20</v>
      </c>
      <c r="D2091">
        <v>0</v>
      </c>
    </row>
    <row r="2092" spans="1:4" x14ac:dyDescent="0.25">
      <c r="A2092">
        <v>1985</v>
      </c>
      <c r="B2092">
        <v>9</v>
      </c>
      <c r="C2092">
        <v>21</v>
      </c>
      <c r="D2092">
        <v>0</v>
      </c>
    </row>
    <row r="2093" spans="1:4" x14ac:dyDescent="0.25">
      <c r="A2093">
        <v>1985</v>
      </c>
      <c r="B2093">
        <v>9</v>
      </c>
      <c r="C2093">
        <v>22</v>
      </c>
      <c r="D2093">
        <v>2.4</v>
      </c>
    </row>
    <row r="2094" spans="1:4" x14ac:dyDescent="0.25">
      <c r="A2094">
        <v>1985</v>
      </c>
      <c r="B2094">
        <v>9</v>
      </c>
      <c r="C2094">
        <v>23</v>
      </c>
      <c r="D2094">
        <v>14</v>
      </c>
    </row>
    <row r="2095" spans="1:4" x14ac:dyDescent="0.25">
      <c r="A2095">
        <v>1985</v>
      </c>
      <c r="B2095">
        <v>9</v>
      </c>
      <c r="C2095">
        <v>24</v>
      </c>
      <c r="D2095">
        <v>0</v>
      </c>
    </row>
    <row r="2096" spans="1:4" x14ac:dyDescent="0.25">
      <c r="A2096">
        <v>1985</v>
      </c>
      <c r="B2096">
        <v>9</v>
      </c>
      <c r="C2096">
        <v>25</v>
      </c>
      <c r="D2096">
        <v>0</v>
      </c>
    </row>
    <row r="2097" spans="1:4" x14ac:dyDescent="0.25">
      <c r="A2097">
        <v>1985</v>
      </c>
      <c r="B2097">
        <v>9</v>
      </c>
      <c r="C2097">
        <v>26</v>
      </c>
      <c r="D2097">
        <v>38.200000000000003</v>
      </c>
    </row>
    <row r="2098" spans="1:4" x14ac:dyDescent="0.25">
      <c r="A2098">
        <v>1985</v>
      </c>
      <c r="B2098">
        <v>9</v>
      </c>
      <c r="C2098">
        <v>27</v>
      </c>
      <c r="D2098">
        <v>10.1</v>
      </c>
    </row>
    <row r="2099" spans="1:4" x14ac:dyDescent="0.25">
      <c r="A2099">
        <v>1985</v>
      </c>
      <c r="B2099">
        <v>9</v>
      </c>
      <c r="C2099">
        <v>28</v>
      </c>
      <c r="D2099">
        <v>0</v>
      </c>
    </row>
    <row r="2100" spans="1:4" x14ac:dyDescent="0.25">
      <c r="A2100">
        <v>1985</v>
      </c>
      <c r="B2100">
        <v>9</v>
      </c>
      <c r="C2100">
        <v>29</v>
      </c>
      <c r="D2100">
        <v>0</v>
      </c>
    </row>
    <row r="2101" spans="1:4" x14ac:dyDescent="0.25">
      <c r="A2101">
        <v>1985</v>
      </c>
      <c r="B2101">
        <v>9</v>
      </c>
      <c r="C2101">
        <v>30</v>
      </c>
      <c r="D2101">
        <v>0</v>
      </c>
    </row>
    <row r="2102" spans="1:4" x14ac:dyDescent="0.25">
      <c r="A2102">
        <v>1985</v>
      </c>
      <c r="B2102">
        <v>10</v>
      </c>
      <c r="C2102">
        <v>1</v>
      </c>
      <c r="D2102">
        <v>22</v>
      </c>
    </row>
    <row r="2103" spans="1:4" x14ac:dyDescent="0.25">
      <c r="A2103">
        <v>1985</v>
      </c>
      <c r="B2103">
        <v>10</v>
      </c>
      <c r="C2103">
        <v>2</v>
      </c>
      <c r="D2103">
        <v>42</v>
      </c>
    </row>
    <row r="2104" spans="1:4" x14ac:dyDescent="0.25">
      <c r="A2104">
        <v>1985</v>
      </c>
      <c r="B2104">
        <v>10</v>
      </c>
      <c r="C2104">
        <v>3</v>
      </c>
      <c r="D2104">
        <v>115</v>
      </c>
    </row>
    <row r="2105" spans="1:4" x14ac:dyDescent="0.25">
      <c r="A2105">
        <v>1985</v>
      </c>
      <c r="B2105">
        <v>10</v>
      </c>
      <c r="C2105">
        <v>4</v>
      </c>
      <c r="D2105">
        <v>120.8</v>
      </c>
    </row>
    <row r="2106" spans="1:4" x14ac:dyDescent="0.25">
      <c r="A2106">
        <v>1985</v>
      </c>
      <c r="B2106">
        <v>10</v>
      </c>
      <c r="C2106">
        <v>5</v>
      </c>
      <c r="D2106">
        <v>125.1</v>
      </c>
    </row>
    <row r="2107" spans="1:4" x14ac:dyDescent="0.25">
      <c r="A2107">
        <v>1985</v>
      </c>
      <c r="B2107">
        <v>10</v>
      </c>
      <c r="C2107">
        <v>6</v>
      </c>
      <c r="D2107">
        <v>13.2</v>
      </c>
    </row>
    <row r="2108" spans="1:4" x14ac:dyDescent="0.25">
      <c r="A2108">
        <v>1985</v>
      </c>
      <c r="B2108">
        <v>10</v>
      </c>
      <c r="C2108">
        <v>7</v>
      </c>
      <c r="D2108">
        <v>5.2</v>
      </c>
    </row>
    <row r="2109" spans="1:4" x14ac:dyDescent="0.25">
      <c r="A2109">
        <v>1985</v>
      </c>
      <c r="B2109">
        <v>10</v>
      </c>
      <c r="C2109">
        <v>8</v>
      </c>
      <c r="D2109">
        <v>12.2</v>
      </c>
    </row>
    <row r="2110" spans="1:4" x14ac:dyDescent="0.25">
      <c r="A2110">
        <v>1985</v>
      </c>
      <c r="B2110">
        <v>10</v>
      </c>
      <c r="C2110">
        <v>9</v>
      </c>
      <c r="D2110">
        <v>0</v>
      </c>
    </row>
    <row r="2111" spans="1:4" x14ac:dyDescent="0.25">
      <c r="A2111">
        <v>1985</v>
      </c>
      <c r="B2111">
        <v>10</v>
      </c>
      <c r="C2111">
        <v>10</v>
      </c>
      <c r="D2111">
        <v>0</v>
      </c>
    </row>
    <row r="2112" spans="1:4" x14ac:dyDescent="0.25">
      <c r="A2112">
        <v>1985</v>
      </c>
      <c r="B2112">
        <v>10</v>
      </c>
      <c r="C2112">
        <v>11</v>
      </c>
      <c r="D2112">
        <v>0</v>
      </c>
    </row>
    <row r="2113" spans="1:4" x14ac:dyDescent="0.25">
      <c r="A2113">
        <v>1985</v>
      </c>
      <c r="B2113">
        <v>10</v>
      </c>
      <c r="C2113">
        <v>12</v>
      </c>
      <c r="D2113">
        <v>0</v>
      </c>
    </row>
    <row r="2114" spans="1:4" x14ac:dyDescent="0.25">
      <c r="A2114">
        <v>1985</v>
      </c>
      <c r="B2114">
        <v>10</v>
      </c>
      <c r="C2114">
        <v>13</v>
      </c>
      <c r="D2114">
        <v>37.700000000000003</v>
      </c>
    </row>
    <row r="2115" spans="1:4" x14ac:dyDescent="0.25">
      <c r="A2115">
        <v>1985</v>
      </c>
      <c r="B2115">
        <v>10</v>
      </c>
      <c r="C2115">
        <v>14</v>
      </c>
      <c r="D2115">
        <v>0</v>
      </c>
    </row>
    <row r="2116" spans="1:4" x14ac:dyDescent="0.25">
      <c r="A2116">
        <v>1985</v>
      </c>
      <c r="B2116">
        <v>10</v>
      </c>
      <c r="C2116">
        <v>15</v>
      </c>
      <c r="D2116">
        <v>106.5</v>
      </c>
    </row>
    <row r="2117" spans="1:4" x14ac:dyDescent="0.25">
      <c r="A2117">
        <v>1985</v>
      </c>
      <c r="B2117">
        <v>10</v>
      </c>
      <c r="C2117">
        <v>16</v>
      </c>
      <c r="D2117">
        <v>3.1</v>
      </c>
    </row>
    <row r="2118" spans="1:4" x14ac:dyDescent="0.25">
      <c r="A2118">
        <v>1985</v>
      </c>
      <c r="B2118">
        <v>10</v>
      </c>
      <c r="C2118">
        <v>17</v>
      </c>
      <c r="D2118">
        <v>0.2</v>
      </c>
    </row>
    <row r="2119" spans="1:4" x14ac:dyDescent="0.25">
      <c r="A2119">
        <v>1985</v>
      </c>
      <c r="B2119">
        <v>10</v>
      </c>
      <c r="C2119">
        <v>18</v>
      </c>
      <c r="D2119">
        <v>20.2</v>
      </c>
    </row>
    <row r="2120" spans="1:4" x14ac:dyDescent="0.25">
      <c r="A2120">
        <v>1985</v>
      </c>
      <c r="B2120">
        <v>10</v>
      </c>
      <c r="C2120">
        <v>19</v>
      </c>
      <c r="D2120">
        <v>22.1</v>
      </c>
    </row>
    <row r="2121" spans="1:4" x14ac:dyDescent="0.25">
      <c r="A2121">
        <v>1985</v>
      </c>
      <c r="B2121">
        <v>10</v>
      </c>
      <c r="C2121">
        <v>20</v>
      </c>
      <c r="D2121">
        <v>33.4</v>
      </c>
    </row>
    <row r="2122" spans="1:4" x14ac:dyDescent="0.25">
      <c r="A2122">
        <v>1985</v>
      </c>
      <c r="B2122">
        <v>10</v>
      </c>
      <c r="C2122">
        <v>21</v>
      </c>
      <c r="D2122">
        <v>0</v>
      </c>
    </row>
    <row r="2123" spans="1:4" x14ac:dyDescent="0.25">
      <c r="A2123">
        <v>1985</v>
      </c>
      <c r="B2123">
        <v>10</v>
      </c>
      <c r="C2123">
        <v>22</v>
      </c>
      <c r="D2123">
        <v>3.8</v>
      </c>
    </row>
    <row r="2124" spans="1:4" x14ac:dyDescent="0.25">
      <c r="A2124">
        <v>1985</v>
      </c>
      <c r="B2124">
        <v>10</v>
      </c>
      <c r="C2124">
        <v>23</v>
      </c>
      <c r="D2124">
        <v>0</v>
      </c>
    </row>
    <row r="2125" spans="1:4" x14ac:dyDescent="0.25">
      <c r="A2125">
        <v>1985</v>
      </c>
      <c r="B2125">
        <v>10</v>
      </c>
      <c r="C2125">
        <v>24</v>
      </c>
      <c r="D2125">
        <v>0</v>
      </c>
    </row>
    <row r="2126" spans="1:4" x14ac:dyDescent="0.25">
      <c r="A2126">
        <v>1985</v>
      </c>
      <c r="B2126">
        <v>10</v>
      </c>
      <c r="C2126">
        <v>25</v>
      </c>
      <c r="D2126">
        <v>0</v>
      </c>
    </row>
    <row r="2127" spans="1:4" x14ac:dyDescent="0.25">
      <c r="A2127">
        <v>1985</v>
      </c>
      <c r="B2127">
        <v>10</v>
      </c>
      <c r="C2127">
        <v>26</v>
      </c>
      <c r="D2127">
        <v>0</v>
      </c>
    </row>
    <row r="2128" spans="1:4" x14ac:dyDescent="0.25">
      <c r="A2128">
        <v>1985</v>
      </c>
      <c r="B2128">
        <v>10</v>
      </c>
      <c r="C2128">
        <v>27</v>
      </c>
      <c r="D2128">
        <v>2.8</v>
      </c>
    </row>
    <row r="2129" spans="1:4" x14ac:dyDescent="0.25">
      <c r="A2129">
        <v>1985</v>
      </c>
      <c r="B2129">
        <v>10</v>
      </c>
      <c r="C2129">
        <v>28</v>
      </c>
      <c r="D2129">
        <v>0</v>
      </c>
    </row>
    <row r="2130" spans="1:4" x14ac:dyDescent="0.25">
      <c r="A2130">
        <v>1985</v>
      </c>
      <c r="B2130">
        <v>10</v>
      </c>
      <c r="C2130">
        <v>29</v>
      </c>
      <c r="D2130">
        <v>23.8</v>
      </c>
    </row>
    <row r="2131" spans="1:4" x14ac:dyDescent="0.25">
      <c r="A2131">
        <v>1985</v>
      </c>
      <c r="B2131">
        <v>10</v>
      </c>
      <c r="C2131">
        <v>30</v>
      </c>
      <c r="D2131">
        <v>22</v>
      </c>
    </row>
    <row r="2132" spans="1:4" x14ac:dyDescent="0.25">
      <c r="A2132">
        <v>1985</v>
      </c>
      <c r="B2132">
        <v>10</v>
      </c>
      <c r="C2132">
        <v>31</v>
      </c>
      <c r="D2132">
        <v>0</v>
      </c>
    </row>
    <row r="2133" spans="1:4" x14ac:dyDescent="0.25">
      <c r="A2133">
        <v>1985</v>
      </c>
      <c r="B2133">
        <v>11</v>
      </c>
      <c r="C2133">
        <v>1</v>
      </c>
      <c r="D2133">
        <v>0</v>
      </c>
    </row>
    <row r="2134" spans="1:4" x14ac:dyDescent="0.25">
      <c r="A2134">
        <v>1985</v>
      </c>
      <c r="B2134">
        <v>11</v>
      </c>
      <c r="C2134">
        <v>2</v>
      </c>
      <c r="D2134">
        <v>0</v>
      </c>
    </row>
    <row r="2135" spans="1:4" x14ac:dyDescent="0.25">
      <c r="A2135">
        <v>1985</v>
      </c>
      <c r="B2135">
        <v>11</v>
      </c>
      <c r="C2135">
        <v>3</v>
      </c>
      <c r="D2135">
        <v>0</v>
      </c>
    </row>
    <row r="2136" spans="1:4" x14ac:dyDescent="0.25">
      <c r="A2136">
        <v>1985</v>
      </c>
      <c r="B2136">
        <v>11</v>
      </c>
      <c r="C2136">
        <v>4</v>
      </c>
      <c r="D2136">
        <v>8</v>
      </c>
    </row>
    <row r="2137" spans="1:4" x14ac:dyDescent="0.25">
      <c r="A2137">
        <v>1985</v>
      </c>
      <c r="B2137">
        <v>11</v>
      </c>
      <c r="C2137">
        <v>5</v>
      </c>
      <c r="D2137">
        <v>18.399999999999999</v>
      </c>
    </row>
    <row r="2138" spans="1:4" x14ac:dyDescent="0.25">
      <c r="A2138">
        <v>1985</v>
      </c>
      <c r="B2138">
        <v>11</v>
      </c>
      <c r="C2138">
        <v>6</v>
      </c>
      <c r="D2138">
        <v>5.0999999999999996</v>
      </c>
    </row>
    <row r="2139" spans="1:4" x14ac:dyDescent="0.25">
      <c r="A2139">
        <v>1985</v>
      </c>
      <c r="B2139">
        <v>11</v>
      </c>
      <c r="C2139">
        <v>7</v>
      </c>
      <c r="D2139">
        <v>13.2</v>
      </c>
    </row>
    <row r="2140" spans="1:4" x14ac:dyDescent="0.25">
      <c r="A2140">
        <v>1985</v>
      </c>
      <c r="B2140">
        <v>11</v>
      </c>
      <c r="C2140">
        <v>8</v>
      </c>
      <c r="D2140">
        <v>0</v>
      </c>
    </row>
    <row r="2141" spans="1:4" x14ac:dyDescent="0.25">
      <c r="A2141">
        <v>1985</v>
      </c>
      <c r="B2141">
        <v>11</v>
      </c>
      <c r="C2141">
        <v>9</v>
      </c>
      <c r="D2141">
        <v>31.3</v>
      </c>
    </row>
    <row r="2142" spans="1:4" x14ac:dyDescent="0.25">
      <c r="A2142">
        <v>1985</v>
      </c>
      <c r="B2142">
        <v>11</v>
      </c>
      <c r="C2142">
        <v>10</v>
      </c>
      <c r="D2142">
        <v>6.2</v>
      </c>
    </row>
    <row r="2143" spans="1:4" x14ac:dyDescent="0.25">
      <c r="A2143">
        <v>1985</v>
      </c>
      <c r="B2143">
        <v>11</v>
      </c>
      <c r="C2143">
        <v>11</v>
      </c>
      <c r="D2143">
        <v>0</v>
      </c>
    </row>
    <row r="2144" spans="1:4" x14ac:dyDescent="0.25">
      <c r="A2144">
        <v>1985</v>
      </c>
      <c r="B2144">
        <v>11</v>
      </c>
      <c r="C2144">
        <v>12</v>
      </c>
      <c r="D2144">
        <v>0</v>
      </c>
    </row>
    <row r="2145" spans="1:4" x14ac:dyDescent="0.25">
      <c r="A2145">
        <v>1985</v>
      </c>
      <c r="B2145">
        <v>11</v>
      </c>
      <c r="C2145">
        <v>13</v>
      </c>
      <c r="D2145">
        <v>23.2</v>
      </c>
    </row>
    <row r="2146" spans="1:4" x14ac:dyDescent="0.25">
      <c r="A2146">
        <v>1985</v>
      </c>
      <c r="B2146">
        <v>11</v>
      </c>
      <c r="C2146">
        <v>14</v>
      </c>
      <c r="D2146">
        <v>30.1</v>
      </c>
    </row>
    <row r="2147" spans="1:4" x14ac:dyDescent="0.25">
      <c r="A2147">
        <v>1985</v>
      </c>
      <c r="B2147">
        <v>11</v>
      </c>
      <c r="C2147">
        <v>15</v>
      </c>
      <c r="D2147">
        <v>40.200000000000003</v>
      </c>
    </row>
    <row r="2148" spans="1:4" x14ac:dyDescent="0.25">
      <c r="A2148">
        <v>1985</v>
      </c>
      <c r="B2148">
        <v>11</v>
      </c>
      <c r="C2148">
        <v>16</v>
      </c>
      <c r="D2148">
        <v>42</v>
      </c>
    </row>
    <row r="2149" spans="1:4" x14ac:dyDescent="0.25">
      <c r="A2149">
        <v>1985</v>
      </c>
      <c r="B2149">
        <v>11</v>
      </c>
      <c r="C2149">
        <v>17</v>
      </c>
      <c r="D2149">
        <v>26</v>
      </c>
    </row>
    <row r="2150" spans="1:4" x14ac:dyDescent="0.25">
      <c r="A2150">
        <v>1985</v>
      </c>
      <c r="B2150">
        <v>11</v>
      </c>
      <c r="C2150">
        <v>18</v>
      </c>
      <c r="D2150">
        <v>20</v>
      </c>
    </row>
    <row r="2151" spans="1:4" x14ac:dyDescent="0.25">
      <c r="A2151">
        <v>1985</v>
      </c>
      <c r="B2151">
        <v>11</v>
      </c>
      <c r="C2151">
        <v>19</v>
      </c>
      <c r="D2151">
        <v>0</v>
      </c>
    </row>
    <row r="2152" spans="1:4" x14ac:dyDescent="0.25">
      <c r="A2152">
        <v>1985</v>
      </c>
      <c r="B2152">
        <v>11</v>
      </c>
      <c r="C2152">
        <v>20</v>
      </c>
      <c r="D2152">
        <v>2</v>
      </c>
    </row>
    <row r="2153" spans="1:4" x14ac:dyDescent="0.25">
      <c r="A2153">
        <v>1985</v>
      </c>
      <c r="B2153">
        <v>11</v>
      </c>
      <c r="C2153">
        <v>21</v>
      </c>
      <c r="D2153">
        <v>1</v>
      </c>
    </row>
    <row r="2154" spans="1:4" x14ac:dyDescent="0.25">
      <c r="A2154">
        <v>1985</v>
      </c>
      <c r="B2154">
        <v>11</v>
      </c>
      <c r="C2154">
        <v>22</v>
      </c>
      <c r="D2154">
        <v>35</v>
      </c>
    </row>
    <row r="2155" spans="1:4" x14ac:dyDescent="0.25">
      <c r="A2155">
        <v>1985</v>
      </c>
      <c r="B2155">
        <v>11</v>
      </c>
      <c r="C2155">
        <v>23</v>
      </c>
      <c r="D2155">
        <v>22</v>
      </c>
    </row>
    <row r="2156" spans="1:4" x14ac:dyDescent="0.25">
      <c r="A2156">
        <v>1985</v>
      </c>
      <c r="B2156">
        <v>11</v>
      </c>
      <c r="C2156">
        <v>24</v>
      </c>
      <c r="D2156">
        <v>0</v>
      </c>
    </row>
    <row r="2157" spans="1:4" x14ac:dyDescent="0.25">
      <c r="A2157">
        <v>1985</v>
      </c>
      <c r="B2157">
        <v>11</v>
      </c>
      <c r="C2157">
        <v>25</v>
      </c>
      <c r="D2157">
        <v>0</v>
      </c>
    </row>
    <row r="2158" spans="1:4" x14ac:dyDescent="0.25">
      <c r="A2158">
        <v>1985</v>
      </c>
      <c r="B2158">
        <v>11</v>
      </c>
      <c r="C2158">
        <v>26</v>
      </c>
      <c r="D2158">
        <v>2</v>
      </c>
    </row>
    <row r="2159" spans="1:4" x14ac:dyDescent="0.25">
      <c r="A2159">
        <v>1985</v>
      </c>
      <c r="B2159">
        <v>11</v>
      </c>
      <c r="C2159">
        <v>27</v>
      </c>
      <c r="D2159">
        <v>1.1000000000000001</v>
      </c>
    </row>
    <row r="2160" spans="1:4" x14ac:dyDescent="0.25">
      <c r="A2160">
        <v>1985</v>
      </c>
      <c r="B2160">
        <v>11</v>
      </c>
      <c r="C2160">
        <v>28</v>
      </c>
      <c r="D2160">
        <v>0</v>
      </c>
    </row>
    <row r="2161" spans="1:4" x14ac:dyDescent="0.25">
      <c r="A2161">
        <v>1985</v>
      </c>
      <c r="B2161">
        <v>11</v>
      </c>
      <c r="C2161">
        <v>29</v>
      </c>
      <c r="D2161">
        <v>0</v>
      </c>
    </row>
    <row r="2162" spans="1:4" x14ac:dyDescent="0.25">
      <c r="A2162">
        <v>1985</v>
      </c>
      <c r="B2162">
        <v>11</v>
      </c>
      <c r="C2162">
        <v>30</v>
      </c>
      <c r="D2162">
        <v>6</v>
      </c>
    </row>
    <row r="2163" spans="1:4" x14ac:dyDescent="0.25">
      <c r="A2163">
        <v>1985</v>
      </c>
      <c r="B2163">
        <v>12</v>
      </c>
      <c r="C2163">
        <v>1</v>
      </c>
      <c r="D2163">
        <v>0</v>
      </c>
    </row>
    <row r="2164" spans="1:4" x14ac:dyDescent="0.25">
      <c r="A2164">
        <v>1985</v>
      </c>
      <c r="B2164">
        <v>12</v>
      </c>
      <c r="C2164">
        <v>2</v>
      </c>
      <c r="D2164">
        <v>0</v>
      </c>
    </row>
    <row r="2165" spans="1:4" x14ac:dyDescent="0.25">
      <c r="A2165">
        <v>1985</v>
      </c>
      <c r="B2165">
        <v>12</v>
      </c>
      <c r="C2165">
        <v>3</v>
      </c>
      <c r="D2165">
        <v>0</v>
      </c>
    </row>
    <row r="2166" spans="1:4" x14ac:dyDescent="0.25">
      <c r="A2166">
        <v>1985</v>
      </c>
      <c r="B2166">
        <v>12</v>
      </c>
      <c r="C2166">
        <v>4</v>
      </c>
      <c r="D2166">
        <v>25</v>
      </c>
    </row>
    <row r="2167" spans="1:4" x14ac:dyDescent="0.25">
      <c r="A2167">
        <v>1985</v>
      </c>
      <c r="B2167">
        <v>12</v>
      </c>
      <c r="C2167">
        <v>5</v>
      </c>
      <c r="D2167">
        <v>20</v>
      </c>
    </row>
    <row r="2168" spans="1:4" x14ac:dyDescent="0.25">
      <c r="A2168">
        <v>1985</v>
      </c>
      <c r="B2168">
        <v>12</v>
      </c>
      <c r="C2168">
        <v>6</v>
      </c>
      <c r="D2168">
        <v>0</v>
      </c>
    </row>
    <row r="2169" spans="1:4" x14ac:dyDescent="0.25">
      <c r="A2169">
        <v>1985</v>
      </c>
      <c r="B2169">
        <v>12</v>
      </c>
      <c r="C2169">
        <v>7</v>
      </c>
      <c r="D2169">
        <v>0</v>
      </c>
    </row>
    <row r="2170" spans="1:4" x14ac:dyDescent="0.25">
      <c r="A2170">
        <v>1985</v>
      </c>
      <c r="B2170">
        <v>12</v>
      </c>
      <c r="C2170">
        <v>8</v>
      </c>
      <c r="D2170">
        <v>0</v>
      </c>
    </row>
    <row r="2171" spans="1:4" x14ac:dyDescent="0.25">
      <c r="A2171">
        <v>1985</v>
      </c>
      <c r="B2171">
        <v>12</v>
      </c>
      <c r="C2171">
        <v>9</v>
      </c>
      <c r="D2171">
        <v>1</v>
      </c>
    </row>
    <row r="2172" spans="1:4" x14ac:dyDescent="0.25">
      <c r="A2172">
        <v>1985</v>
      </c>
      <c r="B2172">
        <v>12</v>
      </c>
      <c r="C2172">
        <v>10</v>
      </c>
      <c r="D2172">
        <v>0</v>
      </c>
    </row>
    <row r="2173" spans="1:4" x14ac:dyDescent="0.25">
      <c r="A2173">
        <v>1985</v>
      </c>
      <c r="B2173">
        <v>12</v>
      </c>
      <c r="C2173">
        <v>11</v>
      </c>
      <c r="D2173">
        <v>3</v>
      </c>
    </row>
    <row r="2174" spans="1:4" x14ac:dyDescent="0.25">
      <c r="A2174">
        <v>1985</v>
      </c>
      <c r="B2174">
        <v>12</v>
      </c>
      <c r="C2174">
        <v>12</v>
      </c>
      <c r="D2174">
        <v>5.0999999999999996</v>
      </c>
    </row>
    <row r="2175" spans="1:4" x14ac:dyDescent="0.25">
      <c r="A2175">
        <v>1985</v>
      </c>
      <c r="B2175">
        <v>12</v>
      </c>
      <c r="C2175">
        <v>13</v>
      </c>
      <c r="D2175">
        <v>0</v>
      </c>
    </row>
    <row r="2176" spans="1:4" x14ac:dyDescent="0.25">
      <c r="A2176">
        <v>1985</v>
      </c>
      <c r="B2176">
        <v>12</v>
      </c>
      <c r="C2176">
        <v>14</v>
      </c>
      <c r="D2176">
        <v>14.2</v>
      </c>
    </row>
    <row r="2177" spans="1:4" x14ac:dyDescent="0.25">
      <c r="A2177">
        <v>1985</v>
      </c>
      <c r="B2177">
        <v>12</v>
      </c>
      <c r="C2177">
        <v>15</v>
      </c>
      <c r="D2177">
        <v>0</v>
      </c>
    </row>
    <row r="2178" spans="1:4" x14ac:dyDescent="0.25">
      <c r="A2178">
        <v>1985</v>
      </c>
      <c r="B2178">
        <v>12</v>
      </c>
      <c r="C2178">
        <v>16</v>
      </c>
      <c r="D2178">
        <v>9.8000000000000007</v>
      </c>
    </row>
    <row r="2179" spans="1:4" x14ac:dyDescent="0.25">
      <c r="A2179">
        <v>1985</v>
      </c>
      <c r="B2179">
        <v>12</v>
      </c>
      <c r="C2179">
        <v>17</v>
      </c>
      <c r="D2179">
        <v>3.1</v>
      </c>
    </row>
    <row r="2180" spans="1:4" x14ac:dyDescent="0.25">
      <c r="A2180">
        <v>1985</v>
      </c>
      <c r="B2180">
        <v>12</v>
      </c>
      <c r="C2180">
        <v>18</v>
      </c>
      <c r="D2180">
        <v>20.2</v>
      </c>
    </row>
    <row r="2181" spans="1:4" x14ac:dyDescent="0.25">
      <c r="A2181">
        <v>1985</v>
      </c>
      <c r="B2181">
        <v>12</v>
      </c>
      <c r="C2181">
        <v>19</v>
      </c>
      <c r="D2181">
        <v>4.0999999999999996</v>
      </c>
    </row>
    <row r="2182" spans="1:4" x14ac:dyDescent="0.25">
      <c r="A2182">
        <v>1985</v>
      </c>
      <c r="B2182">
        <v>12</v>
      </c>
      <c r="C2182">
        <v>20</v>
      </c>
      <c r="D2182">
        <v>0</v>
      </c>
    </row>
    <row r="2183" spans="1:4" x14ac:dyDescent="0.25">
      <c r="A2183">
        <v>1985</v>
      </c>
      <c r="B2183">
        <v>12</v>
      </c>
      <c r="C2183">
        <v>21</v>
      </c>
      <c r="D2183">
        <v>20.6</v>
      </c>
    </row>
    <row r="2184" spans="1:4" x14ac:dyDescent="0.25">
      <c r="A2184">
        <v>1985</v>
      </c>
      <c r="B2184">
        <v>12</v>
      </c>
      <c r="C2184">
        <v>22</v>
      </c>
      <c r="D2184">
        <v>6.2</v>
      </c>
    </row>
    <row r="2185" spans="1:4" x14ac:dyDescent="0.25">
      <c r="A2185">
        <v>1985</v>
      </c>
      <c r="B2185">
        <v>12</v>
      </c>
      <c r="C2185">
        <v>23</v>
      </c>
      <c r="D2185">
        <v>0</v>
      </c>
    </row>
    <row r="2186" spans="1:4" x14ac:dyDescent="0.25">
      <c r="A2186">
        <v>1985</v>
      </c>
      <c r="B2186">
        <v>12</v>
      </c>
      <c r="C2186">
        <v>24</v>
      </c>
      <c r="D2186">
        <v>0</v>
      </c>
    </row>
    <row r="2187" spans="1:4" x14ac:dyDescent="0.25">
      <c r="A2187">
        <v>1985</v>
      </c>
      <c r="B2187">
        <v>12</v>
      </c>
      <c r="C2187">
        <v>25</v>
      </c>
      <c r="D2187">
        <v>11</v>
      </c>
    </row>
    <row r="2188" spans="1:4" x14ac:dyDescent="0.25">
      <c r="A2188">
        <v>1985</v>
      </c>
      <c r="B2188">
        <v>12</v>
      </c>
      <c r="C2188">
        <v>26</v>
      </c>
      <c r="D2188">
        <v>0</v>
      </c>
    </row>
    <row r="2189" spans="1:4" x14ac:dyDescent="0.25">
      <c r="A2189">
        <v>1985</v>
      </c>
      <c r="B2189">
        <v>12</v>
      </c>
      <c r="C2189">
        <v>27</v>
      </c>
      <c r="D2189">
        <v>0</v>
      </c>
    </row>
    <row r="2190" spans="1:4" x14ac:dyDescent="0.25">
      <c r="A2190">
        <v>1985</v>
      </c>
      <c r="B2190">
        <v>12</v>
      </c>
      <c r="C2190">
        <v>28</v>
      </c>
      <c r="D2190">
        <v>20.6</v>
      </c>
    </row>
    <row r="2191" spans="1:4" x14ac:dyDescent="0.25">
      <c r="A2191">
        <v>1985</v>
      </c>
      <c r="B2191">
        <v>12</v>
      </c>
      <c r="C2191">
        <v>29</v>
      </c>
      <c r="D2191">
        <v>0</v>
      </c>
    </row>
    <row r="2192" spans="1:4" x14ac:dyDescent="0.25">
      <c r="A2192">
        <v>1985</v>
      </c>
      <c r="B2192">
        <v>12</v>
      </c>
      <c r="C2192">
        <v>30</v>
      </c>
      <c r="D2192">
        <v>5.6</v>
      </c>
    </row>
    <row r="2193" spans="1:4" x14ac:dyDescent="0.25">
      <c r="A2193">
        <v>1985</v>
      </c>
      <c r="B2193">
        <v>12</v>
      </c>
      <c r="C2193">
        <v>31</v>
      </c>
      <c r="D2193">
        <v>0</v>
      </c>
    </row>
    <row r="2194" spans="1:4" x14ac:dyDescent="0.25">
      <c r="A2194">
        <v>1986</v>
      </c>
      <c r="B2194">
        <v>1</v>
      </c>
      <c r="C2194">
        <v>1</v>
      </c>
      <c r="D2194">
        <v>0</v>
      </c>
    </row>
    <row r="2195" spans="1:4" x14ac:dyDescent="0.25">
      <c r="A2195">
        <v>1986</v>
      </c>
      <c r="B2195">
        <v>1</v>
      </c>
      <c r="C2195">
        <v>2</v>
      </c>
      <c r="D2195">
        <v>28</v>
      </c>
    </row>
    <row r="2196" spans="1:4" x14ac:dyDescent="0.25">
      <c r="A2196">
        <v>1986</v>
      </c>
      <c r="B2196">
        <v>1</v>
      </c>
      <c r="C2196">
        <v>3</v>
      </c>
      <c r="D2196">
        <v>5.8</v>
      </c>
    </row>
    <row r="2197" spans="1:4" x14ac:dyDescent="0.25">
      <c r="A2197">
        <v>1986</v>
      </c>
      <c r="B2197">
        <v>1</v>
      </c>
      <c r="C2197">
        <v>4</v>
      </c>
      <c r="D2197">
        <v>18</v>
      </c>
    </row>
    <row r="2198" spans="1:4" x14ac:dyDescent="0.25">
      <c r="A2198">
        <v>1986</v>
      </c>
      <c r="B2198">
        <v>1</v>
      </c>
      <c r="C2198">
        <v>5</v>
      </c>
      <c r="D2198">
        <v>0</v>
      </c>
    </row>
    <row r="2199" spans="1:4" x14ac:dyDescent="0.25">
      <c r="A2199">
        <v>1986</v>
      </c>
      <c r="B2199">
        <v>1</v>
      </c>
      <c r="C2199">
        <v>6</v>
      </c>
      <c r="D2199">
        <v>10.6</v>
      </c>
    </row>
    <row r="2200" spans="1:4" x14ac:dyDescent="0.25">
      <c r="A2200">
        <v>1986</v>
      </c>
      <c r="B2200">
        <v>1</v>
      </c>
      <c r="C2200">
        <v>7</v>
      </c>
      <c r="D2200">
        <v>2</v>
      </c>
    </row>
    <row r="2201" spans="1:4" x14ac:dyDescent="0.25">
      <c r="A2201">
        <v>1986</v>
      </c>
      <c r="B2201">
        <v>1</v>
      </c>
      <c r="C2201">
        <v>8</v>
      </c>
      <c r="D2201">
        <v>33.200000000000003</v>
      </c>
    </row>
    <row r="2202" spans="1:4" x14ac:dyDescent="0.25">
      <c r="A2202">
        <v>1986</v>
      </c>
      <c r="B2202">
        <v>1</v>
      </c>
      <c r="C2202">
        <v>9</v>
      </c>
      <c r="D2202">
        <v>9.6</v>
      </c>
    </row>
    <row r="2203" spans="1:4" x14ac:dyDescent="0.25">
      <c r="A2203">
        <v>1986</v>
      </c>
      <c r="B2203">
        <v>1</v>
      </c>
      <c r="C2203">
        <v>10</v>
      </c>
      <c r="D2203">
        <v>0</v>
      </c>
    </row>
    <row r="2204" spans="1:4" x14ac:dyDescent="0.25">
      <c r="A2204">
        <v>1986</v>
      </c>
      <c r="B2204">
        <v>1</v>
      </c>
      <c r="C2204">
        <v>11</v>
      </c>
      <c r="D2204">
        <v>0</v>
      </c>
    </row>
    <row r="2205" spans="1:4" x14ac:dyDescent="0.25">
      <c r="A2205">
        <v>1986</v>
      </c>
      <c r="B2205">
        <v>1</v>
      </c>
      <c r="C2205">
        <v>12</v>
      </c>
      <c r="D2205">
        <v>0</v>
      </c>
    </row>
    <row r="2206" spans="1:4" x14ac:dyDescent="0.25">
      <c r="A2206">
        <v>1986</v>
      </c>
      <c r="B2206">
        <v>1</v>
      </c>
      <c r="C2206">
        <v>13</v>
      </c>
      <c r="D2206">
        <v>0</v>
      </c>
    </row>
    <row r="2207" spans="1:4" x14ac:dyDescent="0.25">
      <c r="A2207">
        <v>1986</v>
      </c>
      <c r="B2207">
        <v>1</v>
      </c>
      <c r="C2207">
        <v>14</v>
      </c>
      <c r="D2207">
        <v>0</v>
      </c>
    </row>
    <row r="2208" spans="1:4" x14ac:dyDescent="0.25">
      <c r="A2208">
        <v>1986</v>
      </c>
      <c r="B2208">
        <v>1</v>
      </c>
      <c r="C2208">
        <v>15</v>
      </c>
      <c r="D2208">
        <v>0</v>
      </c>
    </row>
    <row r="2209" spans="1:4" x14ac:dyDescent="0.25">
      <c r="A2209">
        <v>1986</v>
      </c>
      <c r="B2209">
        <v>1</v>
      </c>
      <c r="C2209">
        <v>16</v>
      </c>
      <c r="D2209">
        <v>0</v>
      </c>
    </row>
    <row r="2210" spans="1:4" x14ac:dyDescent="0.25">
      <c r="A2210">
        <v>1986</v>
      </c>
      <c r="B2210">
        <v>1</v>
      </c>
      <c r="C2210">
        <v>17</v>
      </c>
      <c r="D2210">
        <v>2</v>
      </c>
    </row>
    <row r="2211" spans="1:4" x14ac:dyDescent="0.25">
      <c r="A2211">
        <v>1986</v>
      </c>
      <c r="B2211">
        <v>1</v>
      </c>
      <c r="C2211">
        <v>18</v>
      </c>
      <c r="D2211">
        <v>0</v>
      </c>
    </row>
    <row r="2212" spans="1:4" x14ac:dyDescent="0.25">
      <c r="A2212">
        <v>1986</v>
      </c>
      <c r="B2212">
        <v>1</v>
      </c>
      <c r="C2212">
        <v>19</v>
      </c>
      <c r="D2212">
        <v>5.8</v>
      </c>
    </row>
    <row r="2213" spans="1:4" x14ac:dyDescent="0.25">
      <c r="A2213">
        <v>1986</v>
      </c>
      <c r="B2213">
        <v>1</v>
      </c>
      <c r="C2213">
        <v>20</v>
      </c>
      <c r="D2213">
        <v>0</v>
      </c>
    </row>
    <row r="2214" spans="1:4" x14ac:dyDescent="0.25">
      <c r="A2214">
        <v>1986</v>
      </c>
      <c r="B2214">
        <v>1</v>
      </c>
      <c r="C2214">
        <v>21</v>
      </c>
      <c r="D2214">
        <v>0</v>
      </c>
    </row>
    <row r="2215" spans="1:4" x14ac:dyDescent="0.25">
      <c r="A2215">
        <v>1986</v>
      </c>
      <c r="B2215">
        <v>1</v>
      </c>
      <c r="C2215">
        <v>22</v>
      </c>
      <c r="D2215">
        <v>5.6</v>
      </c>
    </row>
    <row r="2216" spans="1:4" x14ac:dyDescent="0.25">
      <c r="A2216">
        <v>1986</v>
      </c>
      <c r="B2216">
        <v>1</v>
      </c>
      <c r="C2216">
        <v>23</v>
      </c>
      <c r="D2216">
        <v>39.799999999999997</v>
      </c>
    </row>
    <row r="2217" spans="1:4" x14ac:dyDescent="0.25">
      <c r="A2217">
        <v>1986</v>
      </c>
      <c r="B2217">
        <v>1</v>
      </c>
      <c r="C2217">
        <v>24</v>
      </c>
      <c r="D2217">
        <v>39</v>
      </c>
    </row>
    <row r="2218" spans="1:4" x14ac:dyDescent="0.25">
      <c r="A2218">
        <v>1986</v>
      </c>
      <c r="B2218">
        <v>1</v>
      </c>
      <c r="C2218">
        <v>25</v>
      </c>
      <c r="D2218">
        <v>6</v>
      </c>
    </row>
    <row r="2219" spans="1:4" x14ac:dyDescent="0.25">
      <c r="A2219">
        <v>1986</v>
      </c>
      <c r="B2219">
        <v>1</v>
      </c>
      <c r="C2219">
        <v>26</v>
      </c>
      <c r="D2219">
        <v>8</v>
      </c>
    </row>
    <row r="2220" spans="1:4" x14ac:dyDescent="0.25">
      <c r="A2220">
        <v>1986</v>
      </c>
      <c r="B2220">
        <v>1</v>
      </c>
      <c r="C2220">
        <v>27</v>
      </c>
      <c r="D2220">
        <v>0.1</v>
      </c>
    </row>
    <row r="2221" spans="1:4" x14ac:dyDescent="0.25">
      <c r="A2221">
        <v>1986</v>
      </c>
      <c r="B2221">
        <v>1</v>
      </c>
      <c r="C2221">
        <v>28</v>
      </c>
      <c r="D2221">
        <v>0</v>
      </c>
    </row>
    <row r="2222" spans="1:4" x14ac:dyDescent="0.25">
      <c r="A2222">
        <v>1986</v>
      </c>
      <c r="B2222">
        <v>1</v>
      </c>
      <c r="C2222">
        <v>29</v>
      </c>
      <c r="D2222">
        <v>0</v>
      </c>
    </row>
    <row r="2223" spans="1:4" x14ac:dyDescent="0.25">
      <c r="A2223">
        <v>1986</v>
      </c>
      <c r="B2223">
        <v>1</v>
      </c>
      <c r="C2223">
        <v>30</v>
      </c>
      <c r="D2223">
        <v>11.5</v>
      </c>
    </row>
    <row r="2224" spans="1:4" x14ac:dyDescent="0.25">
      <c r="A2224">
        <v>1986</v>
      </c>
      <c r="B2224">
        <v>1</v>
      </c>
      <c r="C2224">
        <v>31</v>
      </c>
      <c r="D2224">
        <v>3</v>
      </c>
    </row>
    <row r="2225" spans="1:4" x14ac:dyDescent="0.25">
      <c r="A2225">
        <v>1986</v>
      </c>
      <c r="B2225">
        <v>2</v>
      </c>
      <c r="C2225">
        <v>1</v>
      </c>
      <c r="D2225">
        <v>6.4</v>
      </c>
    </row>
    <row r="2226" spans="1:4" x14ac:dyDescent="0.25">
      <c r="A2226">
        <v>1986</v>
      </c>
      <c r="B2226">
        <v>2</v>
      </c>
      <c r="C2226">
        <v>2</v>
      </c>
      <c r="D2226">
        <v>0</v>
      </c>
    </row>
    <row r="2227" spans="1:4" x14ac:dyDescent="0.25">
      <c r="A2227">
        <v>1986</v>
      </c>
      <c r="B2227">
        <v>2</v>
      </c>
      <c r="C2227">
        <v>3</v>
      </c>
      <c r="D2227">
        <v>21</v>
      </c>
    </row>
    <row r="2228" spans="1:4" x14ac:dyDescent="0.25">
      <c r="A2228">
        <v>1986</v>
      </c>
      <c r="B2228">
        <v>2</v>
      </c>
      <c r="C2228">
        <v>4</v>
      </c>
      <c r="D2228">
        <v>12</v>
      </c>
    </row>
    <row r="2229" spans="1:4" x14ac:dyDescent="0.25">
      <c r="A2229">
        <v>1986</v>
      </c>
      <c r="B2229">
        <v>2</v>
      </c>
      <c r="C2229">
        <v>5</v>
      </c>
      <c r="D2229">
        <v>7</v>
      </c>
    </row>
    <row r="2230" spans="1:4" x14ac:dyDescent="0.25">
      <c r="A2230">
        <v>1986</v>
      </c>
      <c r="B2230">
        <v>2</v>
      </c>
      <c r="C2230">
        <v>6</v>
      </c>
      <c r="D2230">
        <v>0</v>
      </c>
    </row>
    <row r="2231" spans="1:4" x14ac:dyDescent="0.25">
      <c r="A2231">
        <v>1986</v>
      </c>
      <c r="B2231">
        <v>2</v>
      </c>
      <c r="C2231">
        <v>7</v>
      </c>
      <c r="D2231">
        <v>36.6</v>
      </c>
    </row>
    <row r="2232" spans="1:4" x14ac:dyDescent="0.25">
      <c r="A2232">
        <v>1986</v>
      </c>
      <c r="B2232">
        <v>2</v>
      </c>
      <c r="C2232">
        <v>8</v>
      </c>
      <c r="D2232">
        <v>18</v>
      </c>
    </row>
    <row r="2233" spans="1:4" x14ac:dyDescent="0.25">
      <c r="A2233">
        <v>1986</v>
      </c>
      <c r="B2233">
        <v>2</v>
      </c>
      <c r="C2233">
        <v>9</v>
      </c>
      <c r="D2233">
        <v>4.2</v>
      </c>
    </row>
    <row r="2234" spans="1:4" x14ac:dyDescent="0.25">
      <c r="A2234">
        <v>1986</v>
      </c>
      <c r="B2234">
        <v>2</v>
      </c>
      <c r="C2234">
        <v>10</v>
      </c>
      <c r="D2234">
        <v>47</v>
      </c>
    </row>
    <row r="2235" spans="1:4" x14ac:dyDescent="0.25">
      <c r="A2235">
        <v>1986</v>
      </c>
      <c r="B2235">
        <v>2</v>
      </c>
      <c r="C2235">
        <v>11</v>
      </c>
      <c r="D2235">
        <v>25</v>
      </c>
    </row>
    <row r="2236" spans="1:4" x14ac:dyDescent="0.25">
      <c r="A2236">
        <v>1986</v>
      </c>
      <c r="B2236">
        <v>2</v>
      </c>
      <c r="C2236">
        <v>12</v>
      </c>
      <c r="D2236">
        <v>0</v>
      </c>
    </row>
    <row r="2237" spans="1:4" x14ac:dyDescent="0.25">
      <c r="A2237">
        <v>1986</v>
      </c>
      <c r="B2237">
        <v>2</v>
      </c>
      <c r="C2237">
        <v>13</v>
      </c>
      <c r="D2237">
        <v>0</v>
      </c>
    </row>
    <row r="2238" spans="1:4" x14ac:dyDescent="0.25">
      <c r="A2238">
        <v>1986</v>
      </c>
      <c r="B2238">
        <v>2</v>
      </c>
      <c r="C2238">
        <v>14</v>
      </c>
      <c r="D2238">
        <v>1.1000000000000001</v>
      </c>
    </row>
    <row r="2239" spans="1:4" x14ac:dyDescent="0.25">
      <c r="A2239">
        <v>1986</v>
      </c>
      <c r="B2239">
        <v>2</v>
      </c>
      <c r="C2239">
        <v>15</v>
      </c>
      <c r="D2239">
        <v>0</v>
      </c>
    </row>
    <row r="2240" spans="1:4" x14ac:dyDescent="0.25">
      <c r="A2240">
        <v>1986</v>
      </c>
      <c r="B2240">
        <v>2</v>
      </c>
      <c r="C2240">
        <v>16</v>
      </c>
      <c r="D2240">
        <v>6.6</v>
      </c>
    </row>
    <row r="2241" spans="1:4" x14ac:dyDescent="0.25">
      <c r="A2241">
        <v>1986</v>
      </c>
      <c r="B2241">
        <v>2</v>
      </c>
      <c r="C2241">
        <v>17</v>
      </c>
      <c r="D2241">
        <v>13.2</v>
      </c>
    </row>
    <row r="2242" spans="1:4" x14ac:dyDescent="0.25">
      <c r="A2242">
        <v>1986</v>
      </c>
      <c r="B2242">
        <v>2</v>
      </c>
      <c r="C2242">
        <v>18</v>
      </c>
      <c r="D2242">
        <v>10.8</v>
      </c>
    </row>
    <row r="2243" spans="1:4" x14ac:dyDescent="0.25">
      <c r="A2243">
        <v>1986</v>
      </c>
      <c r="B2243">
        <v>2</v>
      </c>
      <c r="C2243">
        <v>19</v>
      </c>
      <c r="D2243">
        <v>5.4</v>
      </c>
    </row>
    <row r="2244" spans="1:4" x14ac:dyDescent="0.25">
      <c r="A2244">
        <v>1986</v>
      </c>
      <c r="B2244">
        <v>2</v>
      </c>
      <c r="C2244">
        <v>20</v>
      </c>
      <c r="D2244">
        <v>31.4</v>
      </c>
    </row>
    <row r="2245" spans="1:4" x14ac:dyDescent="0.25">
      <c r="A2245">
        <v>1986</v>
      </c>
      <c r="B2245">
        <v>2</v>
      </c>
      <c r="C2245">
        <v>21</v>
      </c>
      <c r="D2245">
        <v>20.2</v>
      </c>
    </row>
    <row r="2246" spans="1:4" x14ac:dyDescent="0.25">
      <c r="A2246">
        <v>1986</v>
      </c>
      <c r="B2246">
        <v>2</v>
      </c>
      <c r="C2246">
        <v>22</v>
      </c>
      <c r="D2246">
        <v>18</v>
      </c>
    </row>
    <row r="2247" spans="1:4" x14ac:dyDescent="0.25">
      <c r="A2247">
        <v>1986</v>
      </c>
      <c r="B2247">
        <v>2</v>
      </c>
      <c r="C2247">
        <v>23</v>
      </c>
      <c r="D2247">
        <v>32</v>
      </c>
    </row>
    <row r="2248" spans="1:4" x14ac:dyDescent="0.25">
      <c r="A2248">
        <v>1986</v>
      </c>
      <c r="B2248">
        <v>2</v>
      </c>
      <c r="C2248">
        <v>24</v>
      </c>
      <c r="D2248">
        <v>18.600000000000001</v>
      </c>
    </row>
    <row r="2249" spans="1:4" x14ac:dyDescent="0.25">
      <c r="A2249">
        <v>1986</v>
      </c>
      <c r="B2249">
        <v>2</v>
      </c>
      <c r="C2249">
        <v>25</v>
      </c>
      <c r="D2249">
        <v>32.4</v>
      </c>
    </row>
    <row r="2250" spans="1:4" x14ac:dyDescent="0.25">
      <c r="A2250">
        <v>1986</v>
      </c>
      <c r="B2250">
        <v>2</v>
      </c>
      <c r="C2250">
        <v>26</v>
      </c>
      <c r="D2250">
        <v>12</v>
      </c>
    </row>
    <row r="2251" spans="1:4" x14ac:dyDescent="0.25">
      <c r="A2251">
        <v>1986</v>
      </c>
      <c r="B2251">
        <v>2</v>
      </c>
      <c r="C2251">
        <v>27</v>
      </c>
      <c r="D2251">
        <v>62.2</v>
      </c>
    </row>
    <row r="2252" spans="1:4" x14ac:dyDescent="0.25">
      <c r="A2252">
        <v>1986</v>
      </c>
      <c r="B2252">
        <v>2</v>
      </c>
      <c r="C2252">
        <v>28</v>
      </c>
      <c r="D2252">
        <v>60</v>
      </c>
    </row>
    <row r="2253" spans="1:4" x14ac:dyDescent="0.25">
      <c r="A2253">
        <v>1986</v>
      </c>
      <c r="B2253">
        <v>3</v>
      </c>
      <c r="C2253">
        <v>1</v>
      </c>
      <c r="D2253">
        <v>0</v>
      </c>
    </row>
    <row r="2254" spans="1:4" x14ac:dyDescent="0.25">
      <c r="A2254">
        <v>1986</v>
      </c>
      <c r="B2254">
        <v>3</v>
      </c>
      <c r="C2254">
        <v>2</v>
      </c>
      <c r="D2254">
        <v>75.7</v>
      </c>
    </row>
    <row r="2255" spans="1:4" x14ac:dyDescent="0.25">
      <c r="A2255">
        <v>1986</v>
      </c>
      <c r="B2255">
        <v>3</v>
      </c>
      <c r="C2255">
        <v>3</v>
      </c>
      <c r="D2255">
        <v>9</v>
      </c>
    </row>
    <row r="2256" spans="1:4" x14ac:dyDescent="0.25">
      <c r="A2256">
        <v>1986</v>
      </c>
      <c r="B2256">
        <v>3</v>
      </c>
      <c r="C2256">
        <v>4</v>
      </c>
      <c r="D2256">
        <v>10.8</v>
      </c>
    </row>
    <row r="2257" spans="1:4" x14ac:dyDescent="0.25">
      <c r="A2257">
        <v>1986</v>
      </c>
      <c r="B2257">
        <v>3</v>
      </c>
      <c r="C2257">
        <v>5</v>
      </c>
      <c r="D2257">
        <v>0.4</v>
      </c>
    </row>
    <row r="2258" spans="1:4" x14ac:dyDescent="0.25">
      <c r="A2258">
        <v>1986</v>
      </c>
      <c r="B2258">
        <v>3</v>
      </c>
      <c r="C2258">
        <v>6</v>
      </c>
      <c r="D2258">
        <v>1.4</v>
      </c>
    </row>
    <row r="2259" spans="1:4" x14ac:dyDescent="0.25">
      <c r="A2259">
        <v>1986</v>
      </c>
      <c r="B2259">
        <v>3</v>
      </c>
      <c r="C2259">
        <v>7</v>
      </c>
      <c r="D2259">
        <v>7</v>
      </c>
    </row>
    <row r="2260" spans="1:4" x14ac:dyDescent="0.25">
      <c r="A2260">
        <v>1986</v>
      </c>
      <c r="B2260">
        <v>3</v>
      </c>
      <c r="C2260">
        <v>8</v>
      </c>
      <c r="D2260">
        <v>54.6</v>
      </c>
    </row>
    <row r="2261" spans="1:4" x14ac:dyDescent="0.25">
      <c r="A2261">
        <v>1986</v>
      </c>
      <c r="B2261">
        <v>3</v>
      </c>
      <c r="C2261">
        <v>9</v>
      </c>
      <c r="D2261">
        <v>74.8</v>
      </c>
    </row>
    <row r="2262" spans="1:4" x14ac:dyDescent="0.25">
      <c r="A2262">
        <v>1986</v>
      </c>
      <c r="B2262">
        <v>3</v>
      </c>
      <c r="C2262">
        <v>10</v>
      </c>
      <c r="D2262">
        <v>25.4</v>
      </c>
    </row>
    <row r="2263" spans="1:4" x14ac:dyDescent="0.25">
      <c r="A2263">
        <v>1986</v>
      </c>
      <c r="B2263">
        <v>3</v>
      </c>
      <c r="C2263">
        <v>11</v>
      </c>
      <c r="D2263">
        <v>15.2</v>
      </c>
    </row>
    <row r="2264" spans="1:4" x14ac:dyDescent="0.25">
      <c r="A2264">
        <v>1986</v>
      </c>
      <c r="B2264">
        <v>3</v>
      </c>
      <c r="C2264">
        <v>12</v>
      </c>
      <c r="D2264">
        <v>14.3</v>
      </c>
    </row>
    <row r="2265" spans="1:4" x14ac:dyDescent="0.25">
      <c r="A2265">
        <v>1986</v>
      </c>
      <c r="B2265">
        <v>3</v>
      </c>
      <c r="C2265">
        <v>13</v>
      </c>
      <c r="D2265">
        <v>0</v>
      </c>
    </row>
    <row r="2266" spans="1:4" x14ac:dyDescent="0.25">
      <c r="A2266">
        <v>1986</v>
      </c>
      <c r="B2266">
        <v>3</v>
      </c>
      <c r="C2266">
        <v>14</v>
      </c>
      <c r="D2266">
        <v>16.2</v>
      </c>
    </row>
    <row r="2267" spans="1:4" x14ac:dyDescent="0.25">
      <c r="A2267">
        <v>1986</v>
      </c>
      <c r="B2267">
        <v>3</v>
      </c>
      <c r="C2267">
        <v>15</v>
      </c>
      <c r="D2267">
        <v>2</v>
      </c>
    </row>
    <row r="2268" spans="1:4" x14ac:dyDescent="0.25">
      <c r="A2268">
        <v>1986</v>
      </c>
      <c r="B2268">
        <v>3</v>
      </c>
      <c r="C2268">
        <v>16</v>
      </c>
      <c r="D2268">
        <v>56.4</v>
      </c>
    </row>
    <row r="2269" spans="1:4" x14ac:dyDescent="0.25">
      <c r="A2269">
        <v>1986</v>
      </c>
      <c r="B2269">
        <v>3</v>
      </c>
      <c r="C2269">
        <v>17</v>
      </c>
      <c r="D2269">
        <v>46.8</v>
      </c>
    </row>
    <row r="2270" spans="1:4" x14ac:dyDescent="0.25">
      <c r="A2270">
        <v>1986</v>
      </c>
      <c r="B2270">
        <v>3</v>
      </c>
      <c r="C2270">
        <v>18</v>
      </c>
      <c r="D2270">
        <v>57.4</v>
      </c>
    </row>
    <row r="2271" spans="1:4" x14ac:dyDescent="0.25">
      <c r="A2271">
        <v>1986</v>
      </c>
      <c r="B2271">
        <v>3</v>
      </c>
      <c r="C2271">
        <v>19</v>
      </c>
      <c r="D2271">
        <v>28.6</v>
      </c>
    </row>
    <row r="2272" spans="1:4" x14ac:dyDescent="0.25">
      <c r="A2272">
        <v>1986</v>
      </c>
      <c r="B2272">
        <v>3</v>
      </c>
      <c r="C2272">
        <v>20</v>
      </c>
      <c r="D2272">
        <v>22.4</v>
      </c>
    </row>
    <row r="2273" spans="1:4" x14ac:dyDescent="0.25">
      <c r="A2273">
        <v>1986</v>
      </c>
      <c r="B2273">
        <v>3</v>
      </c>
      <c r="C2273">
        <v>21</v>
      </c>
      <c r="D2273">
        <v>1.8</v>
      </c>
    </row>
    <row r="2274" spans="1:4" x14ac:dyDescent="0.25">
      <c r="A2274">
        <v>1986</v>
      </c>
      <c r="B2274">
        <v>3</v>
      </c>
      <c r="C2274">
        <v>22</v>
      </c>
      <c r="D2274">
        <v>33</v>
      </c>
    </row>
    <row r="2275" spans="1:4" x14ac:dyDescent="0.25">
      <c r="A2275">
        <v>1986</v>
      </c>
      <c r="B2275">
        <v>3</v>
      </c>
      <c r="C2275">
        <v>23</v>
      </c>
      <c r="D2275">
        <v>143.6</v>
      </c>
    </row>
    <row r="2276" spans="1:4" x14ac:dyDescent="0.25">
      <c r="A2276">
        <v>1986</v>
      </c>
      <c r="B2276">
        <v>3</v>
      </c>
      <c r="C2276">
        <v>24</v>
      </c>
      <c r="D2276">
        <v>18.2</v>
      </c>
    </row>
    <row r="2277" spans="1:4" x14ac:dyDescent="0.25">
      <c r="A2277">
        <v>1986</v>
      </c>
      <c r="B2277">
        <v>3</v>
      </c>
      <c r="C2277">
        <v>25</v>
      </c>
      <c r="D2277">
        <v>2</v>
      </c>
    </row>
    <row r="2278" spans="1:4" x14ac:dyDescent="0.25">
      <c r="A2278">
        <v>1986</v>
      </c>
      <c r="B2278">
        <v>3</v>
      </c>
      <c r="C2278">
        <v>26</v>
      </c>
      <c r="D2278">
        <v>61.4</v>
      </c>
    </row>
    <row r="2279" spans="1:4" x14ac:dyDescent="0.25">
      <c r="A2279">
        <v>1986</v>
      </c>
      <c r="B2279">
        <v>3</v>
      </c>
      <c r="C2279">
        <v>27</v>
      </c>
      <c r="D2279">
        <v>11.7</v>
      </c>
    </row>
    <row r="2280" spans="1:4" x14ac:dyDescent="0.25">
      <c r="A2280">
        <v>1986</v>
      </c>
      <c r="B2280">
        <v>3</v>
      </c>
      <c r="C2280">
        <v>28</v>
      </c>
      <c r="D2280">
        <v>8</v>
      </c>
    </row>
    <row r="2281" spans="1:4" x14ac:dyDescent="0.25">
      <c r="A2281">
        <v>1986</v>
      </c>
      <c r="B2281">
        <v>3</v>
      </c>
      <c r="C2281">
        <v>29</v>
      </c>
      <c r="D2281">
        <v>40.200000000000003</v>
      </c>
    </row>
    <row r="2282" spans="1:4" x14ac:dyDescent="0.25">
      <c r="A2282">
        <v>1986</v>
      </c>
      <c r="B2282">
        <v>3</v>
      </c>
      <c r="C2282">
        <v>30</v>
      </c>
      <c r="D2282">
        <v>0</v>
      </c>
    </row>
    <row r="2283" spans="1:4" x14ac:dyDescent="0.25">
      <c r="A2283">
        <v>1986</v>
      </c>
      <c r="B2283">
        <v>3</v>
      </c>
      <c r="C2283">
        <v>31</v>
      </c>
      <c r="D2283">
        <v>3.1</v>
      </c>
    </row>
    <row r="2284" spans="1:4" x14ac:dyDescent="0.25">
      <c r="A2284">
        <v>1986</v>
      </c>
      <c r="B2284">
        <v>4</v>
      </c>
      <c r="C2284">
        <v>1</v>
      </c>
      <c r="D2284">
        <v>9.6</v>
      </c>
    </row>
    <row r="2285" spans="1:4" x14ac:dyDescent="0.25">
      <c r="A2285">
        <v>1986</v>
      </c>
      <c r="B2285">
        <v>4</v>
      </c>
      <c r="C2285">
        <v>2</v>
      </c>
      <c r="D2285">
        <v>56</v>
      </c>
    </row>
    <row r="2286" spans="1:4" x14ac:dyDescent="0.25">
      <c r="A2286">
        <v>1986</v>
      </c>
      <c r="B2286">
        <v>4</v>
      </c>
      <c r="C2286">
        <v>3</v>
      </c>
      <c r="D2286">
        <v>36.1</v>
      </c>
    </row>
    <row r="2287" spans="1:4" x14ac:dyDescent="0.25">
      <c r="A2287">
        <v>1986</v>
      </c>
      <c r="B2287">
        <v>4</v>
      </c>
      <c r="C2287">
        <v>4</v>
      </c>
      <c r="D2287">
        <v>52.2</v>
      </c>
    </row>
    <row r="2288" spans="1:4" x14ac:dyDescent="0.25">
      <c r="A2288">
        <v>1986</v>
      </c>
      <c r="B2288">
        <v>4</v>
      </c>
      <c r="C2288">
        <v>5</v>
      </c>
      <c r="D2288">
        <v>104</v>
      </c>
    </row>
    <row r="2289" spans="1:4" x14ac:dyDescent="0.25">
      <c r="A2289">
        <v>1986</v>
      </c>
      <c r="B2289">
        <v>4</v>
      </c>
      <c r="C2289">
        <v>6</v>
      </c>
      <c r="D2289">
        <v>0</v>
      </c>
    </row>
    <row r="2290" spans="1:4" x14ac:dyDescent="0.25">
      <c r="A2290">
        <v>1986</v>
      </c>
      <c r="B2290">
        <v>4</v>
      </c>
      <c r="C2290">
        <v>7</v>
      </c>
      <c r="D2290">
        <v>6</v>
      </c>
    </row>
    <row r="2291" spans="1:4" x14ac:dyDescent="0.25">
      <c r="A2291">
        <v>1986</v>
      </c>
      <c r="B2291">
        <v>4</v>
      </c>
      <c r="C2291">
        <v>8</v>
      </c>
      <c r="D2291">
        <v>24</v>
      </c>
    </row>
    <row r="2292" spans="1:4" x14ac:dyDescent="0.25">
      <c r="A2292">
        <v>1986</v>
      </c>
      <c r="B2292">
        <v>4</v>
      </c>
      <c r="C2292">
        <v>9</v>
      </c>
      <c r="D2292">
        <v>16.100000000000001</v>
      </c>
    </row>
    <row r="2293" spans="1:4" x14ac:dyDescent="0.25">
      <c r="A2293">
        <v>1986</v>
      </c>
      <c r="B2293">
        <v>4</v>
      </c>
      <c r="C2293">
        <v>10</v>
      </c>
      <c r="D2293">
        <v>0</v>
      </c>
    </row>
    <row r="2294" spans="1:4" x14ac:dyDescent="0.25">
      <c r="A2294">
        <v>1986</v>
      </c>
      <c r="B2294">
        <v>4</v>
      </c>
      <c r="C2294">
        <v>11</v>
      </c>
      <c r="D2294">
        <v>22.4</v>
      </c>
    </row>
    <row r="2295" spans="1:4" x14ac:dyDescent="0.25">
      <c r="A2295">
        <v>1986</v>
      </c>
      <c r="B2295">
        <v>4</v>
      </c>
      <c r="C2295">
        <v>12</v>
      </c>
      <c r="D2295">
        <v>8.8000000000000007</v>
      </c>
    </row>
    <row r="2296" spans="1:4" x14ac:dyDescent="0.25">
      <c r="A2296">
        <v>1986</v>
      </c>
      <c r="B2296">
        <v>4</v>
      </c>
      <c r="C2296">
        <v>13</v>
      </c>
      <c r="D2296">
        <v>0</v>
      </c>
    </row>
    <row r="2297" spans="1:4" x14ac:dyDescent="0.25">
      <c r="A2297">
        <v>1986</v>
      </c>
      <c r="B2297">
        <v>4</v>
      </c>
      <c r="C2297">
        <v>14</v>
      </c>
      <c r="D2297">
        <v>0</v>
      </c>
    </row>
    <row r="2298" spans="1:4" x14ac:dyDescent="0.25">
      <c r="A2298">
        <v>1986</v>
      </c>
      <c r="B2298">
        <v>4</v>
      </c>
      <c r="C2298">
        <v>15</v>
      </c>
      <c r="D2298">
        <v>15.6</v>
      </c>
    </row>
    <row r="2299" spans="1:4" x14ac:dyDescent="0.25">
      <c r="A2299">
        <v>1986</v>
      </c>
      <c r="B2299">
        <v>4</v>
      </c>
      <c r="C2299">
        <v>16</v>
      </c>
      <c r="D2299">
        <v>2.6</v>
      </c>
    </row>
    <row r="2300" spans="1:4" x14ac:dyDescent="0.25">
      <c r="A2300">
        <v>1986</v>
      </c>
      <c r="B2300">
        <v>4</v>
      </c>
      <c r="C2300">
        <v>17</v>
      </c>
      <c r="D2300">
        <v>2.4</v>
      </c>
    </row>
    <row r="2301" spans="1:4" x14ac:dyDescent="0.25">
      <c r="A2301">
        <v>1986</v>
      </c>
      <c r="B2301">
        <v>4</v>
      </c>
      <c r="C2301">
        <v>18</v>
      </c>
      <c r="D2301">
        <v>0</v>
      </c>
    </row>
    <row r="2302" spans="1:4" x14ac:dyDescent="0.25">
      <c r="A2302">
        <v>1986</v>
      </c>
      <c r="B2302">
        <v>4</v>
      </c>
      <c r="C2302">
        <v>19</v>
      </c>
      <c r="D2302">
        <v>0</v>
      </c>
    </row>
    <row r="2303" spans="1:4" x14ac:dyDescent="0.25">
      <c r="A2303">
        <v>1986</v>
      </c>
      <c r="B2303">
        <v>4</v>
      </c>
      <c r="C2303">
        <v>20</v>
      </c>
      <c r="D2303">
        <v>1.4</v>
      </c>
    </row>
    <row r="2304" spans="1:4" x14ac:dyDescent="0.25">
      <c r="A2304">
        <v>1986</v>
      </c>
      <c r="B2304">
        <v>4</v>
      </c>
      <c r="C2304">
        <v>21</v>
      </c>
      <c r="D2304">
        <v>0</v>
      </c>
    </row>
    <row r="2305" spans="1:4" x14ac:dyDescent="0.25">
      <c r="A2305">
        <v>1986</v>
      </c>
      <c r="B2305">
        <v>4</v>
      </c>
      <c r="C2305">
        <v>22</v>
      </c>
      <c r="D2305">
        <v>0</v>
      </c>
    </row>
    <row r="2306" spans="1:4" x14ac:dyDescent="0.25">
      <c r="A2306">
        <v>1986</v>
      </c>
      <c r="B2306">
        <v>4</v>
      </c>
      <c r="C2306">
        <v>23</v>
      </c>
      <c r="D2306">
        <v>21.6</v>
      </c>
    </row>
    <row r="2307" spans="1:4" x14ac:dyDescent="0.25">
      <c r="A2307">
        <v>1986</v>
      </c>
      <c r="B2307">
        <v>4</v>
      </c>
      <c r="C2307">
        <v>24</v>
      </c>
      <c r="D2307">
        <v>0</v>
      </c>
    </row>
    <row r="2308" spans="1:4" x14ac:dyDescent="0.25">
      <c r="A2308">
        <v>1986</v>
      </c>
      <c r="B2308">
        <v>4</v>
      </c>
      <c r="C2308">
        <v>25</v>
      </c>
      <c r="D2308">
        <v>3.4</v>
      </c>
    </row>
    <row r="2309" spans="1:4" x14ac:dyDescent="0.25">
      <c r="A2309">
        <v>1986</v>
      </c>
      <c r="B2309">
        <v>4</v>
      </c>
      <c r="C2309">
        <v>26</v>
      </c>
      <c r="D2309">
        <v>50</v>
      </c>
    </row>
    <row r="2310" spans="1:4" x14ac:dyDescent="0.25">
      <c r="A2310">
        <v>1986</v>
      </c>
      <c r="B2310">
        <v>4</v>
      </c>
      <c r="C2310">
        <v>27</v>
      </c>
      <c r="D2310">
        <v>1</v>
      </c>
    </row>
    <row r="2311" spans="1:4" x14ac:dyDescent="0.25">
      <c r="A2311">
        <v>1986</v>
      </c>
      <c r="B2311">
        <v>4</v>
      </c>
      <c r="C2311">
        <v>28</v>
      </c>
      <c r="D2311">
        <v>0</v>
      </c>
    </row>
    <row r="2312" spans="1:4" x14ac:dyDescent="0.25">
      <c r="A2312">
        <v>1986</v>
      </c>
      <c r="B2312">
        <v>4</v>
      </c>
      <c r="C2312">
        <v>29</v>
      </c>
      <c r="D2312">
        <v>1</v>
      </c>
    </row>
    <row r="2313" spans="1:4" x14ac:dyDescent="0.25">
      <c r="A2313">
        <v>1986</v>
      </c>
      <c r="B2313">
        <v>4</v>
      </c>
      <c r="C2313">
        <v>30</v>
      </c>
      <c r="D2313">
        <v>0</v>
      </c>
    </row>
    <row r="2314" spans="1:4" x14ac:dyDescent="0.25">
      <c r="A2314">
        <v>1986</v>
      </c>
      <c r="B2314">
        <v>5</v>
      </c>
      <c r="C2314">
        <v>1</v>
      </c>
      <c r="D2314">
        <v>0</v>
      </c>
    </row>
    <row r="2315" spans="1:4" x14ac:dyDescent="0.25">
      <c r="A2315">
        <v>1986</v>
      </c>
      <c r="B2315">
        <v>5</v>
      </c>
      <c r="C2315">
        <v>2</v>
      </c>
      <c r="D2315">
        <v>0</v>
      </c>
    </row>
    <row r="2316" spans="1:4" x14ac:dyDescent="0.25">
      <c r="A2316">
        <v>1986</v>
      </c>
      <c r="B2316">
        <v>5</v>
      </c>
      <c r="C2316">
        <v>3</v>
      </c>
      <c r="D2316">
        <v>23.6</v>
      </c>
    </row>
    <row r="2317" spans="1:4" x14ac:dyDescent="0.25">
      <c r="A2317">
        <v>1986</v>
      </c>
      <c r="B2317">
        <v>5</v>
      </c>
      <c r="C2317">
        <v>4</v>
      </c>
      <c r="D2317">
        <v>5.6</v>
      </c>
    </row>
    <row r="2318" spans="1:4" x14ac:dyDescent="0.25">
      <c r="A2318">
        <v>1986</v>
      </c>
      <c r="B2318">
        <v>5</v>
      </c>
      <c r="C2318">
        <v>5</v>
      </c>
      <c r="D2318">
        <v>0</v>
      </c>
    </row>
    <row r="2319" spans="1:4" x14ac:dyDescent="0.25">
      <c r="A2319">
        <v>1986</v>
      </c>
      <c r="B2319">
        <v>5</v>
      </c>
      <c r="C2319">
        <v>6</v>
      </c>
      <c r="D2319">
        <v>47</v>
      </c>
    </row>
    <row r="2320" spans="1:4" x14ac:dyDescent="0.25">
      <c r="A2320">
        <v>1986</v>
      </c>
      <c r="B2320">
        <v>5</v>
      </c>
      <c r="C2320">
        <v>7</v>
      </c>
      <c r="D2320">
        <v>0</v>
      </c>
    </row>
    <row r="2321" spans="1:4" x14ac:dyDescent="0.25">
      <c r="A2321">
        <v>1986</v>
      </c>
      <c r="B2321">
        <v>5</v>
      </c>
      <c r="C2321">
        <v>8</v>
      </c>
      <c r="D2321">
        <v>0</v>
      </c>
    </row>
    <row r="2322" spans="1:4" x14ac:dyDescent="0.25">
      <c r="A2322">
        <v>1986</v>
      </c>
      <c r="B2322">
        <v>5</v>
      </c>
      <c r="C2322">
        <v>9</v>
      </c>
      <c r="D2322">
        <v>0</v>
      </c>
    </row>
    <row r="2323" spans="1:4" x14ac:dyDescent="0.25">
      <c r="A2323">
        <v>1986</v>
      </c>
      <c r="B2323">
        <v>5</v>
      </c>
      <c r="C2323">
        <v>10</v>
      </c>
      <c r="D2323">
        <v>2</v>
      </c>
    </row>
    <row r="2324" spans="1:4" x14ac:dyDescent="0.25">
      <c r="A2324">
        <v>1986</v>
      </c>
      <c r="B2324">
        <v>5</v>
      </c>
      <c r="C2324">
        <v>11</v>
      </c>
      <c r="D2324">
        <v>0</v>
      </c>
    </row>
    <row r="2325" spans="1:4" x14ac:dyDescent="0.25">
      <c r="A2325">
        <v>1986</v>
      </c>
      <c r="B2325">
        <v>5</v>
      </c>
      <c r="C2325">
        <v>12</v>
      </c>
      <c r="D2325">
        <v>0</v>
      </c>
    </row>
    <row r="2326" spans="1:4" x14ac:dyDescent="0.25">
      <c r="A2326">
        <v>1986</v>
      </c>
      <c r="B2326">
        <v>5</v>
      </c>
      <c r="C2326">
        <v>13</v>
      </c>
      <c r="D2326">
        <v>0</v>
      </c>
    </row>
    <row r="2327" spans="1:4" x14ac:dyDescent="0.25">
      <c r="A2327">
        <v>1986</v>
      </c>
      <c r="B2327">
        <v>5</v>
      </c>
      <c r="C2327">
        <v>14</v>
      </c>
      <c r="D2327">
        <v>0</v>
      </c>
    </row>
    <row r="2328" spans="1:4" x14ac:dyDescent="0.25">
      <c r="A2328">
        <v>1986</v>
      </c>
      <c r="B2328">
        <v>5</v>
      </c>
      <c r="C2328">
        <v>15</v>
      </c>
      <c r="D2328">
        <v>0</v>
      </c>
    </row>
    <row r="2329" spans="1:4" x14ac:dyDescent="0.25">
      <c r="A2329">
        <v>1986</v>
      </c>
      <c r="B2329">
        <v>5</v>
      </c>
      <c r="C2329">
        <v>16</v>
      </c>
      <c r="D2329">
        <v>40</v>
      </c>
    </row>
    <row r="2330" spans="1:4" x14ac:dyDescent="0.25">
      <c r="A2330">
        <v>1986</v>
      </c>
      <c r="B2330">
        <v>5</v>
      </c>
      <c r="C2330">
        <v>17</v>
      </c>
      <c r="D2330">
        <v>0</v>
      </c>
    </row>
    <row r="2331" spans="1:4" x14ac:dyDescent="0.25">
      <c r="A2331">
        <v>1986</v>
      </c>
      <c r="B2331">
        <v>5</v>
      </c>
      <c r="C2331">
        <v>18</v>
      </c>
      <c r="D2331">
        <v>30</v>
      </c>
    </row>
    <row r="2332" spans="1:4" x14ac:dyDescent="0.25">
      <c r="A2332">
        <v>1986</v>
      </c>
      <c r="B2332">
        <v>5</v>
      </c>
      <c r="C2332">
        <v>19</v>
      </c>
      <c r="D2332">
        <v>70.599999999999994</v>
      </c>
    </row>
    <row r="2333" spans="1:4" x14ac:dyDescent="0.25">
      <c r="A2333">
        <v>1986</v>
      </c>
      <c r="B2333">
        <v>5</v>
      </c>
      <c r="C2333">
        <v>20</v>
      </c>
      <c r="D2333">
        <v>4.0999999999999996</v>
      </c>
    </row>
    <row r="2334" spans="1:4" x14ac:dyDescent="0.25">
      <c r="A2334">
        <v>1986</v>
      </c>
      <c r="B2334">
        <v>5</v>
      </c>
      <c r="C2334">
        <v>21</v>
      </c>
      <c r="D2334">
        <v>0</v>
      </c>
    </row>
    <row r="2335" spans="1:4" x14ac:dyDescent="0.25">
      <c r="A2335">
        <v>1986</v>
      </c>
      <c r="B2335">
        <v>5</v>
      </c>
      <c r="C2335">
        <v>22</v>
      </c>
      <c r="D2335">
        <v>0</v>
      </c>
    </row>
    <row r="2336" spans="1:4" x14ac:dyDescent="0.25">
      <c r="A2336">
        <v>1986</v>
      </c>
      <c r="B2336">
        <v>5</v>
      </c>
      <c r="C2336">
        <v>23</v>
      </c>
      <c r="D2336">
        <v>57.4</v>
      </c>
    </row>
    <row r="2337" spans="1:4" x14ac:dyDescent="0.25">
      <c r="A2337">
        <v>1986</v>
      </c>
      <c r="B2337">
        <v>5</v>
      </c>
      <c r="C2337">
        <v>24</v>
      </c>
      <c r="D2337">
        <v>4</v>
      </c>
    </row>
    <row r="2338" spans="1:4" x14ac:dyDescent="0.25">
      <c r="A2338">
        <v>1986</v>
      </c>
      <c r="B2338">
        <v>5</v>
      </c>
      <c r="C2338">
        <v>25</v>
      </c>
      <c r="D2338">
        <v>18.2</v>
      </c>
    </row>
    <row r="2339" spans="1:4" x14ac:dyDescent="0.25">
      <c r="A2339">
        <v>1986</v>
      </c>
      <c r="B2339">
        <v>5</v>
      </c>
      <c r="C2339">
        <v>26</v>
      </c>
      <c r="D2339">
        <v>1</v>
      </c>
    </row>
    <row r="2340" spans="1:4" x14ac:dyDescent="0.25">
      <c r="A2340">
        <v>1986</v>
      </c>
      <c r="B2340">
        <v>5</v>
      </c>
      <c r="C2340">
        <v>27</v>
      </c>
      <c r="D2340">
        <v>17</v>
      </c>
    </row>
    <row r="2341" spans="1:4" x14ac:dyDescent="0.25">
      <c r="A2341">
        <v>1986</v>
      </c>
      <c r="B2341">
        <v>5</v>
      </c>
      <c r="C2341">
        <v>28</v>
      </c>
      <c r="D2341">
        <v>75</v>
      </c>
    </row>
    <row r="2342" spans="1:4" x14ac:dyDescent="0.25">
      <c r="A2342">
        <v>1986</v>
      </c>
      <c r="B2342">
        <v>5</v>
      </c>
      <c r="C2342">
        <v>29</v>
      </c>
      <c r="D2342">
        <v>37</v>
      </c>
    </row>
    <row r="2343" spans="1:4" x14ac:dyDescent="0.25">
      <c r="A2343">
        <v>1986</v>
      </c>
      <c r="B2343">
        <v>5</v>
      </c>
      <c r="C2343">
        <v>30</v>
      </c>
      <c r="D2343">
        <v>1</v>
      </c>
    </row>
    <row r="2344" spans="1:4" x14ac:dyDescent="0.25">
      <c r="A2344">
        <v>1986</v>
      </c>
      <c r="B2344">
        <v>5</v>
      </c>
      <c r="C2344">
        <v>31</v>
      </c>
      <c r="D2344">
        <v>34.6</v>
      </c>
    </row>
    <row r="2345" spans="1:4" x14ac:dyDescent="0.25">
      <c r="A2345">
        <v>1986</v>
      </c>
      <c r="B2345">
        <v>6</v>
      </c>
      <c r="C2345">
        <v>1</v>
      </c>
      <c r="D2345">
        <v>7.6</v>
      </c>
    </row>
    <row r="2346" spans="1:4" x14ac:dyDescent="0.25">
      <c r="A2346">
        <v>1986</v>
      </c>
      <c r="B2346">
        <v>6</v>
      </c>
      <c r="C2346">
        <v>2</v>
      </c>
      <c r="D2346">
        <v>41</v>
      </c>
    </row>
    <row r="2347" spans="1:4" x14ac:dyDescent="0.25">
      <c r="A2347">
        <v>1986</v>
      </c>
      <c r="B2347">
        <v>6</v>
      </c>
      <c r="C2347">
        <v>3</v>
      </c>
      <c r="D2347">
        <v>148</v>
      </c>
    </row>
    <row r="2348" spans="1:4" x14ac:dyDescent="0.25">
      <c r="A2348">
        <v>1986</v>
      </c>
      <c r="B2348">
        <v>6</v>
      </c>
      <c r="C2348">
        <v>4</v>
      </c>
      <c r="D2348">
        <v>19.2</v>
      </c>
    </row>
    <row r="2349" spans="1:4" x14ac:dyDescent="0.25">
      <c r="A2349">
        <v>1986</v>
      </c>
      <c r="B2349">
        <v>6</v>
      </c>
      <c r="C2349">
        <v>5</v>
      </c>
      <c r="D2349">
        <v>5.6</v>
      </c>
    </row>
    <row r="2350" spans="1:4" x14ac:dyDescent="0.25">
      <c r="A2350">
        <v>1986</v>
      </c>
      <c r="B2350">
        <v>6</v>
      </c>
      <c r="C2350">
        <v>6</v>
      </c>
      <c r="D2350">
        <v>3.2</v>
      </c>
    </row>
    <row r="2351" spans="1:4" x14ac:dyDescent="0.25">
      <c r="A2351">
        <v>1986</v>
      </c>
      <c r="B2351">
        <v>6</v>
      </c>
      <c r="C2351">
        <v>7</v>
      </c>
      <c r="D2351">
        <v>53.2</v>
      </c>
    </row>
    <row r="2352" spans="1:4" x14ac:dyDescent="0.25">
      <c r="A2352">
        <v>1986</v>
      </c>
      <c r="B2352">
        <v>6</v>
      </c>
      <c r="C2352">
        <v>8</v>
      </c>
      <c r="D2352">
        <v>222.6</v>
      </c>
    </row>
    <row r="2353" spans="1:4" x14ac:dyDescent="0.25">
      <c r="A2353">
        <v>1986</v>
      </c>
      <c r="B2353">
        <v>6</v>
      </c>
      <c r="C2353">
        <v>9</v>
      </c>
      <c r="D2353">
        <v>44</v>
      </c>
    </row>
    <row r="2354" spans="1:4" x14ac:dyDescent="0.25">
      <c r="A2354">
        <v>1986</v>
      </c>
      <c r="B2354">
        <v>6</v>
      </c>
      <c r="C2354">
        <v>10</v>
      </c>
      <c r="D2354">
        <v>114</v>
      </c>
    </row>
    <row r="2355" spans="1:4" x14ac:dyDescent="0.25">
      <c r="A2355">
        <v>1986</v>
      </c>
      <c r="B2355">
        <v>6</v>
      </c>
      <c r="C2355">
        <v>11</v>
      </c>
      <c r="D2355">
        <v>20</v>
      </c>
    </row>
    <row r="2356" spans="1:4" x14ac:dyDescent="0.25">
      <c r="A2356">
        <v>1986</v>
      </c>
      <c r="B2356">
        <v>6</v>
      </c>
      <c r="C2356">
        <v>12</v>
      </c>
      <c r="D2356">
        <v>1</v>
      </c>
    </row>
    <row r="2357" spans="1:4" x14ac:dyDescent="0.25">
      <c r="A2357">
        <v>1986</v>
      </c>
      <c r="B2357">
        <v>6</v>
      </c>
      <c r="C2357">
        <v>13</v>
      </c>
      <c r="D2357">
        <v>4</v>
      </c>
    </row>
    <row r="2358" spans="1:4" x14ac:dyDescent="0.25">
      <c r="A2358">
        <v>1986</v>
      </c>
      <c r="B2358">
        <v>6</v>
      </c>
      <c r="C2358">
        <v>14</v>
      </c>
      <c r="D2358">
        <v>9.4</v>
      </c>
    </row>
    <row r="2359" spans="1:4" x14ac:dyDescent="0.25">
      <c r="A2359">
        <v>1986</v>
      </c>
      <c r="B2359">
        <v>6</v>
      </c>
      <c r="C2359">
        <v>15</v>
      </c>
      <c r="D2359">
        <v>32.200000000000003</v>
      </c>
    </row>
    <row r="2360" spans="1:4" x14ac:dyDescent="0.25">
      <c r="A2360">
        <v>1986</v>
      </c>
      <c r="B2360">
        <v>6</v>
      </c>
      <c r="C2360">
        <v>16</v>
      </c>
      <c r="D2360">
        <v>93.2</v>
      </c>
    </row>
    <row r="2361" spans="1:4" x14ac:dyDescent="0.25">
      <c r="A2361">
        <v>1986</v>
      </c>
      <c r="B2361">
        <v>6</v>
      </c>
      <c r="C2361">
        <v>17</v>
      </c>
      <c r="D2361">
        <v>36</v>
      </c>
    </row>
    <row r="2362" spans="1:4" x14ac:dyDescent="0.25">
      <c r="A2362">
        <v>1986</v>
      </c>
      <c r="B2362">
        <v>6</v>
      </c>
      <c r="C2362">
        <v>18</v>
      </c>
      <c r="D2362">
        <v>5</v>
      </c>
    </row>
    <row r="2363" spans="1:4" x14ac:dyDescent="0.25">
      <c r="A2363">
        <v>1986</v>
      </c>
      <c r="B2363">
        <v>6</v>
      </c>
      <c r="C2363">
        <v>19</v>
      </c>
      <c r="D2363">
        <v>7.1</v>
      </c>
    </row>
    <row r="2364" spans="1:4" x14ac:dyDescent="0.25">
      <c r="A2364">
        <v>1986</v>
      </c>
      <c r="B2364">
        <v>6</v>
      </c>
      <c r="C2364">
        <v>20</v>
      </c>
      <c r="D2364">
        <v>36.6</v>
      </c>
    </row>
    <row r="2365" spans="1:4" x14ac:dyDescent="0.25">
      <c r="A2365">
        <v>1986</v>
      </c>
      <c r="B2365">
        <v>6</v>
      </c>
      <c r="C2365">
        <v>21</v>
      </c>
      <c r="D2365">
        <v>0.3</v>
      </c>
    </row>
    <row r="2366" spans="1:4" x14ac:dyDescent="0.25">
      <c r="A2366">
        <v>1986</v>
      </c>
      <c r="B2366">
        <v>6</v>
      </c>
      <c r="C2366">
        <v>22</v>
      </c>
      <c r="D2366">
        <v>0.2</v>
      </c>
    </row>
    <row r="2367" spans="1:4" x14ac:dyDescent="0.25">
      <c r="A2367">
        <v>1986</v>
      </c>
      <c r="B2367">
        <v>6</v>
      </c>
      <c r="C2367">
        <v>23</v>
      </c>
      <c r="D2367">
        <v>3</v>
      </c>
    </row>
    <row r="2368" spans="1:4" x14ac:dyDescent="0.25">
      <c r="A2368">
        <v>1986</v>
      </c>
      <c r="B2368">
        <v>6</v>
      </c>
      <c r="C2368">
        <v>24</v>
      </c>
      <c r="D2368">
        <v>3</v>
      </c>
    </row>
    <row r="2369" spans="1:4" x14ac:dyDescent="0.25">
      <c r="A2369">
        <v>1986</v>
      </c>
      <c r="B2369">
        <v>6</v>
      </c>
      <c r="C2369">
        <v>25</v>
      </c>
      <c r="D2369">
        <v>14</v>
      </c>
    </row>
    <row r="2370" spans="1:4" x14ac:dyDescent="0.25">
      <c r="A2370">
        <v>1986</v>
      </c>
      <c r="B2370">
        <v>6</v>
      </c>
      <c r="C2370">
        <v>26</v>
      </c>
      <c r="D2370">
        <v>7.4</v>
      </c>
    </row>
    <row r="2371" spans="1:4" x14ac:dyDescent="0.25">
      <c r="A2371">
        <v>1986</v>
      </c>
      <c r="B2371">
        <v>6</v>
      </c>
      <c r="C2371">
        <v>27</v>
      </c>
      <c r="D2371">
        <v>3</v>
      </c>
    </row>
    <row r="2372" spans="1:4" x14ac:dyDescent="0.25">
      <c r="A2372">
        <v>1986</v>
      </c>
      <c r="B2372">
        <v>6</v>
      </c>
      <c r="C2372">
        <v>28</v>
      </c>
      <c r="D2372">
        <v>8.3000000000000007</v>
      </c>
    </row>
    <row r="2373" spans="1:4" x14ac:dyDescent="0.25">
      <c r="A2373">
        <v>1986</v>
      </c>
      <c r="B2373">
        <v>6</v>
      </c>
      <c r="C2373">
        <v>29</v>
      </c>
      <c r="D2373">
        <v>31.8</v>
      </c>
    </row>
    <row r="2374" spans="1:4" x14ac:dyDescent="0.25">
      <c r="A2374">
        <v>1986</v>
      </c>
      <c r="B2374">
        <v>6</v>
      </c>
      <c r="C2374">
        <v>30</v>
      </c>
      <c r="D2374">
        <v>51</v>
      </c>
    </row>
    <row r="2375" spans="1:4" x14ac:dyDescent="0.25">
      <c r="A2375">
        <v>1986</v>
      </c>
      <c r="B2375">
        <v>7</v>
      </c>
      <c r="C2375">
        <v>1</v>
      </c>
      <c r="D2375">
        <v>14.2</v>
      </c>
    </row>
    <row r="2376" spans="1:4" x14ac:dyDescent="0.25">
      <c r="A2376">
        <v>1986</v>
      </c>
      <c r="B2376">
        <v>7</v>
      </c>
      <c r="C2376">
        <v>2</v>
      </c>
      <c r="D2376">
        <v>27.8</v>
      </c>
    </row>
    <row r="2377" spans="1:4" x14ac:dyDescent="0.25">
      <c r="A2377">
        <v>1986</v>
      </c>
      <c r="B2377">
        <v>7</v>
      </c>
      <c r="C2377">
        <v>3</v>
      </c>
      <c r="D2377">
        <v>13.4</v>
      </c>
    </row>
    <row r="2378" spans="1:4" x14ac:dyDescent="0.25">
      <c r="A2378">
        <v>1986</v>
      </c>
      <c r="B2378">
        <v>7</v>
      </c>
      <c r="C2378">
        <v>4</v>
      </c>
      <c r="D2378">
        <v>11.8</v>
      </c>
    </row>
    <row r="2379" spans="1:4" x14ac:dyDescent="0.25">
      <c r="A2379">
        <v>1986</v>
      </c>
      <c r="B2379">
        <v>7</v>
      </c>
      <c r="C2379">
        <v>5</v>
      </c>
      <c r="D2379">
        <v>0.3</v>
      </c>
    </row>
    <row r="2380" spans="1:4" x14ac:dyDescent="0.25">
      <c r="A2380">
        <v>1986</v>
      </c>
      <c r="B2380">
        <v>7</v>
      </c>
      <c r="C2380">
        <v>6</v>
      </c>
      <c r="D2380">
        <v>7.2</v>
      </c>
    </row>
    <row r="2381" spans="1:4" x14ac:dyDescent="0.25">
      <c r="A2381">
        <v>1986</v>
      </c>
      <c r="B2381">
        <v>7</v>
      </c>
      <c r="C2381">
        <v>7</v>
      </c>
      <c r="D2381">
        <v>0</v>
      </c>
    </row>
    <row r="2382" spans="1:4" x14ac:dyDescent="0.25">
      <c r="A2382">
        <v>1986</v>
      </c>
      <c r="B2382">
        <v>7</v>
      </c>
      <c r="C2382">
        <v>8</v>
      </c>
      <c r="D2382">
        <v>19</v>
      </c>
    </row>
    <row r="2383" spans="1:4" x14ac:dyDescent="0.25">
      <c r="A2383">
        <v>1986</v>
      </c>
      <c r="B2383">
        <v>7</v>
      </c>
      <c r="C2383">
        <v>9</v>
      </c>
      <c r="D2383">
        <v>40.4</v>
      </c>
    </row>
    <row r="2384" spans="1:4" x14ac:dyDescent="0.25">
      <c r="A2384">
        <v>1986</v>
      </c>
      <c r="B2384">
        <v>7</v>
      </c>
      <c r="C2384">
        <v>10</v>
      </c>
      <c r="D2384">
        <v>0</v>
      </c>
    </row>
    <row r="2385" spans="1:4" x14ac:dyDescent="0.25">
      <c r="A2385">
        <v>1986</v>
      </c>
      <c r="B2385">
        <v>7</v>
      </c>
      <c r="C2385">
        <v>11</v>
      </c>
      <c r="D2385">
        <v>4.0999999999999996</v>
      </c>
    </row>
    <row r="2386" spans="1:4" x14ac:dyDescent="0.25">
      <c r="A2386">
        <v>1986</v>
      </c>
      <c r="B2386">
        <v>7</v>
      </c>
      <c r="C2386">
        <v>12</v>
      </c>
      <c r="D2386">
        <v>0</v>
      </c>
    </row>
    <row r="2387" spans="1:4" x14ac:dyDescent="0.25">
      <c r="A2387">
        <v>1986</v>
      </c>
      <c r="B2387">
        <v>7</v>
      </c>
      <c r="C2387">
        <v>13</v>
      </c>
      <c r="D2387">
        <v>0</v>
      </c>
    </row>
    <row r="2388" spans="1:4" x14ac:dyDescent="0.25">
      <c r="A2388">
        <v>1986</v>
      </c>
      <c r="B2388">
        <v>7</v>
      </c>
      <c r="C2388">
        <v>14</v>
      </c>
      <c r="D2388">
        <v>16.2</v>
      </c>
    </row>
    <row r="2389" spans="1:4" x14ac:dyDescent="0.25">
      <c r="A2389">
        <v>1986</v>
      </c>
      <c r="B2389">
        <v>7</v>
      </c>
      <c r="C2389">
        <v>15</v>
      </c>
      <c r="D2389">
        <v>5.2</v>
      </c>
    </row>
    <row r="2390" spans="1:4" x14ac:dyDescent="0.25">
      <c r="A2390">
        <v>1986</v>
      </c>
      <c r="B2390">
        <v>7</v>
      </c>
      <c r="C2390">
        <v>16</v>
      </c>
      <c r="D2390">
        <v>19</v>
      </c>
    </row>
    <row r="2391" spans="1:4" x14ac:dyDescent="0.25">
      <c r="A2391">
        <v>1986</v>
      </c>
      <c r="B2391">
        <v>7</v>
      </c>
      <c r="C2391">
        <v>17</v>
      </c>
      <c r="D2391">
        <v>0.8</v>
      </c>
    </row>
    <row r="2392" spans="1:4" x14ac:dyDescent="0.25">
      <c r="A2392">
        <v>1986</v>
      </c>
      <c r="B2392">
        <v>7</v>
      </c>
      <c r="C2392">
        <v>18</v>
      </c>
      <c r="D2392">
        <v>12.1</v>
      </c>
    </row>
    <row r="2393" spans="1:4" x14ac:dyDescent="0.25">
      <c r="A2393">
        <v>1986</v>
      </c>
      <c r="B2393">
        <v>7</v>
      </c>
      <c r="C2393">
        <v>19</v>
      </c>
      <c r="D2393">
        <v>6.2</v>
      </c>
    </row>
    <row r="2394" spans="1:4" x14ac:dyDescent="0.25">
      <c r="A2394">
        <v>1986</v>
      </c>
      <c r="B2394">
        <v>7</v>
      </c>
      <c r="C2394">
        <v>20</v>
      </c>
      <c r="D2394">
        <v>132</v>
      </c>
    </row>
    <row r="2395" spans="1:4" x14ac:dyDescent="0.25">
      <c r="A2395">
        <v>1986</v>
      </c>
      <c r="B2395">
        <v>7</v>
      </c>
      <c r="C2395">
        <v>21</v>
      </c>
      <c r="D2395">
        <v>27.8</v>
      </c>
    </row>
    <row r="2396" spans="1:4" x14ac:dyDescent="0.25">
      <c r="A2396">
        <v>1986</v>
      </c>
      <c r="B2396">
        <v>7</v>
      </c>
      <c r="C2396">
        <v>22</v>
      </c>
      <c r="D2396">
        <v>1.3</v>
      </c>
    </row>
    <row r="2397" spans="1:4" x14ac:dyDescent="0.25">
      <c r="A2397">
        <v>1986</v>
      </c>
      <c r="B2397">
        <v>7</v>
      </c>
      <c r="C2397">
        <v>23</v>
      </c>
      <c r="D2397">
        <v>0</v>
      </c>
    </row>
    <row r="2398" spans="1:4" x14ac:dyDescent="0.25">
      <c r="A2398">
        <v>1986</v>
      </c>
      <c r="B2398">
        <v>7</v>
      </c>
      <c r="C2398">
        <v>24</v>
      </c>
      <c r="D2398">
        <v>55</v>
      </c>
    </row>
    <row r="2399" spans="1:4" x14ac:dyDescent="0.25">
      <c r="A2399">
        <v>1986</v>
      </c>
      <c r="B2399">
        <v>7</v>
      </c>
      <c r="C2399">
        <v>25</v>
      </c>
      <c r="D2399">
        <v>0</v>
      </c>
    </row>
    <row r="2400" spans="1:4" x14ac:dyDescent="0.25">
      <c r="A2400">
        <v>1986</v>
      </c>
      <c r="B2400">
        <v>7</v>
      </c>
      <c r="C2400">
        <v>26</v>
      </c>
      <c r="D2400">
        <v>3.6</v>
      </c>
    </row>
    <row r="2401" spans="1:4" x14ac:dyDescent="0.25">
      <c r="A2401">
        <v>1986</v>
      </c>
      <c r="B2401">
        <v>7</v>
      </c>
      <c r="C2401">
        <v>27</v>
      </c>
      <c r="D2401">
        <v>16</v>
      </c>
    </row>
    <row r="2402" spans="1:4" x14ac:dyDescent="0.25">
      <c r="A2402">
        <v>1986</v>
      </c>
      <c r="B2402">
        <v>7</v>
      </c>
      <c r="C2402">
        <v>28</v>
      </c>
      <c r="D2402">
        <v>0</v>
      </c>
    </row>
    <row r="2403" spans="1:4" x14ac:dyDescent="0.25">
      <c r="A2403">
        <v>1986</v>
      </c>
      <c r="B2403">
        <v>7</v>
      </c>
      <c r="C2403">
        <v>29</v>
      </c>
      <c r="D2403">
        <v>12</v>
      </c>
    </row>
    <row r="2404" spans="1:4" x14ac:dyDescent="0.25">
      <c r="A2404">
        <v>1986</v>
      </c>
      <c r="B2404">
        <v>7</v>
      </c>
      <c r="C2404">
        <v>30</v>
      </c>
      <c r="D2404">
        <v>42</v>
      </c>
    </row>
    <row r="2405" spans="1:4" x14ac:dyDescent="0.25">
      <c r="A2405">
        <v>1986</v>
      </c>
      <c r="B2405">
        <v>7</v>
      </c>
      <c r="C2405">
        <v>31</v>
      </c>
      <c r="D2405">
        <v>118</v>
      </c>
    </row>
    <row r="2406" spans="1:4" x14ac:dyDescent="0.25">
      <c r="A2406">
        <v>1986</v>
      </c>
      <c r="B2406">
        <v>8</v>
      </c>
      <c r="C2406">
        <v>1</v>
      </c>
      <c r="D2406">
        <v>10.8</v>
      </c>
    </row>
    <row r="2407" spans="1:4" x14ac:dyDescent="0.25">
      <c r="A2407">
        <v>1986</v>
      </c>
      <c r="B2407">
        <v>8</v>
      </c>
      <c r="C2407">
        <v>2</v>
      </c>
      <c r="D2407">
        <v>12.2</v>
      </c>
    </row>
    <row r="2408" spans="1:4" x14ac:dyDescent="0.25">
      <c r="A2408">
        <v>1986</v>
      </c>
      <c r="B2408">
        <v>8</v>
      </c>
      <c r="C2408">
        <v>3</v>
      </c>
      <c r="D2408">
        <v>0</v>
      </c>
    </row>
    <row r="2409" spans="1:4" x14ac:dyDescent="0.25">
      <c r="A2409">
        <v>1986</v>
      </c>
      <c r="B2409">
        <v>8</v>
      </c>
      <c r="C2409">
        <v>4</v>
      </c>
      <c r="D2409">
        <v>8.4</v>
      </c>
    </row>
    <row r="2410" spans="1:4" x14ac:dyDescent="0.25">
      <c r="A2410">
        <v>1986</v>
      </c>
      <c r="B2410">
        <v>8</v>
      </c>
      <c r="C2410">
        <v>5</v>
      </c>
      <c r="D2410">
        <v>25.2</v>
      </c>
    </row>
    <row r="2411" spans="1:4" x14ac:dyDescent="0.25">
      <c r="A2411">
        <v>1986</v>
      </c>
      <c r="B2411">
        <v>8</v>
      </c>
      <c r="C2411">
        <v>6</v>
      </c>
      <c r="D2411">
        <v>11.6</v>
      </c>
    </row>
    <row r="2412" spans="1:4" x14ac:dyDescent="0.25">
      <c r="A2412">
        <v>1986</v>
      </c>
      <c r="B2412">
        <v>8</v>
      </c>
      <c r="C2412">
        <v>7</v>
      </c>
      <c r="D2412">
        <v>32</v>
      </c>
    </row>
    <row r="2413" spans="1:4" x14ac:dyDescent="0.25">
      <c r="A2413">
        <v>1986</v>
      </c>
      <c r="B2413">
        <v>8</v>
      </c>
      <c r="C2413">
        <v>8</v>
      </c>
      <c r="D2413">
        <v>9.4</v>
      </c>
    </row>
    <row r="2414" spans="1:4" x14ac:dyDescent="0.25">
      <c r="A2414">
        <v>1986</v>
      </c>
      <c r="B2414">
        <v>8</v>
      </c>
      <c r="C2414">
        <v>9</v>
      </c>
      <c r="D2414">
        <v>0</v>
      </c>
    </row>
    <row r="2415" spans="1:4" x14ac:dyDescent="0.25">
      <c r="A2415">
        <v>1986</v>
      </c>
      <c r="B2415">
        <v>8</v>
      </c>
      <c r="C2415">
        <v>10</v>
      </c>
      <c r="D2415">
        <v>14.4</v>
      </c>
    </row>
    <row r="2416" spans="1:4" x14ac:dyDescent="0.25">
      <c r="A2416">
        <v>1986</v>
      </c>
      <c r="B2416">
        <v>8</v>
      </c>
      <c r="C2416">
        <v>11</v>
      </c>
      <c r="D2416">
        <v>0</v>
      </c>
    </row>
    <row r="2417" spans="1:4" x14ac:dyDescent="0.25">
      <c r="A2417">
        <v>1986</v>
      </c>
      <c r="B2417">
        <v>8</v>
      </c>
      <c r="C2417">
        <v>12</v>
      </c>
      <c r="D2417">
        <v>14.2</v>
      </c>
    </row>
    <row r="2418" spans="1:4" x14ac:dyDescent="0.25">
      <c r="A2418">
        <v>1986</v>
      </c>
      <c r="B2418">
        <v>8</v>
      </c>
      <c r="C2418">
        <v>13</v>
      </c>
      <c r="D2418">
        <v>3.6</v>
      </c>
    </row>
    <row r="2419" spans="1:4" x14ac:dyDescent="0.25">
      <c r="A2419">
        <v>1986</v>
      </c>
      <c r="B2419">
        <v>8</v>
      </c>
      <c r="C2419">
        <v>14</v>
      </c>
      <c r="D2419">
        <v>0</v>
      </c>
    </row>
    <row r="2420" spans="1:4" x14ac:dyDescent="0.25">
      <c r="A2420">
        <v>1986</v>
      </c>
      <c r="B2420">
        <v>8</v>
      </c>
      <c r="C2420">
        <v>15</v>
      </c>
      <c r="D2420">
        <v>1.4</v>
      </c>
    </row>
    <row r="2421" spans="1:4" x14ac:dyDescent="0.25">
      <c r="A2421">
        <v>1986</v>
      </c>
      <c r="B2421">
        <v>8</v>
      </c>
      <c r="C2421">
        <v>16</v>
      </c>
      <c r="D2421">
        <v>37.4</v>
      </c>
    </row>
    <row r="2422" spans="1:4" x14ac:dyDescent="0.25">
      <c r="A2422">
        <v>1986</v>
      </c>
      <c r="B2422">
        <v>8</v>
      </c>
      <c r="C2422">
        <v>17</v>
      </c>
      <c r="D2422">
        <v>0.2</v>
      </c>
    </row>
    <row r="2423" spans="1:4" x14ac:dyDescent="0.25">
      <c r="A2423">
        <v>1986</v>
      </c>
      <c r="B2423">
        <v>8</v>
      </c>
      <c r="C2423">
        <v>18</v>
      </c>
      <c r="D2423">
        <v>0.8</v>
      </c>
    </row>
    <row r="2424" spans="1:4" x14ac:dyDescent="0.25">
      <c r="A2424">
        <v>1986</v>
      </c>
      <c r="B2424">
        <v>8</v>
      </c>
      <c r="C2424">
        <v>19</v>
      </c>
      <c r="D2424">
        <v>31.9</v>
      </c>
    </row>
    <row r="2425" spans="1:4" x14ac:dyDescent="0.25">
      <c r="A2425">
        <v>1986</v>
      </c>
      <c r="B2425">
        <v>8</v>
      </c>
      <c r="C2425">
        <v>20</v>
      </c>
      <c r="D2425">
        <v>9</v>
      </c>
    </row>
    <row r="2426" spans="1:4" x14ac:dyDescent="0.25">
      <c r="A2426">
        <v>1986</v>
      </c>
      <c r="B2426">
        <v>8</v>
      </c>
      <c r="C2426">
        <v>21</v>
      </c>
      <c r="D2426">
        <v>2.6</v>
      </c>
    </row>
    <row r="2427" spans="1:4" x14ac:dyDescent="0.25">
      <c r="A2427">
        <v>1986</v>
      </c>
      <c r="B2427">
        <v>8</v>
      </c>
      <c r="C2427">
        <v>22</v>
      </c>
      <c r="D2427">
        <v>5.8</v>
      </c>
    </row>
    <row r="2428" spans="1:4" x14ac:dyDescent="0.25">
      <c r="A2428">
        <v>1986</v>
      </c>
      <c r="B2428">
        <v>8</v>
      </c>
      <c r="C2428">
        <v>23</v>
      </c>
      <c r="D2428">
        <v>0</v>
      </c>
    </row>
    <row r="2429" spans="1:4" x14ac:dyDescent="0.25">
      <c r="A2429">
        <v>1986</v>
      </c>
      <c r="B2429">
        <v>8</v>
      </c>
      <c r="C2429">
        <v>24</v>
      </c>
      <c r="D2429">
        <v>0</v>
      </c>
    </row>
    <row r="2430" spans="1:4" x14ac:dyDescent="0.25">
      <c r="A2430">
        <v>1986</v>
      </c>
      <c r="B2430">
        <v>8</v>
      </c>
      <c r="C2430">
        <v>25</v>
      </c>
      <c r="D2430">
        <v>4</v>
      </c>
    </row>
    <row r="2431" spans="1:4" x14ac:dyDescent="0.25">
      <c r="A2431">
        <v>1986</v>
      </c>
      <c r="B2431">
        <v>8</v>
      </c>
      <c r="C2431">
        <v>26</v>
      </c>
      <c r="D2431">
        <v>0</v>
      </c>
    </row>
    <row r="2432" spans="1:4" x14ac:dyDescent="0.25">
      <c r="A2432">
        <v>1986</v>
      </c>
      <c r="B2432">
        <v>8</v>
      </c>
      <c r="C2432">
        <v>27</v>
      </c>
      <c r="D2432">
        <v>2.6</v>
      </c>
    </row>
    <row r="2433" spans="1:4" x14ac:dyDescent="0.25">
      <c r="A2433">
        <v>1986</v>
      </c>
      <c r="B2433">
        <v>8</v>
      </c>
      <c r="C2433">
        <v>28</v>
      </c>
      <c r="D2433">
        <v>0</v>
      </c>
    </row>
    <row r="2434" spans="1:4" x14ac:dyDescent="0.25">
      <c r="A2434">
        <v>1986</v>
      </c>
      <c r="B2434">
        <v>8</v>
      </c>
      <c r="C2434">
        <v>29</v>
      </c>
      <c r="D2434">
        <v>7.4</v>
      </c>
    </row>
    <row r="2435" spans="1:4" x14ac:dyDescent="0.25">
      <c r="A2435">
        <v>1986</v>
      </c>
      <c r="B2435">
        <v>8</v>
      </c>
      <c r="C2435">
        <v>30</v>
      </c>
      <c r="D2435">
        <v>1</v>
      </c>
    </row>
    <row r="2436" spans="1:4" x14ac:dyDescent="0.25">
      <c r="A2436">
        <v>1986</v>
      </c>
      <c r="B2436">
        <v>8</v>
      </c>
      <c r="C2436">
        <v>31</v>
      </c>
      <c r="D2436">
        <v>8</v>
      </c>
    </row>
    <row r="2437" spans="1:4" x14ac:dyDescent="0.25">
      <c r="A2437">
        <v>1986</v>
      </c>
      <c r="B2437">
        <v>9</v>
      </c>
      <c r="C2437">
        <v>1</v>
      </c>
      <c r="D2437">
        <v>10.4</v>
      </c>
    </row>
    <row r="2438" spans="1:4" x14ac:dyDescent="0.25">
      <c r="A2438">
        <v>1986</v>
      </c>
      <c r="B2438">
        <v>9</v>
      </c>
      <c r="C2438">
        <v>2</v>
      </c>
      <c r="D2438">
        <v>11.5</v>
      </c>
    </row>
    <row r="2439" spans="1:4" x14ac:dyDescent="0.25">
      <c r="A2439">
        <v>1986</v>
      </c>
      <c r="B2439">
        <v>9</v>
      </c>
      <c r="C2439">
        <v>3</v>
      </c>
      <c r="D2439">
        <v>26.8</v>
      </c>
    </row>
    <row r="2440" spans="1:4" x14ac:dyDescent="0.25">
      <c r="A2440">
        <v>1986</v>
      </c>
      <c r="B2440">
        <v>9</v>
      </c>
      <c r="C2440">
        <v>4</v>
      </c>
      <c r="D2440">
        <v>12.6</v>
      </c>
    </row>
    <row r="2441" spans="1:4" x14ac:dyDescent="0.25">
      <c r="A2441">
        <v>1986</v>
      </c>
      <c r="B2441">
        <v>9</v>
      </c>
      <c r="C2441">
        <v>5</v>
      </c>
      <c r="D2441">
        <v>30</v>
      </c>
    </row>
    <row r="2442" spans="1:4" x14ac:dyDescent="0.25">
      <c r="A2442">
        <v>1986</v>
      </c>
      <c r="B2442">
        <v>9</v>
      </c>
      <c r="C2442">
        <v>6</v>
      </c>
      <c r="D2442">
        <v>50.4</v>
      </c>
    </row>
    <row r="2443" spans="1:4" x14ac:dyDescent="0.25">
      <c r="A2443">
        <v>1986</v>
      </c>
      <c r="B2443">
        <v>9</v>
      </c>
      <c r="C2443">
        <v>7</v>
      </c>
      <c r="D2443">
        <v>19.899999999999999</v>
      </c>
    </row>
    <row r="2444" spans="1:4" x14ac:dyDescent="0.25">
      <c r="A2444">
        <v>1986</v>
      </c>
      <c r="B2444">
        <v>9</v>
      </c>
      <c r="C2444">
        <v>8</v>
      </c>
      <c r="D2444">
        <v>4.5999999999999996</v>
      </c>
    </row>
    <row r="2445" spans="1:4" x14ac:dyDescent="0.25">
      <c r="A2445">
        <v>1986</v>
      </c>
      <c r="B2445">
        <v>9</v>
      </c>
      <c r="C2445">
        <v>9</v>
      </c>
      <c r="D2445">
        <v>0</v>
      </c>
    </row>
    <row r="2446" spans="1:4" x14ac:dyDescent="0.25">
      <c r="A2446">
        <v>1986</v>
      </c>
      <c r="B2446">
        <v>9</v>
      </c>
      <c r="C2446">
        <v>10</v>
      </c>
      <c r="D2446">
        <v>0</v>
      </c>
    </row>
    <row r="2447" spans="1:4" x14ac:dyDescent="0.25">
      <c r="A2447">
        <v>1986</v>
      </c>
      <c r="B2447">
        <v>9</v>
      </c>
      <c r="C2447">
        <v>11</v>
      </c>
      <c r="D2447">
        <v>27.6</v>
      </c>
    </row>
    <row r="2448" spans="1:4" x14ac:dyDescent="0.25">
      <c r="A2448">
        <v>1986</v>
      </c>
      <c r="B2448">
        <v>9</v>
      </c>
      <c r="C2448">
        <v>12</v>
      </c>
      <c r="D2448">
        <v>24</v>
      </c>
    </row>
    <row r="2449" spans="1:4" x14ac:dyDescent="0.25">
      <c r="A2449">
        <v>1986</v>
      </c>
      <c r="B2449">
        <v>9</v>
      </c>
      <c r="C2449">
        <v>13</v>
      </c>
      <c r="D2449">
        <v>69</v>
      </c>
    </row>
    <row r="2450" spans="1:4" x14ac:dyDescent="0.25">
      <c r="A2450">
        <v>1986</v>
      </c>
      <c r="B2450">
        <v>9</v>
      </c>
      <c r="C2450">
        <v>14</v>
      </c>
      <c r="D2450">
        <v>4</v>
      </c>
    </row>
    <row r="2451" spans="1:4" x14ac:dyDescent="0.25">
      <c r="A2451">
        <v>1986</v>
      </c>
      <c r="B2451">
        <v>9</v>
      </c>
      <c r="C2451">
        <v>15</v>
      </c>
      <c r="D2451">
        <v>0</v>
      </c>
    </row>
    <row r="2452" spans="1:4" x14ac:dyDescent="0.25">
      <c r="A2452">
        <v>1986</v>
      </c>
      <c r="B2452">
        <v>9</v>
      </c>
      <c r="C2452">
        <v>16</v>
      </c>
      <c r="D2452">
        <v>9</v>
      </c>
    </row>
    <row r="2453" spans="1:4" x14ac:dyDescent="0.25">
      <c r="A2453">
        <v>1986</v>
      </c>
      <c r="B2453">
        <v>9</v>
      </c>
      <c r="C2453">
        <v>17</v>
      </c>
      <c r="D2453">
        <v>0</v>
      </c>
    </row>
    <row r="2454" spans="1:4" x14ac:dyDescent="0.25">
      <c r="A2454">
        <v>1986</v>
      </c>
      <c r="B2454">
        <v>9</v>
      </c>
      <c r="C2454">
        <v>18</v>
      </c>
      <c r="D2454">
        <v>0</v>
      </c>
    </row>
    <row r="2455" spans="1:4" x14ac:dyDescent="0.25">
      <c r="A2455">
        <v>1986</v>
      </c>
      <c r="B2455">
        <v>9</v>
      </c>
      <c r="C2455">
        <v>19</v>
      </c>
      <c r="D2455">
        <v>10</v>
      </c>
    </row>
    <row r="2456" spans="1:4" x14ac:dyDescent="0.25">
      <c r="A2456">
        <v>1986</v>
      </c>
      <c r="B2456">
        <v>9</v>
      </c>
      <c r="C2456">
        <v>20</v>
      </c>
      <c r="D2456">
        <v>10</v>
      </c>
    </row>
    <row r="2457" spans="1:4" x14ac:dyDescent="0.25">
      <c r="A2457">
        <v>1986</v>
      </c>
      <c r="B2457">
        <v>9</v>
      </c>
      <c r="C2457">
        <v>21</v>
      </c>
      <c r="D2457">
        <v>4</v>
      </c>
    </row>
    <row r="2458" spans="1:4" x14ac:dyDescent="0.25">
      <c r="A2458">
        <v>1986</v>
      </c>
      <c r="B2458">
        <v>9</v>
      </c>
      <c r="C2458">
        <v>22</v>
      </c>
      <c r="D2458">
        <v>7.4</v>
      </c>
    </row>
    <row r="2459" spans="1:4" x14ac:dyDescent="0.25">
      <c r="A2459">
        <v>1986</v>
      </c>
      <c r="B2459">
        <v>9</v>
      </c>
      <c r="C2459">
        <v>23</v>
      </c>
      <c r="D2459">
        <v>30</v>
      </c>
    </row>
    <row r="2460" spans="1:4" x14ac:dyDescent="0.25">
      <c r="A2460">
        <v>1986</v>
      </c>
      <c r="B2460">
        <v>9</v>
      </c>
      <c r="C2460">
        <v>24</v>
      </c>
      <c r="D2460">
        <v>1.8</v>
      </c>
    </row>
    <row r="2461" spans="1:4" x14ac:dyDescent="0.25">
      <c r="A2461">
        <v>1986</v>
      </c>
      <c r="B2461">
        <v>9</v>
      </c>
      <c r="C2461">
        <v>25</v>
      </c>
      <c r="D2461">
        <v>0</v>
      </c>
    </row>
    <row r="2462" spans="1:4" x14ac:dyDescent="0.25">
      <c r="A2462">
        <v>1986</v>
      </c>
      <c r="B2462">
        <v>9</v>
      </c>
      <c r="C2462">
        <v>26</v>
      </c>
      <c r="D2462">
        <v>0</v>
      </c>
    </row>
    <row r="2463" spans="1:4" x14ac:dyDescent="0.25">
      <c r="A2463">
        <v>1986</v>
      </c>
      <c r="B2463">
        <v>9</v>
      </c>
      <c r="C2463">
        <v>27</v>
      </c>
      <c r="D2463">
        <v>7</v>
      </c>
    </row>
    <row r="2464" spans="1:4" x14ac:dyDescent="0.25">
      <c r="A2464">
        <v>1986</v>
      </c>
      <c r="B2464">
        <v>9</v>
      </c>
      <c r="C2464">
        <v>28</v>
      </c>
      <c r="D2464">
        <v>59</v>
      </c>
    </row>
    <row r="2465" spans="1:4" x14ac:dyDescent="0.25">
      <c r="A2465">
        <v>1986</v>
      </c>
      <c r="B2465">
        <v>9</v>
      </c>
      <c r="C2465">
        <v>29</v>
      </c>
      <c r="D2465">
        <v>39.799999999999997</v>
      </c>
    </row>
    <row r="2466" spans="1:4" x14ac:dyDescent="0.25">
      <c r="A2466">
        <v>1986</v>
      </c>
      <c r="B2466">
        <v>9</v>
      </c>
      <c r="C2466">
        <v>30</v>
      </c>
      <c r="D2466">
        <v>12.6</v>
      </c>
    </row>
    <row r="2467" spans="1:4" x14ac:dyDescent="0.25">
      <c r="A2467">
        <v>1986</v>
      </c>
      <c r="B2467">
        <v>10</v>
      </c>
      <c r="C2467">
        <v>1</v>
      </c>
      <c r="D2467">
        <v>0.2</v>
      </c>
    </row>
    <row r="2468" spans="1:4" x14ac:dyDescent="0.25">
      <c r="A2468">
        <v>1986</v>
      </c>
      <c r="B2468">
        <v>10</v>
      </c>
      <c r="C2468">
        <v>2</v>
      </c>
      <c r="D2468">
        <v>5.4</v>
      </c>
    </row>
    <row r="2469" spans="1:4" x14ac:dyDescent="0.25">
      <c r="A2469">
        <v>1986</v>
      </c>
      <c r="B2469">
        <v>10</v>
      </c>
      <c r="C2469">
        <v>3</v>
      </c>
      <c r="D2469">
        <v>0</v>
      </c>
    </row>
    <row r="2470" spans="1:4" x14ac:dyDescent="0.25">
      <c r="A2470">
        <v>1986</v>
      </c>
      <c r="B2470">
        <v>10</v>
      </c>
      <c r="C2470">
        <v>4</v>
      </c>
      <c r="D2470">
        <v>0</v>
      </c>
    </row>
    <row r="2471" spans="1:4" x14ac:dyDescent="0.25">
      <c r="A2471">
        <v>1986</v>
      </c>
      <c r="B2471">
        <v>10</v>
      </c>
      <c r="C2471">
        <v>5</v>
      </c>
      <c r="D2471">
        <v>12.4</v>
      </c>
    </row>
    <row r="2472" spans="1:4" x14ac:dyDescent="0.25">
      <c r="A2472">
        <v>1986</v>
      </c>
      <c r="B2472">
        <v>10</v>
      </c>
      <c r="C2472">
        <v>6</v>
      </c>
      <c r="D2472">
        <v>0</v>
      </c>
    </row>
    <row r="2473" spans="1:4" x14ac:dyDescent="0.25">
      <c r="A2473">
        <v>1986</v>
      </c>
      <c r="B2473">
        <v>10</v>
      </c>
      <c r="C2473">
        <v>7</v>
      </c>
      <c r="D2473">
        <v>20.399999999999999</v>
      </c>
    </row>
    <row r="2474" spans="1:4" x14ac:dyDescent="0.25">
      <c r="A2474">
        <v>1986</v>
      </c>
      <c r="B2474">
        <v>10</v>
      </c>
      <c r="C2474">
        <v>8</v>
      </c>
      <c r="D2474">
        <v>0</v>
      </c>
    </row>
    <row r="2475" spans="1:4" x14ac:dyDescent="0.25">
      <c r="A2475">
        <v>1986</v>
      </c>
      <c r="B2475">
        <v>10</v>
      </c>
      <c r="C2475">
        <v>9</v>
      </c>
      <c r="D2475">
        <v>63.2</v>
      </c>
    </row>
    <row r="2476" spans="1:4" x14ac:dyDescent="0.25">
      <c r="A2476">
        <v>1986</v>
      </c>
      <c r="B2476">
        <v>10</v>
      </c>
      <c r="C2476">
        <v>10</v>
      </c>
      <c r="D2476">
        <v>0</v>
      </c>
    </row>
    <row r="2477" spans="1:4" x14ac:dyDescent="0.25">
      <c r="A2477">
        <v>1986</v>
      </c>
      <c r="B2477">
        <v>10</v>
      </c>
      <c r="C2477">
        <v>11</v>
      </c>
      <c r="D2477">
        <v>205.4</v>
      </c>
    </row>
    <row r="2478" spans="1:4" x14ac:dyDescent="0.25">
      <c r="A2478">
        <v>1986</v>
      </c>
      <c r="B2478">
        <v>10</v>
      </c>
      <c r="C2478">
        <v>12</v>
      </c>
      <c r="D2478">
        <v>18</v>
      </c>
    </row>
    <row r="2479" spans="1:4" x14ac:dyDescent="0.25">
      <c r="A2479">
        <v>1986</v>
      </c>
      <c r="B2479">
        <v>10</v>
      </c>
      <c r="C2479">
        <v>13</v>
      </c>
      <c r="D2479">
        <v>3.4</v>
      </c>
    </row>
    <row r="2480" spans="1:4" x14ac:dyDescent="0.25">
      <c r="A2480">
        <v>1986</v>
      </c>
      <c r="B2480">
        <v>10</v>
      </c>
      <c r="C2480">
        <v>14</v>
      </c>
      <c r="D2480">
        <v>0</v>
      </c>
    </row>
    <row r="2481" spans="1:4" x14ac:dyDescent="0.25">
      <c r="A2481">
        <v>1986</v>
      </c>
      <c r="B2481">
        <v>10</v>
      </c>
      <c r="C2481">
        <v>15</v>
      </c>
      <c r="D2481">
        <v>18.399999999999999</v>
      </c>
    </row>
    <row r="2482" spans="1:4" x14ac:dyDescent="0.25">
      <c r="A2482">
        <v>1986</v>
      </c>
      <c r="B2482">
        <v>10</v>
      </c>
      <c r="C2482">
        <v>16</v>
      </c>
      <c r="D2482">
        <v>45</v>
      </c>
    </row>
    <row r="2483" spans="1:4" x14ac:dyDescent="0.25">
      <c r="A2483">
        <v>1986</v>
      </c>
      <c r="B2483">
        <v>10</v>
      </c>
      <c r="C2483">
        <v>17</v>
      </c>
      <c r="D2483">
        <v>0</v>
      </c>
    </row>
    <row r="2484" spans="1:4" x14ac:dyDescent="0.25">
      <c r="A2484">
        <v>1986</v>
      </c>
      <c r="B2484">
        <v>10</v>
      </c>
      <c r="C2484">
        <v>18</v>
      </c>
      <c r="D2484">
        <v>17.3</v>
      </c>
    </row>
    <row r="2485" spans="1:4" x14ac:dyDescent="0.25">
      <c r="A2485">
        <v>1986</v>
      </c>
      <c r="B2485">
        <v>10</v>
      </c>
      <c r="C2485">
        <v>19</v>
      </c>
      <c r="D2485">
        <v>4</v>
      </c>
    </row>
    <row r="2486" spans="1:4" x14ac:dyDescent="0.25">
      <c r="A2486">
        <v>1986</v>
      </c>
      <c r="B2486">
        <v>10</v>
      </c>
      <c r="C2486">
        <v>20</v>
      </c>
      <c r="D2486">
        <v>5.4</v>
      </c>
    </row>
    <row r="2487" spans="1:4" x14ac:dyDescent="0.25">
      <c r="A2487">
        <v>1986</v>
      </c>
      <c r="B2487">
        <v>10</v>
      </c>
      <c r="C2487">
        <v>21</v>
      </c>
      <c r="D2487">
        <v>18</v>
      </c>
    </row>
    <row r="2488" spans="1:4" x14ac:dyDescent="0.25">
      <c r="A2488">
        <v>1986</v>
      </c>
      <c r="B2488">
        <v>10</v>
      </c>
      <c r="C2488">
        <v>22</v>
      </c>
      <c r="D2488">
        <v>8</v>
      </c>
    </row>
    <row r="2489" spans="1:4" x14ac:dyDescent="0.25">
      <c r="A2489">
        <v>1986</v>
      </c>
      <c r="B2489">
        <v>10</v>
      </c>
      <c r="C2489">
        <v>23</v>
      </c>
      <c r="D2489">
        <v>8.1999999999999993</v>
      </c>
    </row>
    <row r="2490" spans="1:4" x14ac:dyDescent="0.25">
      <c r="A2490">
        <v>1986</v>
      </c>
      <c r="B2490">
        <v>10</v>
      </c>
      <c r="C2490">
        <v>24</v>
      </c>
      <c r="D2490">
        <v>2</v>
      </c>
    </row>
    <row r="2491" spans="1:4" x14ac:dyDescent="0.25">
      <c r="A2491">
        <v>1986</v>
      </c>
      <c r="B2491">
        <v>10</v>
      </c>
      <c r="C2491">
        <v>25</v>
      </c>
      <c r="D2491">
        <v>0</v>
      </c>
    </row>
    <row r="2492" spans="1:4" x14ac:dyDescent="0.25">
      <c r="A2492">
        <v>1986</v>
      </c>
      <c r="B2492">
        <v>10</v>
      </c>
      <c r="C2492">
        <v>26</v>
      </c>
      <c r="D2492">
        <v>10</v>
      </c>
    </row>
    <row r="2493" spans="1:4" x14ac:dyDescent="0.25">
      <c r="A2493">
        <v>1986</v>
      </c>
      <c r="B2493">
        <v>10</v>
      </c>
      <c r="C2493">
        <v>27</v>
      </c>
      <c r="D2493">
        <v>14.4</v>
      </c>
    </row>
    <row r="2494" spans="1:4" x14ac:dyDescent="0.25">
      <c r="A2494">
        <v>1986</v>
      </c>
      <c r="B2494">
        <v>10</v>
      </c>
      <c r="C2494">
        <v>28</v>
      </c>
      <c r="D2494">
        <v>34.4</v>
      </c>
    </row>
    <row r="2495" spans="1:4" x14ac:dyDescent="0.25">
      <c r="A2495">
        <v>1986</v>
      </c>
      <c r="B2495">
        <v>10</v>
      </c>
      <c r="C2495">
        <v>29</v>
      </c>
      <c r="D2495">
        <v>11.6</v>
      </c>
    </row>
    <row r="2496" spans="1:4" x14ac:dyDescent="0.25">
      <c r="A2496">
        <v>1986</v>
      </c>
      <c r="B2496">
        <v>10</v>
      </c>
      <c r="C2496">
        <v>30</v>
      </c>
      <c r="D2496">
        <v>8.1999999999999993</v>
      </c>
    </row>
    <row r="2497" spans="1:4" x14ac:dyDescent="0.25">
      <c r="A2497">
        <v>1986</v>
      </c>
      <c r="B2497">
        <v>10</v>
      </c>
      <c r="C2497">
        <v>31</v>
      </c>
      <c r="D2497">
        <v>0</v>
      </c>
    </row>
    <row r="2498" spans="1:4" x14ac:dyDescent="0.25">
      <c r="A2498">
        <v>1986</v>
      </c>
      <c r="B2498">
        <v>11</v>
      </c>
      <c r="C2498">
        <v>1</v>
      </c>
      <c r="D2498">
        <v>19</v>
      </c>
    </row>
    <row r="2499" spans="1:4" x14ac:dyDescent="0.25">
      <c r="A2499">
        <v>1986</v>
      </c>
      <c r="B2499">
        <v>11</v>
      </c>
      <c r="C2499">
        <v>2</v>
      </c>
      <c r="D2499">
        <v>1</v>
      </c>
    </row>
    <row r="2500" spans="1:4" x14ac:dyDescent="0.25">
      <c r="A2500">
        <v>1986</v>
      </c>
      <c r="B2500">
        <v>11</v>
      </c>
      <c r="C2500">
        <v>3</v>
      </c>
      <c r="D2500">
        <v>6.8</v>
      </c>
    </row>
    <row r="2501" spans="1:4" x14ac:dyDescent="0.25">
      <c r="A2501">
        <v>1986</v>
      </c>
      <c r="B2501">
        <v>11</v>
      </c>
      <c r="C2501">
        <v>4</v>
      </c>
      <c r="D2501">
        <v>2.4</v>
      </c>
    </row>
    <row r="2502" spans="1:4" x14ac:dyDescent="0.25">
      <c r="A2502">
        <v>1986</v>
      </c>
      <c r="B2502">
        <v>11</v>
      </c>
      <c r="C2502">
        <v>5</v>
      </c>
      <c r="D2502">
        <v>39.6</v>
      </c>
    </row>
    <row r="2503" spans="1:4" x14ac:dyDescent="0.25">
      <c r="A2503">
        <v>1986</v>
      </c>
      <c r="B2503">
        <v>11</v>
      </c>
      <c r="C2503">
        <v>6</v>
      </c>
      <c r="D2503">
        <v>55</v>
      </c>
    </row>
    <row r="2504" spans="1:4" x14ac:dyDescent="0.25">
      <c r="A2504">
        <v>1986</v>
      </c>
      <c r="B2504">
        <v>11</v>
      </c>
      <c r="C2504">
        <v>7</v>
      </c>
      <c r="D2504">
        <v>33.6</v>
      </c>
    </row>
    <row r="2505" spans="1:4" x14ac:dyDescent="0.25">
      <c r="A2505">
        <v>1986</v>
      </c>
      <c r="B2505">
        <v>11</v>
      </c>
      <c r="C2505">
        <v>8</v>
      </c>
      <c r="D2505">
        <v>36.6</v>
      </c>
    </row>
    <row r="2506" spans="1:4" x14ac:dyDescent="0.25">
      <c r="A2506">
        <v>1986</v>
      </c>
      <c r="B2506">
        <v>11</v>
      </c>
      <c r="C2506">
        <v>9</v>
      </c>
      <c r="D2506">
        <v>64.400000000000006</v>
      </c>
    </row>
    <row r="2507" spans="1:4" x14ac:dyDescent="0.25">
      <c r="A2507">
        <v>1986</v>
      </c>
      <c r="B2507">
        <v>11</v>
      </c>
      <c r="C2507">
        <v>10</v>
      </c>
      <c r="D2507">
        <v>0</v>
      </c>
    </row>
    <row r="2508" spans="1:4" x14ac:dyDescent="0.25">
      <c r="A2508">
        <v>1986</v>
      </c>
      <c r="B2508">
        <v>11</v>
      </c>
      <c r="C2508">
        <v>11</v>
      </c>
      <c r="D2508">
        <v>32.4</v>
      </c>
    </row>
    <row r="2509" spans="1:4" x14ac:dyDescent="0.25">
      <c r="A2509">
        <v>1986</v>
      </c>
      <c r="B2509">
        <v>11</v>
      </c>
      <c r="C2509">
        <v>12</v>
      </c>
      <c r="D2509">
        <v>2.4</v>
      </c>
    </row>
    <row r="2510" spans="1:4" x14ac:dyDescent="0.25">
      <c r="A2510">
        <v>1986</v>
      </c>
      <c r="B2510">
        <v>11</v>
      </c>
      <c r="C2510">
        <v>13</v>
      </c>
      <c r="D2510">
        <v>22.4</v>
      </c>
    </row>
    <row r="2511" spans="1:4" x14ac:dyDescent="0.25">
      <c r="A2511">
        <v>1986</v>
      </c>
      <c r="B2511">
        <v>11</v>
      </c>
      <c r="C2511">
        <v>14</v>
      </c>
      <c r="D2511">
        <v>96</v>
      </c>
    </row>
    <row r="2512" spans="1:4" x14ac:dyDescent="0.25">
      <c r="A2512">
        <v>1986</v>
      </c>
      <c r="B2512">
        <v>11</v>
      </c>
      <c r="C2512">
        <v>15</v>
      </c>
      <c r="D2512">
        <v>28.4</v>
      </c>
    </row>
    <row r="2513" spans="1:4" x14ac:dyDescent="0.25">
      <c r="A2513">
        <v>1986</v>
      </c>
      <c r="B2513">
        <v>11</v>
      </c>
      <c r="C2513">
        <v>16</v>
      </c>
      <c r="D2513">
        <v>8</v>
      </c>
    </row>
    <row r="2514" spans="1:4" x14ac:dyDescent="0.25">
      <c r="A2514">
        <v>1986</v>
      </c>
      <c r="B2514">
        <v>11</v>
      </c>
      <c r="C2514">
        <v>17</v>
      </c>
      <c r="D2514">
        <v>14</v>
      </c>
    </row>
    <row r="2515" spans="1:4" x14ac:dyDescent="0.25">
      <c r="A2515">
        <v>1986</v>
      </c>
      <c r="B2515">
        <v>11</v>
      </c>
      <c r="C2515">
        <v>18</v>
      </c>
      <c r="D2515">
        <v>10.199999999999999</v>
      </c>
    </row>
    <row r="2516" spans="1:4" x14ac:dyDescent="0.25">
      <c r="A2516">
        <v>1986</v>
      </c>
      <c r="B2516">
        <v>11</v>
      </c>
      <c r="C2516">
        <v>19</v>
      </c>
      <c r="D2516">
        <v>0</v>
      </c>
    </row>
    <row r="2517" spans="1:4" x14ac:dyDescent="0.25">
      <c r="A2517">
        <v>1986</v>
      </c>
      <c r="B2517">
        <v>11</v>
      </c>
      <c r="C2517">
        <v>20</v>
      </c>
      <c r="D2517">
        <v>0</v>
      </c>
    </row>
    <row r="2518" spans="1:4" x14ac:dyDescent="0.25">
      <c r="A2518">
        <v>1986</v>
      </c>
      <c r="B2518">
        <v>11</v>
      </c>
      <c r="C2518">
        <v>21</v>
      </c>
      <c r="D2518">
        <v>12</v>
      </c>
    </row>
    <row r="2519" spans="1:4" x14ac:dyDescent="0.25">
      <c r="A2519">
        <v>1986</v>
      </c>
      <c r="B2519">
        <v>11</v>
      </c>
      <c r="C2519">
        <v>22</v>
      </c>
      <c r="D2519">
        <v>1.8</v>
      </c>
    </row>
    <row r="2520" spans="1:4" x14ac:dyDescent="0.25">
      <c r="A2520">
        <v>1986</v>
      </c>
      <c r="B2520">
        <v>11</v>
      </c>
      <c r="C2520">
        <v>23</v>
      </c>
      <c r="D2520">
        <v>4.8</v>
      </c>
    </row>
    <row r="2521" spans="1:4" x14ac:dyDescent="0.25">
      <c r="A2521">
        <v>1986</v>
      </c>
      <c r="B2521">
        <v>11</v>
      </c>
      <c r="C2521">
        <v>24</v>
      </c>
      <c r="D2521">
        <v>0</v>
      </c>
    </row>
    <row r="2522" spans="1:4" x14ac:dyDescent="0.25">
      <c r="A2522">
        <v>1986</v>
      </c>
      <c r="B2522">
        <v>11</v>
      </c>
      <c r="C2522">
        <v>25</v>
      </c>
      <c r="D2522">
        <v>9.4</v>
      </c>
    </row>
    <row r="2523" spans="1:4" x14ac:dyDescent="0.25">
      <c r="A2523">
        <v>1986</v>
      </c>
      <c r="B2523">
        <v>11</v>
      </c>
      <c r="C2523">
        <v>26</v>
      </c>
      <c r="D2523">
        <v>12</v>
      </c>
    </row>
    <row r="2524" spans="1:4" x14ac:dyDescent="0.25">
      <c r="A2524">
        <v>1986</v>
      </c>
      <c r="B2524">
        <v>11</v>
      </c>
      <c r="C2524">
        <v>27</v>
      </c>
      <c r="D2524">
        <v>2.6</v>
      </c>
    </row>
    <row r="2525" spans="1:4" x14ac:dyDescent="0.25">
      <c r="A2525">
        <v>1986</v>
      </c>
      <c r="B2525">
        <v>11</v>
      </c>
      <c r="C2525">
        <v>28</v>
      </c>
      <c r="D2525">
        <v>4.5999999999999996</v>
      </c>
    </row>
    <row r="2526" spans="1:4" x14ac:dyDescent="0.25">
      <c r="A2526">
        <v>1986</v>
      </c>
      <c r="B2526">
        <v>11</v>
      </c>
      <c r="C2526">
        <v>29</v>
      </c>
      <c r="D2526">
        <v>4</v>
      </c>
    </row>
    <row r="2527" spans="1:4" x14ac:dyDescent="0.25">
      <c r="A2527">
        <v>1986</v>
      </c>
      <c r="B2527">
        <v>11</v>
      </c>
      <c r="C2527">
        <v>30</v>
      </c>
      <c r="D2527">
        <v>0</v>
      </c>
    </row>
    <row r="2528" spans="1:4" x14ac:dyDescent="0.25">
      <c r="A2528">
        <v>1986</v>
      </c>
      <c r="B2528">
        <v>12</v>
      </c>
      <c r="C2528">
        <v>1</v>
      </c>
      <c r="D2528">
        <v>0</v>
      </c>
    </row>
    <row r="2529" spans="1:4" x14ac:dyDescent="0.25">
      <c r="A2529">
        <v>1986</v>
      </c>
      <c r="B2529">
        <v>12</v>
      </c>
      <c r="C2529">
        <v>2</v>
      </c>
      <c r="D2529">
        <v>0</v>
      </c>
    </row>
    <row r="2530" spans="1:4" x14ac:dyDescent="0.25">
      <c r="A2530">
        <v>1986</v>
      </c>
      <c r="B2530">
        <v>12</v>
      </c>
      <c r="C2530">
        <v>3</v>
      </c>
      <c r="D2530">
        <v>32</v>
      </c>
    </row>
    <row r="2531" spans="1:4" x14ac:dyDescent="0.25">
      <c r="A2531">
        <v>1986</v>
      </c>
      <c r="B2531">
        <v>12</v>
      </c>
      <c r="C2531">
        <v>4</v>
      </c>
      <c r="D2531">
        <v>0</v>
      </c>
    </row>
    <row r="2532" spans="1:4" x14ac:dyDescent="0.25">
      <c r="A2532">
        <v>1986</v>
      </c>
      <c r="B2532">
        <v>12</v>
      </c>
      <c r="C2532">
        <v>5</v>
      </c>
      <c r="D2532">
        <v>2</v>
      </c>
    </row>
    <row r="2533" spans="1:4" x14ac:dyDescent="0.25">
      <c r="A2533">
        <v>1986</v>
      </c>
      <c r="B2533">
        <v>12</v>
      </c>
      <c r="C2533">
        <v>6</v>
      </c>
      <c r="D2533">
        <v>0.3</v>
      </c>
    </row>
    <row r="2534" spans="1:4" x14ac:dyDescent="0.25">
      <c r="A2534">
        <v>1986</v>
      </c>
      <c r="B2534">
        <v>12</v>
      </c>
      <c r="C2534">
        <v>7</v>
      </c>
      <c r="D2534">
        <v>12</v>
      </c>
    </row>
    <row r="2535" spans="1:4" x14ac:dyDescent="0.25">
      <c r="A2535">
        <v>1986</v>
      </c>
      <c r="B2535">
        <v>12</v>
      </c>
      <c r="C2535">
        <v>8</v>
      </c>
      <c r="D2535">
        <v>3.6</v>
      </c>
    </row>
    <row r="2536" spans="1:4" x14ac:dyDescent="0.25">
      <c r="A2536">
        <v>1986</v>
      </c>
      <c r="B2536">
        <v>12</v>
      </c>
      <c r="C2536">
        <v>9</v>
      </c>
      <c r="D2536">
        <v>3.1</v>
      </c>
    </row>
    <row r="2537" spans="1:4" x14ac:dyDescent="0.25">
      <c r="A2537">
        <v>1986</v>
      </c>
      <c r="B2537">
        <v>12</v>
      </c>
      <c r="C2537">
        <v>10</v>
      </c>
      <c r="D2537">
        <v>2</v>
      </c>
    </row>
    <row r="2538" spans="1:4" x14ac:dyDescent="0.25">
      <c r="A2538">
        <v>1986</v>
      </c>
      <c r="B2538">
        <v>12</v>
      </c>
      <c r="C2538">
        <v>11</v>
      </c>
      <c r="D2538">
        <v>0</v>
      </c>
    </row>
    <row r="2539" spans="1:4" x14ac:dyDescent="0.25">
      <c r="A2539">
        <v>1986</v>
      </c>
      <c r="B2539">
        <v>12</v>
      </c>
      <c r="C2539">
        <v>12</v>
      </c>
      <c r="D2539">
        <v>9</v>
      </c>
    </row>
    <row r="2540" spans="1:4" x14ac:dyDescent="0.25">
      <c r="A2540">
        <v>1986</v>
      </c>
      <c r="B2540">
        <v>12</v>
      </c>
      <c r="C2540">
        <v>13</v>
      </c>
      <c r="D2540">
        <v>3.4</v>
      </c>
    </row>
    <row r="2541" spans="1:4" x14ac:dyDescent="0.25">
      <c r="A2541">
        <v>1986</v>
      </c>
      <c r="B2541">
        <v>12</v>
      </c>
      <c r="C2541">
        <v>14</v>
      </c>
      <c r="D2541">
        <v>42</v>
      </c>
    </row>
    <row r="2542" spans="1:4" x14ac:dyDescent="0.25">
      <c r="A2542">
        <v>1986</v>
      </c>
      <c r="B2542">
        <v>12</v>
      </c>
      <c r="C2542">
        <v>15</v>
      </c>
      <c r="D2542">
        <v>0</v>
      </c>
    </row>
    <row r="2543" spans="1:4" x14ac:dyDescent="0.25">
      <c r="A2543">
        <v>1986</v>
      </c>
      <c r="B2543">
        <v>12</v>
      </c>
      <c r="C2543">
        <v>16</v>
      </c>
      <c r="D2543">
        <v>15.4</v>
      </c>
    </row>
    <row r="2544" spans="1:4" x14ac:dyDescent="0.25">
      <c r="A2544">
        <v>1986</v>
      </c>
      <c r="B2544">
        <v>12</v>
      </c>
      <c r="C2544">
        <v>17</v>
      </c>
      <c r="D2544">
        <v>19.8</v>
      </c>
    </row>
    <row r="2545" spans="1:4" x14ac:dyDescent="0.25">
      <c r="A2545">
        <v>1986</v>
      </c>
      <c r="B2545">
        <v>12</v>
      </c>
      <c r="C2545">
        <v>18</v>
      </c>
      <c r="D2545">
        <v>5.4</v>
      </c>
    </row>
    <row r="2546" spans="1:4" x14ac:dyDescent="0.25">
      <c r="A2546">
        <v>1986</v>
      </c>
      <c r="B2546">
        <v>12</v>
      </c>
      <c r="C2546">
        <v>19</v>
      </c>
      <c r="D2546">
        <v>0</v>
      </c>
    </row>
    <row r="2547" spans="1:4" x14ac:dyDescent="0.25">
      <c r="A2547">
        <v>1986</v>
      </c>
      <c r="B2547">
        <v>12</v>
      </c>
      <c r="C2547">
        <v>20</v>
      </c>
      <c r="D2547">
        <v>0</v>
      </c>
    </row>
    <row r="2548" spans="1:4" x14ac:dyDescent="0.25">
      <c r="A2548">
        <v>1986</v>
      </c>
      <c r="B2548">
        <v>12</v>
      </c>
      <c r="C2548">
        <v>21</v>
      </c>
      <c r="D2548">
        <v>75</v>
      </c>
    </row>
    <row r="2549" spans="1:4" x14ac:dyDescent="0.25">
      <c r="A2549">
        <v>1986</v>
      </c>
      <c r="B2549">
        <v>12</v>
      </c>
      <c r="C2549">
        <v>22</v>
      </c>
      <c r="D2549">
        <v>1.4</v>
      </c>
    </row>
    <row r="2550" spans="1:4" x14ac:dyDescent="0.25">
      <c r="A2550">
        <v>1986</v>
      </c>
      <c r="B2550">
        <v>12</v>
      </c>
      <c r="C2550">
        <v>23</v>
      </c>
      <c r="D2550">
        <v>0</v>
      </c>
    </row>
    <row r="2551" spans="1:4" x14ac:dyDescent="0.25">
      <c r="A2551">
        <v>1986</v>
      </c>
      <c r="B2551">
        <v>12</v>
      </c>
      <c r="C2551">
        <v>24</v>
      </c>
      <c r="D2551">
        <v>54</v>
      </c>
    </row>
    <row r="2552" spans="1:4" x14ac:dyDescent="0.25">
      <c r="A2552">
        <v>1986</v>
      </c>
      <c r="B2552">
        <v>12</v>
      </c>
      <c r="C2552">
        <v>25</v>
      </c>
      <c r="D2552">
        <v>20</v>
      </c>
    </row>
    <row r="2553" spans="1:4" x14ac:dyDescent="0.25">
      <c r="A2553">
        <v>1986</v>
      </c>
      <c r="B2553">
        <v>12</v>
      </c>
      <c r="C2553">
        <v>26</v>
      </c>
      <c r="D2553">
        <v>39.4</v>
      </c>
    </row>
    <row r="2554" spans="1:4" x14ac:dyDescent="0.25">
      <c r="A2554">
        <v>1986</v>
      </c>
      <c r="B2554">
        <v>12</v>
      </c>
      <c r="C2554">
        <v>27</v>
      </c>
      <c r="D2554">
        <v>0</v>
      </c>
    </row>
    <row r="2555" spans="1:4" x14ac:dyDescent="0.25">
      <c r="A2555">
        <v>1986</v>
      </c>
      <c r="B2555">
        <v>12</v>
      </c>
      <c r="C2555">
        <v>28</v>
      </c>
      <c r="D2555">
        <v>0</v>
      </c>
    </row>
    <row r="2556" spans="1:4" x14ac:dyDescent="0.25">
      <c r="A2556">
        <v>1986</v>
      </c>
      <c r="B2556">
        <v>12</v>
      </c>
      <c r="C2556">
        <v>29</v>
      </c>
      <c r="D2556">
        <v>0</v>
      </c>
    </row>
    <row r="2557" spans="1:4" x14ac:dyDescent="0.25">
      <c r="A2557">
        <v>1986</v>
      </c>
      <c r="B2557">
        <v>12</v>
      </c>
      <c r="C2557">
        <v>30</v>
      </c>
      <c r="D2557">
        <v>0</v>
      </c>
    </row>
    <row r="2558" spans="1:4" x14ac:dyDescent="0.25">
      <c r="A2558">
        <v>1986</v>
      </c>
      <c r="B2558">
        <v>12</v>
      </c>
      <c r="C2558">
        <v>31</v>
      </c>
      <c r="D2558">
        <v>0</v>
      </c>
    </row>
    <row r="2559" spans="1:4" x14ac:dyDescent="0.25">
      <c r="A2559">
        <v>1987</v>
      </c>
      <c r="B2559">
        <v>1</v>
      </c>
      <c r="C2559">
        <v>1</v>
      </c>
      <c r="D2559">
        <v>0</v>
      </c>
    </row>
    <row r="2560" spans="1:4" x14ac:dyDescent="0.25">
      <c r="A2560">
        <v>1987</v>
      </c>
      <c r="B2560">
        <v>1</v>
      </c>
      <c r="C2560">
        <v>2</v>
      </c>
      <c r="D2560">
        <v>0</v>
      </c>
    </row>
    <row r="2561" spans="1:4" x14ac:dyDescent="0.25">
      <c r="A2561">
        <v>1987</v>
      </c>
      <c r="B2561">
        <v>1</v>
      </c>
      <c r="C2561">
        <v>3</v>
      </c>
      <c r="D2561">
        <v>24.4</v>
      </c>
    </row>
    <row r="2562" spans="1:4" x14ac:dyDescent="0.25">
      <c r="A2562">
        <v>1987</v>
      </c>
      <c r="B2562">
        <v>1</v>
      </c>
      <c r="C2562">
        <v>4</v>
      </c>
      <c r="D2562">
        <v>0</v>
      </c>
    </row>
    <row r="2563" spans="1:4" x14ac:dyDescent="0.25">
      <c r="A2563">
        <v>1987</v>
      </c>
      <c r="B2563">
        <v>1</v>
      </c>
      <c r="C2563">
        <v>5</v>
      </c>
      <c r="D2563">
        <v>0</v>
      </c>
    </row>
    <row r="2564" spans="1:4" x14ac:dyDescent="0.25">
      <c r="A2564">
        <v>1987</v>
      </c>
      <c r="B2564">
        <v>1</v>
      </c>
      <c r="C2564">
        <v>6</v>
      </c>
      <c r="D2564">
        <v>4.0999999999999996</v>
      </c>
    </row>
    <row r="2565" spans="1:4" x14ac:dyDescent="0.25">
      <c r="A2565">
        <v>1987</v>
      </c>
      <c r="B2565">
        <v>1</v>
      </c>
      <c r="C2565">
        <v>7</v>
      </c>
      <c r="D2565">
        <v>0</v>
      </c>
    </row>
    <row r="2566" spans="1:4" x14ac:dyDescent="0.25">
      <c r="A2566">
        <v>1987</v>
      </c>
      <c r="B2566">
        <v>1</v>
      </c>
      <c r="C2566">
        <v>8</v>
      </c>
      <c r="D2566">
        <v>25.4</v>
      </c>
    </row>
    <row r="2567" spans="1:4" x14ac:dyDescent="0.25">
      <c r="A2567">
        <v>1987</v>
      </c>
      <c r="B2567">
        <v>1</v>
      </c>
      <c r="C2567">
        <v>9</v>
      </c>
      <c r="D2567">
        <v>49</v>
      </c>
    </row>
    <row r="2568" spans="1:4" x14ac:dyDescent="0.25">
      <c r="A2568">
        <v>1987</v>
      </c>
      <c r="B2568">
        <v>1</v>
      </c>
      <c r="C2568">
        <v>10</v>
      </c>
      <c r="D2568">
        <v>40.4</v>
      </c>
    </row>
    <row r="2569" spans="1:4" x14ac:dyDescent="0.25">
      <c r="A2569">
        <v>1987</v>
      </c>
      <c r="B2569">
        <v>1</v>
      </c>
      <c r="C2569">
        <v>11</v>
      </c>
      <c r="D2569">
        <v>44</v>
      </c>
    </row>
    <row r="2570" spans="1:4" x14ac:dyDescent="0.25">
      <c r="A2570">
        <v>1987</v>
      </c>
      <c r="B2570">
        <v>1</v>
      </c>
      <c r="C2570">
        <v>12</v>
      </c>
      <c r="D2570">
        <v>3</v>
      </c>
    </row>
    <row r="2571" spans="1:4" x14ac:dyDescent="0.25">
      <c r="A2571">
        <v>1987</v>
      </c>
      <c r="B2571">
        <v>1</v>
      </c>
      <c r="C2571">
        <v>13</v>
      </c>
      <c r="D2571">
        <v>0</v>
      </c>
    </row>
    <row r="2572" spans="1:4" x14ac:dyDescent="0.25">
      <c r="A2572">
        <v>1987</v>
      </c>
      <c r="B2572">
        <v>1</v>
      </c>
      <c r="C2572">
        <v>14</v>
      </c>
      <c r="D2572">
        <v>7</v>
      </c>
    </row>
    <row r="2573" spans="1:4" x14ac:dyDescent="0.25">
      <c r="A2573">
        <v>1987</v>
      </c>
      <c r="B2573">
        <v>1</v>
      </c>
      <c r="C2573">
        <v>15</v>
      </c>
      <c r="D2573">
        <v>0</v>
      </c>
    </row>
    <row r="2574" spans="1:4" x14ac:dyDescent="0.25">
      <c r="A2574">
        <v>1987</v>
      </c>
      <c r="B2574">
        <v>1</v>
      </c>
      <c r="C2574">
        <v>16</v>
      </c>
      <c r="D2574">
        <v>0</v>
      </c>
    </row>
    <row r="2575" spans="1:4" x14ac:dyDescent="0.25">
      <c r="A2575">
        <v>1987</v>
      </c>
      <c r="B2575">
        <v>1</v>
      </c>
      <c r="C2575">
        <v>17</v>
      </c>
      <c r="D2575">
        <v>0</v>
      </c>
    </row>
    <row r="2576" spans="1:4" x14ac:dyDescent="0.25">
      <c r="A2576">
        <v>1987</v>
      </c>
      <c r="B2576">
        <v>1</v>
      </c>
      <c r="C2576">
        <v>18</v>
      </c>
      <c r="D2576">
        <v>12.8</v>
      </c>
    </row>
    <row r="2577" spans="1:4" x14ac:dyDescent="0.25">
      <c r="A2577">
        <v>1987</v>
      </c>
      <c r="B2577">
        <v>1</v>
      </c>
      <c r="C2577">
        <v>19</v>
      </c>
      <c r="D2577">
        <v>7.6</v>
      </c>
    </row>
    <row r="2578" spans="1:4" x14ac:dyDescent="0.25">
      <c r="A2578">
        <v>1987</v>
      </c>
      <c r="B2578">
        <v>1</v>
      </c>
      <c r="C2578">
        <v>20</v>
      </c>
      <c r="D2578">
        <v>4.4000000000000004</v>
      </c>
    </row>
    <row r="2579" spans="1:4" x14ac:dyDescent="0.25">
      <c r="A2579">
        <v>1987</v>
      </c>
      <c r="B2579">
        <v>1</v>
      </c>
      <c r="C2579">
        <v>21</v>
      </c>
      <c r="D2579">
        <v>4</v>
      </c>
    </row>
    <row r="2580" spans="1:4" x14ac:dyDescent="0.25">
      <c r="A2580">
        <v>1987</v>
      </c>
      <c r="B2580">
        <v>1</v>
      </c>
      <c r="C2580">
        <v>22</v>
      </c>
      <c r="D2580">
        <v>25</v>
      </c>
    </row>
    <row r="2581" spans="1:4" x14ac:dyDescent="0.25">
      <c r="A2581">
        <v>1987</v>
      </c>
      <c r="B2581">
        <v>1</v>
      </c>
      <c r="C2581">
        <v>23</v>
      </c>
      <c r="D2581">
        <v>0</v>
      </c>
    </row>
    <row r="2582" spans="1:4" x14ac:dyDescent="0.25">
      <c r="A2582">
        <v>1987</v>
      </c>
      <c r="B2582">
        <v>1</v>
      </c>
      <c r="C2582">
        <v>24</v>
      </c>
      <c r="D2582">
        <v>4.2</v>
      </c>
    </row>
    <row r="2583" spans="1:4" x14ac:dyDescent="0.25">
      <c r="A2583">
        <v>1987</v>
      </c>
      <c r="B2583">
        <v>1</v>
      </c>
      <c r="C2583">
        <v>25</v>
      </c>
      <c r="D2583">
        <v>15.2</v>
      </c>
    </row>
    <row r="2584" spans="1:4" x14ac:dyDescent="0.25">
      <c r="A2584">
        <v>1987</v>
      </c>
      <c r="B2584">
        <v>1</v>
      </c>
      <c r="C2584">
        <v>26</v>
      </c>
      <c r="D2584">
        <v>4.2</v>
      </c>
    </row>
    <row r="2585" spans="1:4" x14ac:dyDescent="0.25">
      <c r="A2585">
        <v>1987</v>
      </c>
      <c r="B2585">
        <v>1</v>
      </c>
      <c r="C2585">
        <v>27</v>
      </c>
      <c r="D2585">
        <v>2.6</v>
      </c>
    </row>
    <row r="2586" spans="1:4" x14ac:dyDescent="0.25">
      <c r="A2586">
        <v>1987</v>
      </c>
      <c r="B2586">
        <v>1</v>
      </c>
      <c r="C2586">
        <v>28</v>
      </c>
      <c r="D2586">
        <v>14</v>
      </c>
    </row>
    <row r="2587" spans="1:4" x14ac:dyDescent="0.25">
      <c r="A2587">
        <v>1987</v>
      </c>
      <c r="B2587">
        <v>1</v>
      </c>
      <c r="C2587">
        <v>29</v>
      </c>
      <c r="D2587">
        <v>2.4</v>
      </c>
    </row>
    <row r="2588" spans="1:4" x14ac:dyDescent="0.25">
      <c r="A2588">
        <v>1987</v>
      </c>
      <c r="B2588">
        <v>1</v>
      </c>
      <c r="C2588">
        <v>30</v>
      </c>
      <c r="D2588">
        <v>4.5999999999999996</v>
      </c>
    </row>
    <row r="2589" spans="1:4" x14ac:dyDescent="0.25">
      <c r="A2589">
        <v>1987</v>
      </c>
      <c r="B2589">
        <v>1</v>
      </c>
      <c r="C2589">
        <v>31</v>
      </c>
      <c r="D2589">
        <v>19.399999999999999</v>
      </c>
    </row>
    <row r="2590" spans="1:4" x14ac:dyDescent="0.25">
      <c r="A2590">
        <v>1987</v>
      </c>
      <c r="B2590">
        <v>2</v>
      </c>
      <c r="C2590">
        <v>1</v>
      </c>
      <c r="D2590">
        <v>6</v>
      </c>
    </row>
    <row r="2591" spans="1:4" x14ac:dyDescent="0.25">
      <c r="A2591">
        <v>1987</v>
      </c>
      <c r="B2591">
        <v>2</v>
      </c>
      <c r="C2591">
        <v>2</v>
      </c>
      <c r="D2591">
        <v>6.2</v>
      </c>
    </row>
    <row r="2592" spans="1:4" x14ac:dyDescent="0.25">
      <c r="A2592">
        <v>1987</v>
      </c>
      <c r="B2592">
        <v>2</v>
      </c>
      <c r="C2592">
        <v>3</v>
      </c>
      <c r="D2592">
        <v>25.2</v>
      </c>
    </row>
    <row r="2593" spans="1:4" x14ac:dyDescent="0.25">
      <c r="A2593">
        <v>1987</v>
      </c>
      <c r="B2593">
        <v>2</v>
      </c>
      <c r="C2593">
        <v>4</v>
      </c>
      <c r="D2593">
        <v>8</v>
      </c>
    </row>
    <row r="2594" spans="1:4" x14ac:dyDescent="0.25">
      <c r="A2594">
        <v>1987</v>
      </c>
      <c r="B2594">
        <v>2</v>
      </c>
      <c r="C2594">
        <v>5</v>
      </c>
      <c r="D2594">
        <v>8</v>
      </c>
    </row>
    <row r="2595" spans="1:4" x14ac:dyDescent="0.25">
      <c r="A2595">
        <v>1987</v>
      </c>
      <c r="B2595">
        <v>2</v>
      </c>
      <c r="C2595">
        <v>6</v>
      </c>
      <c r="D2595">
        <v>3.4</v>
      </c>
    </row>
    <row r="2596" spans="1:4" x14ac:dyDescent="0.25">
      <c r="A2596">
        <v>1987</v>
      </c>
      <c r="B2596">
        <v>2</v>
      </c>
      <c r="C2596">
        <v>7</v>
      </c>
      <c r="D2596">
        <v>4</v>
      </c>
    </row>
    <row r="2597" spans="1:4" x14ac:dyDescent="0.25">
      <c r="A2597">
        <v>1987</v>
      </c>
      <c r="B2597">
        <v>2</v>
      </c>
      <c r="C2597">
        <v>8</v>
      </c>
      <c r="D2597">
        <v>0</v>
      </c>
    </row>
    <row r="2598" spans="1:4" x14ac:dyDescent="0.25">
      <c r="A2598">
        <v>1987</v>
      </c>
      <c r="B2598">
        <v>2</v>
      </c>
      <c r="C2598">
        <v>9</v>
      </c>
      <c r="D2598">
        <v>34</v>
      </c>
    </row>
    <row r="2599" spans="1:4" x14ac:dyDescent="0.25">
      <c r="A2599">
        <v>1987</v>
      </c>
      <c r="B2599">
        <v>2</v>
      </c>
      <c r="C2599">
        <v>10</v>
      </c>
      <c r="D2599">
        <v>0</v>
      </c>
    </row>
    <row r="2600" spans="1:4" x14ac:dyDescent="0.25">
      <c r="A2600">
        <v>1987</v>
      </c>
      <c r="B2600">
        <v>2</v>
      </c>
      <c r="C2600">
        <v>11</v>
      </c>
      <c r="D2600">
        <v>0</v>
      </c>
    </row>
    <row r="2601" spans="1:4" x14ac:dyDescent="0.25">
      <c r="A2601">
        <v>1987</v>
      </c>
      <c r="B2601">
        <v>2</v>
      </c>
      <c r="C2601">
        <v>12</v>
      </c>
      <c r="D2601">
        <v>13</v>
      </c>
    </row>
    <row r="2602" spans="1:4" x14ac:dyDescent="0.25">
      <c r="A2602">
        <v>1987</v>
      </c>
      <c r="B2602">
        <v>2</v>
      </c>
      <c r="C2602">
        <v>13</v>
      </c>
      <c r="D2602">
        <v>0</v>
      </c>
    </row>
    <row r="2603" spans="1:4" x14ac:dyDescent="0.25">
      <c r="A2603">
        <v>1987</v>
      </c>
      <c r="B2603">
        <v>2</v>
      </c>
      <c r="C2603">
        <v>14</v>
      </c>
      <c r="D2603">
        <v>0</v>
      </c>
    </row>
    <row r="2604" spans="1:4" x14ac:dyDescent="0.25">
      <c r="A2604">
        <v>1987</v>
      </c>
      <c r="B2604">
        <v>2</v>
      </c>
      <c r="C2604">
        <v>15</v>
      </c>
      <c r="D2604">
        <v>0</v>
      </c>
    </row>
    <row r="2605" spans="1:4" x14ac:dyDescent="0.25">
      <c r="A2605">
        <v>1987</v>
      </c>
      <c r="B2605">
        <v>2</v>
      </c>
      <c r="C2605">
        <v>16</v>
      </c>
      <c r="D2605">
        <v>3</v>
      </c>
    </row>
    <row r="2606" spans="1:4" x14ac:dyDescent="0.25">
      <c r="A2606">
        <v>1987</v>
      </c>
      <c r="B2606">
        <v>2</v>
      </c>
      <c r="C2606">
        <v>17</v>
      </c>
      <c r="D2606">
        <v>0</v>
      </c>
    </row>
    <row r="2607" spans="1:4" x14ac:dyDescent="0.25">
      <c r="A2607">
        <v>1987</v>
      </c>
      <c r="B2607">
        <v>2</v>
      </c>
      <c r="C2607">
        <v>18</v>
      </c>
      <c r="D2607">
        <v>0</v>
      </c>
    </row>
    <row r="2608" spans="1:4" x14ac:dyDescent="0.25">
      <c r="A2608">
        <v>1987</v>
      </c>
      <c r="B2608">
        <v>2</v>
      </c>
      <c r="C2608">
        <v>19</v>
      </c>
      <c r="D2608">
        <v>65</v>
      </c>
    </row>
    <row r="2609" spans="1:4" x14ac:dyDescent="0.25">
      <c r="A2609">
        <v>1987</v>
      </c>
      <c r="B2609">
        <v>2</v>
      </c>
      <c r="C2609">
        <v>20</v>
      </c>
      <c r="D2609">
        <v>106.4</v>
      </c>
    </row>
    <row r="2610" spans="1:4" x14ac:dyDescent="0.25">
      <c r="A2610">
        <v>1987</v>
      </c>
      <c r="B2610">
        <v>2</v>
      </c>
      <c r="C2610">
        <v>21</v>
      </c>
      <c r="D2610">
        <v>6.5</v>
      </c>
    </row>
    <row r="2611" spans="1:4" x14ac:dyDescent="0.25">
      <c r="A2611">
        <v>1987</v>
      </c>
      <c r="B2611">
        <v>2</v>
      </c>
      <c r="C2611">
        <v>22</v>
      </c>
      <c r="D2611">
        <v>0</v>
      </c>
    </row>
    <row r="2612" spans="1:4" x14ac:dyDescent="0.25">
      <c r="A2612">
        <v>1987</v>
      </c>
      <c r="B2612">
        <v>2</v>
      </c>
      <c r="C2612">
        <v>23</v>
      </c>
      <c r="D2612">
        <v>4</v>
      </c>
    </row>
    <row r="2613" spans="1:4" x14ac:dyDescent="0.25">
      <c r="A2613">
        <v>1987</v>
      </c>
      <c r="B2613">
        <v>2</v>
      </c>
      <c r="C2613">
        <v>24</v>
      </c>
      <c r="D2613">
        <v>7</v>
      </c>
    </row>
    <row r="2614" spans="1:4" x14ac:dyDescent="0.25">
      <c r="A2614">
        <v>1987</v>
      </c>
      <c r="B2614">
        <v>2</v>
      </c>
      <c r="C2614">
        <v>25</v>
      </c>
      <c r="D2614">
        <v>0</v>
      </c>
    </row>
    <row r="2615" spans="1:4" x14ac:dyDescent="0.25">
      <c r="A2615">
        <v>1987</v>
      </c>
      <c r="B2615">
        <v>2</v>
      </c>
      <c r="C2615">
        <v>26</v>
      </c>
      <c r="D2615">
        <v>0</v>
      </c>
    </row>
    <row r="2616" spans="1:4" x14ac:dyDescent="0.25">
      <c r="A2616">
        <v>1987</v>
      </c>
      <c r="B2616">
        <v>2</v>
      </c>
      <c r="C2616">
        <v>27</v>
      </c>
      <c r="D2616">
        <v>4.4000000000000004</v>
      </c>
    </row>
    <row r="2617" spans="1:4" x14ac:dyDescent="0.25">
      <c r="A2617">
        <v>1987</v>
      </c>
      <c r="B2617">
        <v>2</v>
      </c>
      <c r="C2617">
        <v>28</v>
      </c>
      <c r="D2617">
        <v>0</v>
      </c>
    </row>
    <row r="2618" spans="1:4" x14ac:dyDescent="0.25">
      <c r="A2618">
        <v>1987</v>
      </c>
      <c r="B2618">
        <v>3</v>
      </c>
      <c r="C2618">
        <v>1</v>
      </c>
      <c r="D2618">
        <v>22</v>
      </c>
    </row>
    <row r="2619" spans="1:4" x14ac:dyDescent="0.25">
      <c r="A2619">
        <v>1987</v>
      </c>
      <c r="B2619">
        <v>3</v>
      </c>
      <c r="C2619">
        <v>2</v>
      </c>
      <c r="D2619">
        <v>16.600000000000001</v>
      </c>
    </row>
    <row r="2620" spans="1:4" x14ac:dyDescent="0.25">
      <c r="A2620">
        <v>1987</v>
      </c>
      <c r="B2620">
        <v>3</v>
      </c>
      <c r="C2620">
        <v>3</v>
      </c>
      <c r="D2620">
        <v>0</v>
      </c>
    </row>
    <row r="2621" spans="1:4" x14ac:dyDescent="0.25">
      <c r="A2621">
        <v>1987</v>
      </c>
      <c r="B2621">
        <v>3</v>
      </c>
      <c r="C2621">
        <v>4</v>
      </c>
      <c r="D2621">
        <v>0</v>
      </c>
    </row>
    <row r="2622" spans="1:4" x14ac:dyDescent="0.25">
      <c r="A2622">
        <v>1987</v>
      </c>
      <c r="B2622">
        <v>3</v>
      </c>
      <c r="C2622">
        <v>5</v>
      </c>
      <c r="D2622">
        <v>126</v>
      </c>
    </row>
    <row r="2623" spans="1:4" x14ac:dyDescent="0.25">
      <c r="A2623">
        <v>1987</v>
      </c>
      <c r="B2623">
        <v>3</v>
      </c>
      <c r="C2623">
        <v>6</v>
      </c>
      <c r="D2623">
        <v>148.19999999999999</v>
      </c>
    </row>
    <row r="2624" spans="1:4" x14ac:dyDescent="0.25">
      <c r="A2624">
        <v>1987</v>
      </c>
      <c r="B2624">
        <v>3</v>
      </c>
      <c r="C2624">
        <v>7</v>
      </c>
      <c r="D2624">
        <v>69</v>
      </c>
    </row>
    <row r="2625" spans="1:4" x14ac:dyDescent="0.25">
      <c r="A2625">
        <v>1987</v>
      </c>
      <c r="B2625">
        <v>3</v>
      </c>
      <c r="C2625">
        <v>8</v>
      </c>
      <c r="D2625">
        <v>191</v>
      </c>
    </row>
    <row r="2626" spans="1:4" x14ac:dyDescent="0.25">
      <c r="A2626">
        <v>1987</v>
      </c>
      <c r="B2626">
        <v>3</v>
      </c>
      <c r="C2626">
        <v>9</v>
      </c>
      <c r="D2626">
        <v>3</v>
      </c>
    </row>
    <row r="2627" spans="1:4" x14ac:dyDescent="0.25">
      <c r="A2627">
        <v>1987</v>
      </c>
      <c r="B2627">
        <v>3</v>
      </c>
      <c r="C2627">
        <v>10</v>
      </c>
      <c r="D2627">
        <v>16</v>
      </c>
    </row>
    <row r="2628" spans="1:4" x14ac:dyDescent="0.25">
      <c r="A2628">
        <v>1987</v>
      </c>
      <c r="B2628">
        <v>3</v>
      </c>
      <c r="C2628">
        <v>11</v>
      </c>
      <c r="D2628">
        <v>0</v>
      </c>
    </row>
    <row r="2629" spans="1:4" x14ac:dyDescent="0.25">
      <c r="A2629">
        <v>1987</v>
      </c>
      <c r="B2629">
        <v>3</v>
      </c>
      <c r="C2629">
        <v>12</v>
      </c>
      <c r="D2629">
        <v>0</v>
      </c>
    </row>
    <row r="2630" spans="1:4" x14ac:dyDescent="0.25">
      <c r="A2630">
        <v>1987</v>
      </c>
      <c r="B2630">
        <v>3</v>
      </c>
      <c r="C2630">
        <v>13</v>
      </c>
      <c r="D2630">
        <v>7</v>
      </c>
    </row>
    <row r="2631" spans="1:4" x14ac:dyDescent="0.25">
      <c r="A2631">
        <v>1987</v>
      </c>
      <c r="B2631">
        <v>3</v>
      </c>
      <c r="C2631">
        <v>14</v>
      </c>
      <c r="D2631">
        <v>0</v>
      </c>
    </row>
    <row r="2632" spans="1:4" x14ac:dyDescent="0.25">
      <c r="A2632">
        <v>1987</v>
      </c>
      <c r="B2632">
        <v>3</v>
      </c>
      <c r="C2632">
        <v>15</v>
      </c>
      <c r="D2632">
        <v>10</v>
      </c>
    </row>
    <row r="2633" spans="1:4" x14ac:dyDescent="0.25">
      <c r="A2633">
        <v>1987</v>
      </c>
      <c r="B2633">
        <v>3</v>
      </c>
      <c r="C2633">
        <v>16</v>
      </c>
      <c r="D2633">
        <v>38.6</v>
      </c>
    </row>
    <row r="2634" spans="1:4" x14ac:dyDescent="0.25">
      <c r="A2634">
        <v>1987</v>
      </c>
      <c r="B2634">
        <v>3</v>
      </c>
      <c r="C2634">
        <v>17</v>
      </c>
      <c r="D2634">
        <v>0</v>
      </c>
    </row>
    <row r="2635" spans="1:4" x14ac:dyDescent="0.25">
      <c r="A2635">
        <v>1987</v>
      </c>
      <c r="B2635">
        <v>3</v>
      </c>
      <c r="C2635">
        <v>18</v>
      </c>
      <c r="D2635">
        <v>0</v>
      </c>
    </row>
    <row r="2636" spans="1:4" x14ac:dyDescent="0.25">
      <c r="A2636">
        <v>1987</v>
      </c>
      <c r="B2636">
        <v>3</v>
      </c>
      <c r="C2636">
        <v>19</v>
      </c>
      <c r="D2636">
        <v>0</v>
      </c>
    </row>
    <row r="2637" spans="1:4" x14ac:dyDescent="0.25">
      <c r="A2637">
        <v>1987</v>
      </c>
      <c r="B2637">
        <v>3</v>
      </c>
      <c r="C2637">
        <v>20</v>
      </c>
      <c r="D2637">
        <v>77.400000000000006</v>
      </c>
    </row>
    <row r="2638" spans="1:4" x14ac:dyDescent="0.25">
      <c r="A2638">
        <v>1987</v>
      </c>
      <c r="B2638">
        <v>3</v>
      </c>
      <c r="C2638">
        <v>21</v>
      </c>
      <c r="D2638">
        <v>0</v>
      </c>
    </row>
    <row r="2639" spans="1:4" x14ac:dyDescent="0.25">
      <c r="A2639">
        <v>1987</v>
      </c>
      <c r="B2639">
        <v>3</v>
      </c>
      <c r="C2639">
        <v>22</v>
      </c>
      <c r="D2639">
        <v>8.6</v>
      </c>
    </row>
    <row r="2640" spans="1:4" x14ac:dyDescent="0.25">
      <c r="A2640">
        <v>1987</v>
      </c>
      <c r="B2640">
        <v>3</v>
      </c>
      <c r="C2640">
        <v>23</v>
      </c>
      <c r="D2640">
        <v>7</v>
      </c>
    </row>
    <row r="2641" spans="1:4" x14ac:dyDescent="0.25">
      <c r="A2641">
        <v>1987</v>
      </c>
      <c r="B2641">
        <v>3</v>
      </c>
      <c r="C2641">
        <v>24</v>
      </c>
      <c r="D2641">
        <v>0</v>
      </c>
    </row>
    <row r="2642" spans="1:4" x14ac:dyDescent="0.25">
      <c r="A2642">
        <v>1987</v>
      </c>
      <c r="B2642">
        <v>3</v>
      </c>
      <c r="C2642">
        <v>25</v>
      </c>
      <c r="D2642">
        <v>42.2</v>
      </c>
    </row>
    <row r="2643" spans="1:4" x14ac:dyDescent="0.25">
      <c r="A2643">
        <v>1987</v>
      </c>
      <c r="B2643">
        <v>3</v>
      </c>
      <c r="C2643">
        <v>26</v>
      </c>
      <c r="D2643">
        <v>38</v>
      </c>
    </row>
    <row r="2644" spans="1:4" x14ac:dyDescent="0.25">
      <c r="A2644">
        <v>1987</v>
      </c>
      <c r="B2644">
        <v>3</v>
      </c>
      <c r="C2644">
        <v>27</v>
      </c>
      <c r="D2644">
        <v>16.100000000000001</v>
      </c>
    </row>
    <row r="2645" spans="1:4" x14ac:dyDescent="0.25">
      <c r="A2645">
        <v>1987</v>
      </c>
      <c r="B2645">
        <v>3</v>
      </c>
      <c r="C2645">
        <v>28</v>
      </c>
      <c r="D2645">
        <v>28.2</v>
      </c>
    </row>
    <row r="2646" spans="1:4" x14ac:dyDescent="0.25">
      <c r="A2646">
        <v>1987</v>
      </c>
      <c r="B2646">
        <v>3</v>
      </c>
      <c r="C2646">
        <v>29</v>
      </c>
      <c r="D2646">
        <v>22.1</v>
      </c>
    </row>
    <row r="2647" spans="1:4" x14ac:dyDescent="0.25">
      <c r="A2647">
        <v>1987</v>
      </c>
      <c r="B2647">
        <v>3</v>
      </c>
      <c r="C2647">
        <v>30</v>
      </c>
      <c r="D2647">
        <v>34.1</v>
      </c>
    </row>
    <row r="2648" spans="1:4" x14ac:dyDescent="0.25">
      <c r="A2648">
        <v>1987</v>
      </c>
      <c r="B2648">
        <v>3</v>
      </c>
      <c r="C2648">
        <v>31</v>
      </c>
      <c r="D2648">
        <v>10.199999999999999</v>
      </c>
    </row>
    <row r="2649" spans="1:4" x14ac:dyDescent="0.25">
      <c r="A2649">
        <v>1987</v>
      </c>
      <c r="B2649">
        <v>4</v>
      </c>
      <c r="C2649">
        <v>1</v>
      </c>
      <c r="D2649">
        <v>70</v>
      </c>
    </row>
    <row r="2650" spans="1:4" x14ac:dyDescent="0.25">
      <c r="A2650">
        <v>1987</v>
      </c>
      <c r="B2650">
        <v>4</v>
      </c>
      <c r="C2650">
        <v>2</v>
      </c>
      <c r="D2650">
        <v>0</v>
      </c>
    </row>
    <row r="2651" spans="1:4" x14ac:dyDescent="0.25">
      <c r="A2651">
        <v>1987</v>
      </c>
      <c r="B2651">
        <v>4</v>
      </c>
      <c r="C2651">
        <v>3</v>
      </c>
      <c r="D2651">
        <v>26.5</v>
      </c>
    </row>
    <row r="2652" spans="1:4" x14ac:dyDescent="0.25">
      <c r="A2652">
        <v>1987</v>
      </c>
      <c r="B2652">
        <v>4</v>
      </c>
      <c r="C2652">
        <v>4</v>
      </c>
      <c r="D2652">
        <v>39.6</v>
      </c>
    </row>
    <row r="2653" spans="1:4" x14ac:dyDescent="0.25">
      <c r="A2653">
        <v>1987</v>
      </c>
      <c r="B2653">
        <v>4</v>
      </c>
      <c r="C2653">
        <v>5</v>
      </c>
      <c r="D2653">
        <v>0</v>
      </c>
    </row>
    <row r="2654" spans="1:4" x14ac:dyDescent="0.25">
      <c r="A2654">
        <v>1987</v>
      </c>
      <c r="B2654">
        <v>4</v>
      </c>
      <c r="C2654">
        <v>6</v>
      </c>
      <c r="D2654">
        <v>0</v>
      </c>
    </row>
    <row r="2655" spans="1:4" x14ac:dyDescent="0.25">
      <c r="A2655">
        <v>1987</v>
      </c>
      <c r="B2655">
        <v>4</v>
      </c>
      <c r="C2655">
        <v>7</v>
      </c>
      <c r="D2655">
        <v>0</v>
      </c>
    </row>
    <row r="2656" spans="1:4" x14ac:dyDescent="0.25">
      <c r="A2656">
        <v>1987</v>
      </c>
      <c r="B2656">
        <v>4</v>
      </c>
      <c r="C2656">
        <v>8</v>
      </c>
      <c r="D2656">
        <v>48</v>
      </c>
    </row>
    <row r="2657" spans="1:4" x14ac:dyDescent="0.25">
      <c r="A2657">
        <v>1987</v>
      </c>
      <c r="B2657">
        <v>4</v>
      </c>
      <c r="C2657">
        <v>9</v>
      </c>
      <c r="D2657">
        <v>42</v>
      </c>
    </row>
    <row r="2658" spans="1:4" x14ac:dyDescent="0.25">
      <c r="A2658">
        <v>1987</v>
      </c>
      <c r="B2658">
        <v>4</v>
      </c>
      <c r="C2658">
        <v>10</v>
      </c>
      <c r="D2658">
        <v>38</v>
      </c>
    </row>
    <row r="2659" spans="1:4" x14ac:dyDescent="0.25">
      <c r="A2659">
        <v>1987</v>
      </c>
      <c r="B2659">
        <v>4</v>
      </c>
      <c r="C2659">
        <v>11</v>
      </c>
      <c r="D2659">
        <v>26</v>
      </c>
    </row>
    <row r="2660" spans="1:4" x14ac:dyDescent="0.25">
      <c r="A2660">
        <v>1987</v>
      </c>
      <c r="B2660">
        <v>4</v>
      </c>
      <c r="C2660">
        <v>12</v>
      </c>
      <c r="D2660">
        <v>84</v>
      </c>
    </row>
    <row r="2661" spans="1:4" x14ac:dyDescent="0.25">
      <c r="A2661">
        <v>1987</v>
      </c>
      <c r="B2661">
        <v>4</v>
      </c>
      <c r="C2661">
        <v>13</v>
      </c>
      <c r="D2661">
        <v>2</v>
      </c>
    </row>
    <row r="2662" spans="1:4" x14ac:dyDescent="0.25">
      <c r="A2662">
        <v>1987</v>
      </c>
      <c r="B2662">
        <v>4</v>
      </c>
      <c r="C2662">
        <v>14</v>
      </c>
      <c r="D2662">
        <v>23</v>
      </c>
    </row>
    <row r="2663" spans="1:4" x14ac:dyDescent="0.25">
      <c r="A2663">
        <v>1987</v>
      </c>
      <c r="B2663">
        <v>4</v>
      </c>
      <c r="C2663">
        <v>15</v>
      </c>
      <c r="D2663">
        <v>2.8</v>
      </c>
    </row>
    <row r="2664" spans="1:4" x14ac:dyDescent="0.25">
      <c r="A2664">
        <v>1987</v>
      </c>
      <c r="B2664">
        <v>4</v>
      </c>
      <c r="C2664">
        <v>16</v>
      </c>
      <c r="D2664">
        <v>0</v>
      </c>
    </row>
    <row r="2665" spans="1:4" x14ac:dyDescent="0.25">
      <c r="A2665">
        <v>1987</v>
      </c>
      <c r="B2665">
        <v>4</v>
      </c>
      <c r="C2665">
        <v>17</v>
      </c>
      <c r="D2665">
        <v>10.5</v>
      </c>
    </row>
    <row r="2666" spans="1:4" x14ac:dyDescent="0.25">
      <c r="A2666">
        <v>1987</v>
      </c>
      <c r="B2666">
        <v>4</v>
      </c>
      <c r="C2666">
        <v>18</v>
      </c>
      <c r="D2666">
        <v>0</v>
      </c>
    </row>
    <row r="2667" spans="1:4" x14ac:dyDescent="0.25">
      <c r="A2667">
        <v>1987</v>
      </c>
      <c r="B2667">
        <v>4</v>
      </c>
      <c r="C2667">
        <v>19</v>
      </c>
      <c r="D2667">
        <v>2.8</v>
      </c>
    </row>
    <row r="2668" spans="1:4" x14ac:dyDescent="0.25">
      <c r="A2668">
        <v>1987</v>
      </c>
      <c r="B2668">
        <v>4</v>
      </c>
      <c r="C2668">
        <v>20</v>
      </c>
      <c r="D2668">
        <v>2.4</v>
      </c>
    </row>
    <row r="2669" spans="1:4" x14ac:dyDescent="0.25">
      <c r="A2669">
        <v>1987</v>
      </c>
      <c r="B2669">
        <v>4</v>
      </c>
      <c r="C2669">
        <v>21</v>
      </c>
      <c r="D2669">
        <v>16.5</v>
      </c>
    </row>
    <row r="2670" spans="1:4" x14ac:dyDescent="0.25">
      <c r="A2670">
        <v>1987</v>
      </c>
      <c r="B2670">
        <v>4</v>
      </c>
      <c r="C2670">
        <v>22</v>
      </c>
      <c r="D2670">
        <v>0</v>
      </c>
    </row>
    <row r="2671" spans="1:4" x14ac:dyDescent="0.25">
      <c r="A2671">
        <v>1987</v>
      </c>
      <c r="B2671">
        <v>4</v>
      </c>
      <c r="C2671">
        <v>23</v>
      </c>
      <c r="D2671">
        <v>0</v>
      </c>
    </row>
    <row r="2672" spans="1:4" x14ac:dyDescent="0.25">
      <c r="A2672">
        <v>1987</v>
      </c>
      <c r="B2672">
        <v>4</v>
      </c>
      <c r="C2672">
        <v>24</v>
      </c>
      <c r="D2672">
        <v>0</v>
      </c>
    </row>
    <row r="2673" spans="1:4" x14ac:dyDescent="0.25">
      <c r="A2673">
        <v>1987</v>
      </c>
      <c r="B2673">
        <v>4</v>
      </c>
      <c r="C2673">
        <v>25</v>
      </c>
      <c r="D2673">
        <v>0</v>
      </c>
    </row>
    <row r="2674" spans="1:4" x14ac:dyDescent="0.25">
      <c r="A2674">
        <v>1987</v>
      </c>
      <c r="B2674">
        <v>4</v>
      </c>
      <c r="C2674">
        <v>26</v>
      </c>
      <c r="D2674">
        <v>0</v>
      </c>
    </row>
    <row r="2675" spans="1:4" x14ac:dyDescent="0.25">
      <c r="A2675">
        <v>1987</v>
      </c>
      <c r="B2675">
        <v>4</v>
      </c>
      <c r="C2675">
        <v>27</v>
      </c>
      <c r="D2675">
        <v>0</v>
      </c>
    </row>
    <row r="2676" spans="1:4" x14ac:dyDescent="0.25">
      <c r="A2676">
        <v>1987</v>
      </c>
      <c r="B2676">
        <v>4</v>
      </c>
      <c r="C2676">
        <v>28</v>
      </c>
      <c r="D2676">
        <v>16.600000000000001</v>
      </c>
    </row>
    <row r="2677" spans="1:4" x14ac:dyDescent="0.25">
      <c r="A2677">
        <v>1987</v>
      </c>
      <c r="B2677">
        <v>4</v>
      </c>
      <c r="C2677">
        <v>29</v>
      </c>
      <c r="D2677">
        <v>0</v>
      </c>
    </row>
    <row r="2678" spans="1:4" x14ac:dyDescent="0.25">
      <c r="A2678">
        <v>1987</v>
      </c>
      <c r="B2678">
        <v>4</v>
      </c>
      <c r="C2678">
        <v>30</v>
      </c>
      <c r="D2678">
        <v>36</v>
      </c>
    </row>
    <row r="2679" spans="1:4" x14ac:dyDescent="0.25">
      <c r="A2679">
        <v>1987</v>
      </c>
      <c r="B2679">
        <v>5</v>
      </c>
      <c r="C2679">
        <v>1</v>
      </c>
      <c r="D2679">
        <v>2</v>
      </c>
    </row>
    <row r="2680" spans="1:4" x14ac:dyDescent="0.25">
      <c r="A2680">
        <v>1987</v>
      </c>
      <c r="B2680">
        <v>5</v>
      </c>
      <c r="C2680">
        <v>2</v>
      </c>
      <c r="D2680">
        <v>0</v>
      </c>
    </row>
    <row r="2681" spans="1:4" x14ac:dyDescent="0.25">
      <c r="A2681">
        <v>1987</v>
      </c>
      <c r="B2681">
        <v>5</v>
      </c>
      <c r="C2681">
        <v>3</v>
      </c>
      <c r="D2681">
        <v>5.4</v>
      </c>
    </row>
    <row r="2682" spans="1:4" x14ac:dyDescent="0.25">
      <c r="A2682">
        <v>1987</v>
      </c>
      <c r="B2682">
        <v>5</v>
      </c>
      <c r="C2682">
        <v>4</v>
      </c>
      <c r="D2682">
        <v>0</v>
      </c>
    </row>
    <row r="2683" spans="1:4" x14ac:dyDescent="0.25">
      <c r="A2683">
        <v>1987</v>
      </c>
      <c r="B2683">
        <v>5</v>
      </c>
      <c r="C2683">
        <v>5</v>
      </c>
      <c r="D2683">
        <v>0</v>
      </c>
    </row>
    <row r="2684" spans="1:4" x14ac:dyDescent="0.25">
      <c r="A2684">
        <v>1987</v>
      </c>
      <c r="B2684">
        <v>5</v>
      </c>
      <c r="C2684">
        <v>6</v>
      </c>
      <c r="D2684">
        <v>0</v>
      </c>
    </row>
    <row r="2685" spans="1:4" x14ac:dyDescent="0.25">
      <c r="A2685">
        <v>1987</v>
      </c>
      <c r="B2685">
        <v>5</v>
      </c>
      <c r="C2685">
        <v>7</v>
      </c>
      <c r="D2685">
        <v>0</v>
      </c>
    </row>
    <row r="2686" spans="1:4" x14ac:dyDescent="0.25">
      <c r="A2686">
        <v>1987</v>
      </c>
      <c r="B2686">
        <v>5</v>
      </c>
      <c r="C2686">
        <v>8</v>
      </c>
      <c r="D2686">
        <v>19.399999999999999</v>
      </c>
    </row>
    <row r="2687" spans="1:4" x14ac:dyDescent="0.25">
      <c r="A2687">
        <v>1987</v>
      </c>
      <c r="B2687">
        <v>5</v>
      </c>
      <c r="C2687">
        <v>9</v>
      </c>
      <c r="D2687">
        <v>0</v>
      </c>
    </row>
    <row r="2688" spans="1:4" x14ac:dyDescent="0.25">
      <c r="A2688">
        <v>1987</v>
      </c>
      <c r="B2688">
        <v>5</v>
      </c>
      <c r="C2688">
        <v>10</v>
      </c>
      <c r="D2688">
        <v>0</v>
      </c>
    </row>
    <row r="2689" spans="1:4" x14ac:dyDescent="0.25">
      <c r="A2689">
        <v>1987</v>
      </c>
      <c r="B2689">
        <v>5</v>
      </c>
      <c r="C2689">
        <v>11</v>
      </c>
      <c r="D2689">
        <v>0</v>
      </c>
    </row>
    <row r="2690" spans="1:4" x14ac:dyDescent="0.25">
      <c r="A2690">
        <v>1987</v>
      </c>
      <c r="B2690">
        <v>5</v>
      </c>
      <c r="C2690">
        <v>12</v>
      </c>
      <c r="D2690">
        <v>28</v>
      </c>
    </row>
    <row r="2691" spans="1:4" x14ac:dyDescent="0.25">
      <c r="A2691">
        <v>1987</v>
      </c>
      <c r="B2691">
        <v>5</v>
      </c>
      <c r="C2691">
        <v>13</v>
      </c>
      <c r="D2691">
        <v>2</v>
      </c>
    </row>
    <row r="2692" spans="1:4" x14ac:dyDescent="0.25">
      <c r="A2692">
        <v>1987</v>
      </c>
      <c r="B2692">
        <v>5</v>
      </c>
      <c r="C2692">
        <v>14</v>
      </c>
      <c r="D2692">
        <v>0</v>
      </c>
    </row>
    <row r="2693" spans="1:4" x14ac:dyDescent="0.25">
      <c r="A2693">
        <v>1987</v>
      </c>
      <c r="B2693">
        <v>5</v>
      </c>
      <c r="C2693">
        <v>15</v>
      </c>
      <c r="D2693">
        <v>0</v>
      </c>
    </row>
    <row r="2694" spans="1:4" x14ac:dyDescent="0.25">
      <c r="A2694">
        <v>1987</v>
      </c>
      <c r="B2694">
        <v>5</v>
      </c>
      <c r="C2694">
        <v>16</v>
      </c>
      <c r="D2694">
        <v>0</v>
      </c>
    </row>
    <row r="2695" spans="1:4" x14ac:dyDescent="0.25">
      <c r="A2695">
        <v>1987</v>
      </c>
      <c r="B2695">
        <v>5</v>
      </c>
      <c r="C2695">
        <v>17</v>
      </c>
      <c r="D2695">
        <v>0</v>
      </c>
    </row>
    <row r="2696" spans="1:4" x14ac:dyDescent="0.25">
      <c r="A2696">
        <v>1987</v>
      </c>
      <c r="B2696">
        <v>5</v>
      </c>
      <c r="C2696">
        <v>18</v>
      </c>
      <c r="D2696">
        <v>0</v>
      </c>
    </row>
    <row r="2697" spans="1:4" x14ac:dyDescent="0.25">
      <c r="A2697">
        <v>1987</v>
      </c>
      <c r="B2697">
        <v>5</v>
      </c>
      <c r="C2697">
        <v>19</v>
      </c>
      <c r="D2697">
        <v>0</v>
      </c>
    </row>
    <row r="2698" spans="1:4" x14ac:dyDescent="0.25">
      <c r="A2698">
        <v>1987</v>
      </c>
      <c r="B2698">
        <v>5</v>
      </c>
      <c r="C2698">
        <v>20</v>
      </c>
      <c r="D2698">
        <v>4</v>
      </c>
    </row>
    <row r="2699" spans="1:4" x14ac:dyDescent="0.25">
      <c r="A2699">
        <v>1987</v>
      </c>
      <c r="B2699">
        <v>5</v>
      </c>
      <c r="C2699">
        <v>21</v>
      </c>
      <c r="D2699">
        <v>0</v>
      </c>
    </row>
    <row r="2700" spans="1:4" x14ac:dyDescent="0.25">
      <c r="A2700">
        <v>1987</v>
      </c>
      <c r="B2700">
        <v>5</v>
      </c>
      <c r="C2700">
        <v>22</v>
      </c>
      <c r="D2700">
        <v>4</v>
      </c>
    </row>
    <row r="2701" spans="1:4" x14ac:dyDescent="0.25">
      <c r="A2701">
        <v>1987</v>
      </c>
      <c r="B2701">
        <v>5</v>
      </c>
      <c r="C2701">
        <v>23</v>
      </c>
      <c r="D2701">
        <v>0</v>
      </c>
    </row>
    <row r="2702" spans="1:4" x14ac:dyDescent="0.25">
      <c r="A2702">
        <v>1987</v>
      </c>
      <c r="B2702">
        <v>5</v>
      </c>
      <c r="C2702">
        <v>24</v>
      </c>
      <c r="D2702">
        <v>6</v>
      </c>
    </row>
    <row r="2703" spans="1:4" x14ac:dyDescent="0.25">
      <c r="A2703">
        <v>1987</v>
      </c>
      <c r="B2703">
        <v>5</v>
      </c>
      <c r="C2703">
        <v>25</v>
      </c>
      <c r="D2703">
        <v>7.2</v>
      </c>
    </row>
    <row r="2704" spans="1:4" x14ac:dyDescent="0.25">
      <c r="A2704">
        <v>1987</v>
      </c>
      <c r="B2704">
        <v>5</v>
      </c>
      <c r="C2704">
        <v>26</v>
      </c>
      <c r="D2704">
        <v>10</v>
      </c>
    </row>
    <row r="2705" spans="1:4" x14ac:dyDescent="0.25">
      <c r="A2705">
        <v>1987</v>
      </c>
      <c r="B2705">
        <v>5</v>
      </c>
      <c r="C2705">
        <v>27</v>
      </c>
      <c r="D2705">
        <v>52</v>
      </c>
    </row>
    <row r="2706" spans="1:4" x14ac:dyDescent="0.25">
      <c r="A2706">
        <v>1987</v>
      </c>
      <c r="B2706">
        <v>5</v>
      </c>
      <c r="C2706">
        <v>28</v>
      </c>
      <c r="D2706">
        <v>72</v>
      </c>
    </row>
    <row r="2707" spans="1:4" x14ac:dyDescent="0.25">
      <c r="A2707">
        <v>1987</v>
      </c>
      <c r="B2707">
        <v>5</v>
      </c>
      <c r="C2707">
        <v>29</v>
      </c>
      <c r="D2707">
        <v>6</v>
      </c>
    </row>
    <row r="2708" spans="1:4" x14ac:dyDescent="0.25">
      <c r="A2708">
        <v>1987</v>
      </c>
      <c r="B2708">
        <v>5</v>
      </c>
      <c r="C2708">
        <v>30</v>
      </c>
      <c r="D2708">
        <v>0</v>
      </c>
    </row>
    <row r="2709" spans="1:4" x14ac:dyDescent="0.25">
      <c r="A2709">
        <v>1987</v>
      </c>
      <c r="B2709">
        <v>5</v>
      </c>
      <c r="C2709">
        <v>31</v>
      </c>
      <c r="D2709">
        <v>2</v>
      </c>
    </row>
    <row r="2710" spans="1:4" x14ac:dyDescent="0.25">
      <c r="A2710">
        <v>1987</v>
      </c>
      <c r="B2710">
        <v>6</v>
      </c>
      <c r="C2710">
        <v>1</v>
      </c>
      <c r="D2710">
        <v>16.2</v>
      </c>
    </row>
    <row r="2711" spans="1:4" x14ac:dyDescent="0.25">
      <c r="A2711">
        <v>1987</v>
      </c>
      <c r="B2711">
        <v>6</v>
      </c>
      <c r="C2711">
        <v>2</v>
      </c>
      <c r="D2711">
        <v>10</v>
      </c>
    </row>
    <row r="2712" spans="1:4" x14ac:dyDescent="0.25">
      <c r="A2712">
        <v>1987</v>
      </c>
      <c r="B2712">
        <v>6</v>
      </c>
      <c r="C2712">
        <v>3</v>
      </c>
      <c r="D2712">
        <v>16</v>
      </c>
    </row>
    <row r="2713" spans="1:4" x14ac:dyDescent="0.25">
      <c r="A2713">
        <v>1987</v>
      </c>
      <c r="B2713">
        <v>6</v>
      </c>
      <c r="C2713">
        <v>4</v>
      </c>
      <c r="D2713">
        <v>2</v>
      </c>
    </row>
    <row r="2714" spans="1:4" x14ac:dyDescent="0.25">
      <c r="A2714">
        <v>1987</v>
      </c>
      <c r="B2714">
        <v>6</v>
      </c>
      <c r="C2714">
        <v>5</v>
      </c>
      <c r="D2714">
        <v>0</v>
      </c>
    </row>
    <row r="2715" spans="1:4" x14ac:dyDescent="0.25">
      <c r="A2715">
        <v>1987</v>
      </c>
      <c r="B2715">
        <v>6</v>
      </c>
      <c r="C2715">
        <v>6</v>
      </c>
      <c r="D2715">
        <v>54</v>
      </c>
    </row>
    <row r="2716" spans="1:4" x14ac:dyDescent="0.25">
      <c r="A2716">
        <v>1987</v>
      </c>
      <c r="B2716">
        <v>6</v>
      </c>
      <c r="C2716">
        <v>7</v>
      </c>
      <c r="D2716">
        <v>40</v>
      </c>
    </row>
    <row r="2717" spans="1:4" x14ac:dyDescent="0.25">
      <c r="A2717">
        <v>1987</v>
      </c>
      <c r="B2717">
        <v>6</v>
      </c>
      <c r="C2717">
        <v>8</v>
      </c>
      <c r="D2717">
        <v>142</v>
      </c>
    </row>
    <row r="2718" spans="1:4" x14ac:dyDescent="0.25">
      <c r="A2718">
        <v>1987</v>
      </c>
      <c r="B2718">
        <v>6</v>
      </c>
      <c r="C2718">
        <v>9</v>
      </c>
      <c r="D2718">
        <v>0</v>
      </c>
    </row>
    <row r="2719" spans="1:4" x14ac:dyDescent="0.25">
      <c r="A2719">
        <v>1987</v>
      </c>
      <c r="B2719">
        <v>6</v>
      </c>
      <c r="C2719">
        <v>10</v>
      </c>
      <c r="D2719">
        <v>58</v>
      </c>
    </row>
    <row r="2720" spans="1:4" x14ac:dyDescent="0.25">
      <c r="A2720">
        <v>1987</v>
      </c>
      <c r="B2720">
        <v>6</v>
      </c>
      <c r="C2720">
        <v>11</v>
      </c>
      <c r="D2720">
        <v>55</v>
      </c>
    </row>
    <row r="2721" spans="1:4" x14ac:dyDescent="0.25">
      <c r="A2721">
        <v>1987</v>
      </c>
      <c r="B2721">
        <v>6</v>
      </c>
      <c r="C2721">
        <v>12</v>
      </c>
      <c r="D2721">
        <v>0</v>
      </c>
    </row>
    <row r="2722" spans="1:4" x14ac:dyDescent="0.25">
      <c r="A2722">
        <v>1987</v>
      </c>
      <c r="B2722">
        <v>6</v>
      </c>
      <c r="C2722">
        <v>13</v>
      </c>
      <c r="D2722">
        <v>8</v>
      </c>
    </row>
    <row r="2723" spans="1:4" x14ac:dyDescent="0.25">
      <c r="A2723">
        <v>1987</v>
      </c>
      <c r="B2723">
        <v>6</v>
      </c>
      <c r="C2723">
        <v>14</v>
      </c>
      <c r="D2723">
        <v>14</v>
      </c>
    </row>
    <row r="2724" spans="1:4" x14ac:dyDescent="0.25">
      <c r="A2724">
        <v>1987</v>
      </c>
      <c r="B2724">
        <v>6</v>
      </c>
      <c r="C2724">
        <v>15</v>
      </c>
      <c r="D2724">
        <v>0</v>
      </c>
    </row>
    <row r="2725" spans="1:4" x14ac:dyDescent="0.25">
      <c r="A2725">
        <v>1987</v>
      </c>
      <c r="B2725">
        <v>6</v>
      </c>
      <c r="C2725">
        <v>16</v>
      </c>
      <c r="D2725">
        <v>82</v>
      </c>
    </row>
    <row r="2726" spans="1:4" x14ac:dyDescent="0.25">
      <c r="A2726">
        <v>1987</v>
      </c>
      <c r="B2726">
        <v>6</v>
      </c>
      <c r="C2726">
        <v>17</v>
      </c>
      <c r="D2726">
        <v>86</v>
      </c>
    </row>
    <row r="2727" spans="1:4" x14ac:dyDescent="0.25">
      <c r="A2727">
        <v>1987</v>
      </c>
      <c r="B2727">
        <v>6</v>
      </c>
      <c r="C2727">
        <v>18</v>
      </c>
      <c r="D2727">
        <v>23</v>
      </c>
    </row>
    <row r="2728" spans="1:4" x14ac:dyDescent="0.25">
      <c r="A2728">
        <v>1987</v>
      </c>
      <c r="B2728">
        <v>6</v>
      </c>
      <c r="C2728">
        <v>19</v>
      </c>
      <c r="D2728">
        <v>42</v>
      </c>
    </row>
    <row r="2729" spans="1:4" x14ac:dyDescent="0.25">
      <c r="A2729">
        <v>1987</v>
      </c>
      <c r="B2729">
        <v>6</v>
      </c>
      <c r="C2729">
        <v>20</v>
      </c>
      <c r="D2729">
        <v>122.2</v>
      </c>
    </row>
    <row r="2730" spans="1:4" x14ac:dyDescent="0.25">
      <c r="A2730">
        <v>1987</v>
      </c>
      <c r="B2730">
        <v>6</v>
      </c>
      <c r="C2730">
        <v>21</v>
      </c>
      <c r="D2730">
        <v>2</v>
      </c>
    </row>
    <row r="2731" spans="1:4" x14ac:dyDescent="0.25">
      <c r="A2731">
        <v>1987</v>
      </c>
      <c r="B2731">
        <v>6</v>
      </c>
      <c r="C2731">
        <v>22</v>
      </c>
      <c r="D2731">
        <v>0</v>
      </c>
    </row>
    <row r="2732" spans="1:4" x14ac:dyDescent="0.25">
      <c r="A2732">
        <v>1987</v>
      </c>
      <c r="B2732">
        <v>6</v>
      </c>
      <c r="C2732">
        <v>23</v>
      </c>
      <c r="D2732">
        <v>0</v>
      </c>
    </row>
    <row r="2733" spans="1:4" x14ac:dyDescent="0.25">
      <c r="A2733">
        <v>1987</v>
      </c>
      <c r="B2733">
        <v>6</v>
      </c>
      <c r="C2733">
        <v>24</v>
      </c>
      <c r="D2733">
        <v>6.8</v>
      </c>
    </row>
    <row r="2734" spans="1:4" x14ac:dyDescent="0.25">
      <c r="A2734">
        <v>1987</v>
      </c>
      <c r="B2734">
        <v>6</v>
      </c>
      <c r="C2734">
        <v>25</v>
      </c>
      <c r="D2734">
        <v>4</v>
      </c>
    </row>
    <row r="2735" spans="1:4" x14ac:dyDescent="0.25">
      <c r="A2735">
        <v>1987</v>
      </c>
      <c r="B2735">
        <v>6</v>
      </c>
      <c r="C2735">
        <v>26</v>
      </c>
      <c r="D2735">
        <v>24</v>
      </c>
    </row>
    <row r="2736" spans="1:4" x14ac:dyDescent="0.25">
      <c r="A2736">
        <v>1987</v>
      </c>
      <c r="B2736">
        <v>6</v>
      </c>
      <c r="C2736">
        <v>27</v>
      </c>
      <c r="D2736">
        <v>22</v>
      </c>
    </row>
    <row r="2737" spans="1:4" x14ac:dyDescent="0.25">
      <c r="A2737">
        <v>1987</v>
      </c>
      <c r="B2737">
        <v>6</v>
      </c>
      <c r="C2737">
        <v>28</v>
      </c>
      <c r="D2737">
        <v>107</v>
      </c>
    </row>
    <row r="2738" spans="1:4" x14ac:dyDescent="0.25">
      <c r="A2738">
        <v>1987</v>
      </c>
      <c r="B2738">
        <v>6</v>
      </c>
      <c r="C2738">
        <v>29</v>
      </c>
      <c r="D2738">
        <v>213</v>
      </c>
    </row>
    <row r="2739" spans="1:4" x14ac:dyDescent="0.25">
      <c r="A2739">
        <v>1987</v>
      </c>
      <c r="B2739">
        <v>6</v>
      </c>
      <c r="C2739">
        <v>30</v>
      </c>
      <c r="D2739">
        <v>18</v>
      </c>
    </row>
    <row r="2740" spans="1:4" x14ac:dyDescent="0.25">
      <c r="A2740">
        <v>1987</v>
      </c>
      <c r="B2740">
        <v>7</v>
      </c>
      <c r="C2740">
        <v>1</v>
      </c>
      <c r="D2740">
        <v>90</v>
      </c>
    </row>
    <row r="2741" spans="1:4" x14ac:dyDescent="0.25">
      <c r="A2741">
        <v>1987</v>
      </c>
      <c r="B2741">
        <v>7</v>
      </c>
      <c r="C2741">
        <v>2</v>
      </c>
      <c r="D2741">
        <v>23.4</v>
      </c>
    </row>
    <row r="2742" spans="1:4" x14ac:dyDescent="0.25">
      <c r="A2742">
        <v>1987</v>
      </c>
      <c r="B2742">
        <v>7</v>
      </c>
      <c r="C2742">
        <v>3</v>
      </c>
      <c r="D2742">
        <v>6</v>
      </c>
    </row>
    <row r="2743" spans="1:4" x14ac:dyDescent="0.25">
      <c r="A2743">
        <v>1987</v>
      </c>
      <c r="B2743">
        <v>7</v>
      </c>
      <c r="C2743">
        <v>4</v>
      </c>
      <c r="D2743">
        <v>90.4</v>
      </c>
    </row>
    <row r="2744" spans="1:4" x14ac:dyDescent="0.25">
      <c r="A2744">
        <v>1987</v>
      </c>
      <c r="B2744">
        <v>7</v>
      </c>
      <c r="C2744">
        <v>5</v>
      </c>
      <c r="D2744">
        <v>0</v>
      </c>
    </row>
    <row r="2745" spans="1:4" x14ac:dyDescent="0.25">
      <c r="A2745">
        <v>1987</v>
      </c>
      <c r="B2745">
        <v>7</v>
      </c>
      <c r="C2745">
        <v>6</v>
      </c>
      <c r="D2745">
        <v>0</v>
      </c>
    </row>
    <row r="2746" spans="1:4" x14ac:dyDescent="0.25">
      <c r="A2746">
        <v>1987</v>
      </c>
      <c r="B2746">
        <v>7</v>
      </c>
      <c r="C2746">
        <v>7</v>
      </c>
      <c r="D2746">
        <v>5.6</v>
      </c>
    </row>
    <row r="2747" spans="1:4" x14ac:dyDescent="0.25">
      <c r="A2747">
        <v>1987</v>
      </c>
      <c r="B2747">
        <v>7</v>
      </c>
      <c r="C2747">
        <v>8</v>
      </c>
      <c r="D2747">
        <v>10</v>
      </c>
    </row>
    <row r="2748" spans="1:4" x14ac:dyDescent="0.25">
      <c r="A2748">
        <v>1987</v>
      </c>
      <c r="B2748">
        <v>7</v>
      </c>
      <c r="C2748">
        <v>9</v>
      </c>
      <c r="D2748">
        <v>0</v>
      </c>
    </row>
    <row r="2749" spans="1:4" x14ac:dyDescent="0.25">
      <c r="A2749">
        <v>1987</v>
      </c>
      <c r="B2749">
        <v>7</v>
      </c>
      <c r="C2749">
        <v>10</v>
      </c>
      <c r="D2749">
        <v>10</v>
      </c>
    </row>
    <row r="2750" spans="1:4" x14ac:dyDescent="0.25">
      <c r="A2750">
        <v>1987</v>
      </c>
      <c r="B2750">
        <v>7</v>
      </c>
      <c r="C2750">
        <v>11</v>
      </c>
      <c r="D2750">
        <v>7</v>
      </c>
    </row>
    <row r="2751" spans="1:4" x14ac:dyDescent="0.25">
      <c r="A2751">
        <v>1987</v>
      </c>
      <c r="B2751">
        <v>7</v>
      </c>
      <c r="C2751">
        <v>12</v>
      </c>
      <c r="D2751">
        <v>11.4</v>
      </c>
    </row>
    <row r="2752" spans="1:4" x14ac:dyDescent="0.25">
      <c r="A2752">
        <v>1987</v>
      </c>
      <c r="B2752">
        <v>7</v>
      </c>
      <c r="C2752">
        <v>13</v>
      </c>
      <c r="D2752">
        <v>0</v>
      </c>
    </row>
    <row r="2753" spans="1:4" x14ac:dyDescent="0.25">
      <c r="A2753">
        <v>1987</v>
      </c>
      <c r="B2753">
        <v>7</v>
      </c>
      <c r="C2753">
        <v>14</v>
      </c>
      <c r="D2753">
        <v>0</v>
      </c>
    </row>
    <row r="2754" spans="1:4" x14ac:dyDescent="0.25">
      <c r="A2754">
        <v>1987</v>
      </c>
      <c r="B2754">
        <v>7</v>
      </c>
      <c r="C2754">
        <v>15</v>
      </c>
      <c r="D2754">
        <v>14</v>
      </c>
    </row>
    <row r="2755" spans="1:4" x14ac:dyDescent="0.25">
      <c r="A2755">
        <v>1987</v>
      </c>
      <c r="B2755">
        <v>7</v>
      </c>
      <c r="C2755">
        <v>16</v>
      </c>
      <c r="D2755">
        <v>0</v>
      </c>
    </row>
    <row r="2756" spans="1:4" x14ac:dyDescent="0.25">
      <c r="A2756">
        <v>1987</v>
      </c>
      <c r="B2756">
        <v>7</v>
      </c>
      <c r="C2756">
        <v>17</v>
      </c>
      <c r="D2756">
        <v>10</v>
      </c>
    </row>
    <row r="2757" spans="1:4" x14ac:dyDescent="0.25">
      <c r="A2757">
        <v>1987</v>
      </c>
      <c r="B2757">
        <v>7</v>
      </c>
      <c r="C2757">
        <v>18</v>
      </c>
      <c r="D2757">
        <v>32</v>
      </c>
    </row>
    <row r="2758" spans="1:4" x14ac:dyDescent="0.25">
      <c r="A2758">
        <v>1987</v>
      </c>
      <c r="B2758">
        <v>7</v>
      </c>
      <c r="C2758">
        <v>19</v>
      </c>
      <c r="D2758">
        <v>15</v>
      </c>
    </row>
    <row r="2759" spans="1:4" x14ac:dyDescent="0.25">
      <c r="A2759">
        <v>1987</v>
      </c>
      <c r="B2759">
        <v>7</v>
      </c>
      <c r="C2759">
        <v>20</v>
      </c>
      <c r="D2759">
        <v>18</v>
      </c>
    </row>
    <row r="2760" spans="1:4" x14ac:dyDescent="0.25">
      <c r="A2760">
        <v>1987</v>
      </c>
      <c r="B2760">
        <v>7</v>
      </c>
      <c r="C2760">
        <v>21</v>
      </c>
      <c r="D2760">
        <v>2</v>
      </c>
    </row>
    <row r="2761" spans="1:4" x14ac:dyDescent="0.25">
      <c r="A2761">
        <v>1987</v>
      </c>
      <c r="B2761">
        <v>7</v>
      </c>
      <c r="C2761">
        <v>22</v>
      </c>
      <c r="D2761">
        <v>0</v>
      </c>
    </row>
    <row r="2762" spans="1:4" x14ac:dyDescent="0.25">
      <c r="A2762">
        <v>1987</v>
      </c>
      <c r="B2762">
        <v>7</v>
      </c>
      <c r="C2762">
        <v>23</v>
      </c>
      <c r="D2762">
        <v>0</v>
      </c>
    </row>
    <row r="2763" spans="1:4" x14ac:dyDescent="0.25">
      <c r="A2763">
        <v>1987</v>
      </c>
      <c r="B2763">
        <v>7</v>
      </c>
      <c r="C2763">
        <v>24</v>
      </c>
      <c r="D2763">
        <v>0</v>
      </c>
    </row>
    <row r="2764" spans="1:4" x14ac:dyDescent="0.25">
      <c r="A2764">
        <v>1987</v>
      </c>
      <c r="B2764">
        <v>7</v>
      </c>
      <c r="C2764">
        <v>25</v>
      </c>
      <c r="D2764">
        <v>20</v>
      </c>
    </row>
    <row r="2765" spans="1:4" x14ac:dyDescent="0.25">
      <c r="A2765">
        <v>1987</v>
      </c>
      <c r="B2765">
        <v>7</v>
      </c>
      <c r="C2765">
        <v>26</v>
      </c>
      <c r="D2765">
        <v>18</v>
      </c>
    </row>
    <row r="2766" spans="1:4" x14ac:dyDescent="0.25">
      <c r="A2766">
        <v>1987</v>
      </c>
      <c r="B2766">
        <v>7</v>
      </c>
      <c r="C2766">
        <v>27</v>
      </c>
      <c r="D2766">
        <v>0</v>
      </c>
    </row>
    <row r="2767" spans="1:4" x14ac:dyDescent="0.25">
      <c r="A2767">
        <v>1987</v>
      </c>
      <c r="B2767">
        <v>7</v>
      </c>
      <c r="C2767">
        <v>28</v>
      </c>
      <c r="D2767">
        <v>0</v>
      </c>
    </row>
    <row r="2768" spans="1:4" x14ac:dyDescent="0.25">
      <c r="A2768">
        <v>1987</v>
      </c>
      <c r="B2768">
        <v>7</v>
      </c>
      <c r="C2768">
        <v>29</v>
      </c>
      <c r="D2768">
        <v>13.2</v>
      </c>
    </row>
    <row r="2769" spans="1:4" x14ac:dyDescent="0.25">
      <c r="A2769">
        <v>1987</v>
      </c>
      <c r="B2769">
        <v>7</v>
      </c>
      <c r="C2769">
        <v>30</v>
      </c>
      <c r="D2769">
        <v>1</v>
      </c>
    </row>
    <row r="2770" spans="1:4" x14ac:dyDescent="0.25">
      <c r="A2770">
        <v>1987</v>
      </c>
      <c r="B2770">
        <v>7</v>
      </c>
      <c r="C2770">
        <v>31</v>
      </c>
      <c r="D2770">
        <v>0</v>
      </c>
    </row>
    <row r="2771" spans="1:4" x14ac:dyDescent="0.25">
      <c r="A2771">
        <v>1987</v>
      </c>
      <c r="B2771">
        <v>8</v>
      </c>
      <c r="C2771">
        <v>1</v>
      </c>
      <c r="D2771">
        <v>0</v>
      </c>
    </row>
    <row r="2772" spans="1:4" x14ac:dyDescent="0.25">
      <c r="A2772">
        <v>1987</v>
      </c>
      <c r="B2772">
        <v>8</v>
      </c>
      <c r="C2772">
        <v>2</v>
      </c>
      <c r="D2772">
        <v>0</v>
      </c>
    </row>
    <row r="2773" spans="1:4" x14ac:dyDescent="0.25">
      <c r="A2773">
        <v>1987</v>
      </c>
      <c r="B2773">
        <v>8</v>
      </c>
      <c r="C2773">
        <v>3</v>
      </c>
      <c r="D2773">
        <v>0</v>
      </c>
    </row>
    <row r="2774" spans="1:4" x14ac:dyDescent="0.25">
      <c r="A2774">
        <v>1987</v>
      </c>
      <c r="B2774">
        <v>8</v>
      </c>
      <c r="C2774">
        <v>4</v>
      </c>
      <c r="D2774">
        <v>0</v>
      </c>
    </row>
    <row r="2775" spans="1:4" x14ac:dyDescent="0.25">
      <c r="A2775">
        <v>1987</v>
      </c>
      <c r="B2775">
        <v>8</v>
      </c>
      <c r="C2775">
        <v>5</v>
      </c>
      <c r="D2775">
        <v>14</v>
      </c>
    </row>
    <row r="2776" spans="1:4" x14ac:dyDescent="0.25">
      <c r="A2776">
        <v>1987</v>
      </c>
      <c r="B2776">
        <v>8</v>
      </c>
      <c r="C2776">
        <v>6</v>
      </c>
      <c r="D2776">
        <v>0</v>
      </c>
    </row>
    <row r="2777" spans="1:4" x14ac:dyDescent="0.25">
      <c r="A2777">
        <v>1987</v>
      </c>
      <c r="B2777">
        <v>8</v>
      </c>
      <c r="C2777">
        <v>7</v>
      </c>
      <c r="D2777">
        <v>0</v>
      </c>
    </row>
    <row r="2778" spans="1:4" x14ac:dyDescent="0.25">
      <c r="A2778">
        <v>1987</v>
      </c>
      <c r="B2778">
        <v>8</v>
      </c>
      <c r="C2778">
        <v>8</v>
      </c>
      <c r="D2778">
        <v>24.4</v>
      </c>
    </row>
    <row r="2779" spans="1:4" x14ac:dyDescent="0.25">
      <c r="A2779">
        <v>1987</v>
      </c>
      <c r="B2779">
        <v>8</v>
      </c>
      <c r="C2779">
        <v>9</v>
      </c>
      <c r="D2779">
        <v>5</v>
      </c>
    </row>
    <row r="2780" spans="1:4" x14ac:dyDescent="0.25">
      <c r="A2780">
        <v>1987</v>
      </c>
      <c r="B2780">
        <v>8</v>
      </c>
      <c r="C2780">
        <v>10</v>
      </c>
      <c r="D2780">
        <v>0</v>
      </c>
    </row>
    <row r="2781" spans="1:4" x14ac:dyDescent="0.25">
      <c r="A2781">
        <v>1987</v>
      </c>
      <c r="B2781">
        <v>8</v>
      </c>
      <c r="C2781">
        <v>11</v>
      </c>
      <c r="D2781">
        <v>0</v>
      </c>
    </row>
    <row r="2782" spans="1:4" x14ac:dyDescent="0.25">
      <c r="A2782">
        <v>1987</v>
      </c>
      <c r="B2782">
        <v>8</v>
      </c>
      <c r="C2782">
        <v>12</v>
      </c>
      <c r="D2782">
        <v>0</v>
      </c>
    </row>
    <row r="2783" spans="1:4" x14ac:dyDescent="0.25">
      <c r="A2783">
        <v>1987</v>
      </c>
      <c r="B2783">
        <v>8</v>
      </c>
      <c r="C2783">
        <v>13</v>
      </c>
      <c r="D2783">
        <v>5</v>
      </c>
    </row>
    <row r="2784" spans="1:4" x14ac:dyDescent="0.25">
      <c r="A2784">
        <v>1987</v>
      </c>
      <c r="B2784">
        <v>8</v>
      </c>
      <c r="C2784">
        <v>14</v>
      </c>
      <c r="D2784">
        <v>0</v>
      </c>
    </row>
    <row r="2785" spans="1:4" x14ac:dyDescent="0.25">
      <c r="A2785">
        <v>1987</v>
      </c>
      <c r="B2785">
        <v>8</v>
      </c>
      <c r="C2785">
        <v>15</v>
      </c>
      <c r="D2785">
        <v>0</v>
      </c>
    </row>
    <row r="2786" spans="1:4" x14ac:dyDescent="0.25">
      <c r="A2786">
        <v>1987</v>
      </c>
      <c r="B2786">
        <v>8</v>
      </c>
      <c r="C2786">
        <v>16</v>
      </c>
      <c r="D2786">
        <v>0</v>
      </c>
    </row>
    <row r="2787" spans="1:4" x14ac:dyDescent="0.25">
      <c r="A2787">
        <v>1987</v>
      </c>
      <c r="B2787">
        <v>8</v>
      </c>
      <c r="C2787">
        <v>17</v>
      </c>
      <c r="D2787">
        <v>9</v>
      </c>
    </row>
    <row r="2788" spans="1:4" x14ac:dyDescent="0.25">
      <c r="A2788">
        <v>1987</v>
      </c>
      <c r="B2788">
        <v>8</v>
      </c>
      <c r="C2788">
        <v>18</v>
      </c>
      <c r="D2788">
        <v>0</v>
      </c>
    </row>
    <row r="2789" spans="1:4" x14ac:dyDescent="0.25">
      <c r="A2789">
        <v>1987</v>
      </c>
      <c r="B2789">
        <v>8</v>
      </c>
      <c r="C2789">
        <v>19</v>
      </c>
      <c r="D2789">
        <v>3</v>
      </c>
    </row>
    <row r="2790" spans="1:4" x14ac:dyDescent="0.25">
      <c r="A2790">
        <v>1987</v>
      </c>
      <c r="B2790">
        <v>8</v>
      </c>
      <c r="C2790">
        <v>20</v>
      </c>
      <c r="D2790">
        <v>0</v>
      </c>
    </row>
    <row r="2791" spans="1:4" x14ac:dyDescent="0.25">
      <c r="A2791">
        <v>1987</v>
      </c>
      <c r="B2791">
        <v>8</v>
      </c>
      <c r="C2791">
        <v>21</v>
      </c>
      <c r="D2791">
        <v>0</v>
      </c>
    </row>
    <row r="2792" spans="1:4" x14ac:dyDescent="0.25">
      <c r="A2792">
        <v>1987</v>
      </c>
      <c r="B2792">
        <v>8</v>
      </c>
      <c r="C2792">
        <v>22</v>
      </c>
      <c r="D2792">
        <v>12.8</v>
      </c>
    </row>
    <row r="2793" spans="1:4" x14ac:dyDescent="0.25">
      <c r="A2793">
        <v>1987</v>
      </c>
      <c r="B2793">
        <v>8</v>
      </c>
      <c r="C2793">
        <v>23</v>
      </c>
      <c r="D2793">
        <v>28</v>
      </c>
    </row>
    <row r="2794" spans="1:4" x14ac:dyDescent="0.25">
      <c r="A2794">
        <v>1987</v>
      </c>
      <c r="B2794">
        <v>8</v>
      </c>
      <c r="C2794">
        <v>24</v>
      </c>
      <c r="D2794">
        <v>20</v>
      </c>
    </row>
    <row r="2795" spans="1:4" x14ac:dyDescent="0.25">
      <c r="A2795">
        <v>1987</v>
      </c>
      <c r="B2795">
        <v>8</v>
      </c>
      <c r="C2795">
        <v>25</v>
      </c>
      <c r="D2795">
        <v>16</v>
      </c>
    </row>
    <row r="2796" spans="1:4" x14ac:dyDescent="0.25">
      <c r="A2796">
        <v>1987</v>
      </c>
      <c r="B2796">
        <v>8</v>
      </c>
      <c r="C2796">
        <v>26</v>
      </c>
      <c r="D2796">
        <v>0</v>
      </c>
    </row>
    <row r="2797" spans="1:4" x14ac:dyDescent="0.25">
      <c r="A2797">
        <v>1987</v>
      </c>
      <c r="B2797">
        <v>8</v>
      </c>
      <c r="C2797">
        <v>27</v>
      </c>
      <c r="D2797">
        <v>0</v>
      </c>
    </row>
    <row r="2798" spans="1:4" x14ac:dyDescent="0.25">
      <c r="A2798">
        <v>1987</v>
      </c>
      <c r="B2798">
        <v>8</v>
      </c>
      <c r="C2798">
        <v>28</v>
      </c>
      <c r="D2798">
        <v>2</v>
      </c>
    </row>
    <row r="2799" spans="1:4" x14ac:dyDescent="0.25">
      <c r="A2799">
        <v>1987</v>
      </c>
      <c r="B2799">
        <v>8</v>
      </c>
      <c r="C2799">
        <v>29</v>
      </c>
      <c r="D2799">
        <v>6</v>
      </c>
    </row>
    <row r="2800" spans="1:4" x14ac:dyDescent="0.25">
      <c r="A2800">
        <v>1987</v>
      </c>
      <c r="B2800">
        <v>8</v>
      </c>
      <c r="C2800">
        <v>30</v>
      </c>
      <c r="D2800">
        <v>0</v>
      </c>
    </row>
    <row r="2801" spans="1:4" x14ac:dyDescent="0.25">
      <c r="A2801">
        <v>1987</v>
      </c>
      <c r="B2801">
        <v>8</v>
      </c>
      <c r="C2801">
        <v>31</v>
      </c>
      <c r="D2801">
        <v>15.4</v>
      </c>
    </row>
    <row r="2802" spans="1:4" x14ac:dyDescent="0.25">
      <c r="A2802">
        <v>1987</v>
      </c>
      <c r="B2802">
        <v>9</v>
      </c>
      <c r="C2802">
        <v>1</v>
      </c>
      <c r="D2802">
        <v>17.399999999999999</v>
      </c>
    </row>
    <row r="2803" spans="1:4" x14ac:dyDescent="0.25">
      <c r="A2803">
        <v>1987</v>
      </c>
      <c r="B2803">
        <v>9</v>
      </c>
      <c r="C2803">
        <v>2</v>
      </c>
      <c r="D2803">
        <v>44</v>
      </c>
    </row>
    <row r="2804" spans="1:4" x14ac:dyDescent="0.25">
      <c r="A2804">
        <v>1987</v>
      </c>
      <c r="B2804">
        <v>9</v>
      </c>
      <c r="C2804">
        <v>3</v>
      </c>
      <c r="D2804">
        <v>16</v>
      </c>
    </row>
    <row r="2805" spans="1:4" x14ac:dyDescent="0.25">
      <c r="A2805">
        <v>1987</v>
      </c>
      <c r="B2805">
        <v>9</v>
      </c>
      <c r="C2805">
        <v>4</v>
      </c>
      <c r="D2805">
        <v>0</v>
      </c>
    </row>
    <row r="2806" spans="1:4" x14ac:dyDescent="0.25">
      <c r="A2806">
        <v>1987</v>
      </c>
      <c r="B2806">
        <v>9</v>
      </c>
      <c r="C2806">
        <v>5</v>
      </c>
      <c r="D2806">
        <v>0</v>
      </c>
    </row>
    <row r="2807" spans="1:4" x14ac:dyDescent="0.25">
      <c r="A2807">
        <v>1987</v>
      </c>
      <c r="B2807">
        <v>9</v>
      </c>
      <c r="C2807">
        <v>6</v>
      </c>
      <c r="D2807">
        <v>0</v>
      </c>
    </row>
    <row r="2808" spans="1:4" x14ac:dyDescent="0.25">
      <c r="A2808">
        <v>1987</v>
      </c>
      <c r="B2808">
        <v>9</v>
      </c>
      <c r="C2808">
        <v>7</v>
      </c>
      <c r="D2808">
        <v>0</v>
      </c>
    </row>
    <row r="2809" spans="1:4" x14ac:dyDescent="0.25">
      <c r="A2809">
        <v>1987</v>
      </c>
      <c r="B2809">
        <v>9</v>
      </c>
      <c r="C2809">
        <v>8</v>
      </c>
      <c r="D2809">
        <v>0</v>
      </c>
    </row>
    <row r="2810" spans="1:4" x14ac:dyDescent="0.25">
      <c r="A2810">
        <v>1987</v>
      </c>
      <c r="B2810">
        <v>9</v>
      </c>
      <c r="C2810">
        <v>9</v>
      </c>
      <c r="D2810">
        <v>0</v>
      </c>
    </row>
    <row r="2811" spans="1:4" x14ac:dyDescent="0.25">
      <c r="A2811">
        <v>1987</v>
      </c>
      <c r="B2811">
        <v>9</v>
      </c>
      <c r="C2811">
        <v>10</v>
      </c>
      <c r="D2811">
        <v>15</v>
      </c>
    </row>
    <row r="2812" spans="1:4" x14ac:dyDescent="0.25">
      <c r="A2812">
        <v>1987</v>
      </c>
      <c r="B2812">
        <v>9</v>
      </c>
      <c r="C2812">
        <v>11</v>
      </c>
      <c r="D2812">
        <v>13.4</v>
      </c>
    </row>
    <row r="2813" spans="1:4" x14ac:dyDescent="0.25">
      <c r="A2813">
        <v>1987</v>
      </c>
      <c r="B2813">
        <v>9</v>
      </c>
      <c r="C2813">
        <v>12</v>
      </c>
      <c r="D2813">
        <v>2</v>
      </c>
    </row>
    <row r="2814" spans="1:4" x14ac:dyDescent="0.25">
      <c r="A2814">
        <v>1987</v>
      </c>
      <c r="B2814">
        <v>9</v>
      </c>
      <c r="C2814">
        <v>13</v>
      </c>
      <c r="D2814">
        <v>0</v>
      </c>
    </row>
    <row r="2815" spans="1:4" x14ac:dyDescent="0.25">
      <c r="A2815">
        <v>1987</v>
      </c>
      <c r="B2815">
        <v>9</v>
      </c>
      <c r="C2815">
        <v>14</v>
      </c>
      <c r="D2815">
        <v>0</v>
      </c>
    </row>
    <row r="2816" spans="1:4" x14ac:dyDescent="0.25">
      <c r="A2816">
        <v>1987</v>
      </c>
      <c r="B2816">
        <v>9</v>
      </c>
      <c r="C2816">
        <v>15</v>
      </c>
      <c r="D2816">
        <v>18</v>
      </c>
    </row>
    <row r="2817" spans="1:4" x14ac:dyDescent="0.25">
      <c r="A2817">
        <v>1987</v>
      </c>
      <c r="B2817">
        <v>9</v>
      </c>
      <c r="C2817">
        <v>16</v>
      </c>
      <c r="D2817">
        <v>16</v>
      </c>
    </row>
    <row r="2818" spans="1:4" x14ac:dyDescent="0.25">
      <c r="A2818">
        <v>1987</v>
      </c>
      <c r="B2818">
        <v>9</v>
      </c>
      <c r="C2818">
        <v>17</v>
      </c>
      <c r="D2818">
        <v>0</v>
      </c>
    </row>
    <row r="2819" spans="1:4" x14ac:dyDescent="0.25">
      <c r="A2819">
        <v>1987</v>
      </c>
      <c r="B2819">
        <v>9</v>
      </c>
      <c r="C2819">
        <v>18</v>
      </c>
      <c r="D2819">
        <v>21</v>
      </c>
    </row>
    <row r="2820" spans="1:4" x14ac:dyDescent="0.25">
      <c r="A2820">
        <v>1987</v>
      </c>
      <c r="B2820">
        <v>9</v>
      </c>
      <c r="C2820">
        <v>19</v>
      </c>
      <c r="D2820">
        <v>0</v>
      </c>
    </row>
    <row r="2821" spans="1:4" x14ac:dyDescent="0.25">
      <c r="A2821">
        <v>1987</v>
      </c>
      <c r="B2821">
        <v>9</v>
      </c>
      <c r="C2821">
        <v>20</v>
      </c>
      <c r="D2821">
        <v>30</v>
      </c>
    </row>
    <row r="2822" spans="1:4" x14ac:dyDescent="0.25">
      <c r="A2822">
        <v>1987</v>
      </c>
      <c r="B2822">
        <v>9</v>
      </c>
      <c r="C2822">
        <v>21</v>
      </c>
      <c r="D2822">
        <v>0</v>
      </c>
    </row>
    <row r="2823" spans="1:4" x14ac:dyDescent="0.25">
      <c r="A2823">
        <v>1987</v>
      </c>
      <c r="B2823">
        <v>9</v>
      </c>
      <c r="C2823">
        <v>22</v>
      </c>
      <c r="D2823">
        <v>18</v>
      </c>
    </row>
    <row r="2824" spans="1:4" x14ac:dyDescent="0.25">
      <c r="A2824">
        <v>1987</v>
      </c>
      <c r="B2824">
        <v>9</v>
      </c>
      <c r="C2824">
        <v>23</v>
      </c>
      <c r="D2824">
        <v>7</v>
      </c>
    </row>
    <row r="2825" spans="1:4" x14ac:dyDescent="0.25">
      <c r="A2825">
        <v>1987</v>
      </c>
      <c r="B2825">
        <v>9</v>
      </c>
      <c r="C2825">
        <v>24</v>
      </c>
      <c r="D2825">
        <v>0</v>
      </c>
    </row>
    <row r="2826" spans="1:4" x14ac:dyDescent="0.25">
      <c r="A2826">
        <v>1987</v>
      </c>
      <c r="B2826">
        <v>9</v>
      </c>
      <c r="C2826">
        <v>25</v>
      </c>
      <c r="D2826">
        <v>0</v>
      </c>
    </row>
    <row r="2827" spans="1:4" x14ac:dyDescent="0.25">
      <c r="A2827">
        <v>1987</v>
      </c>
      <c r="B2827">
        <v>9</v>
      </c>
      <c r="C2827">
        <v>26</v>
      </c>
      <c r="D2827">
        <v>9</v>
      </c>
    </row>
    <row r="2828" spans="1:4" x14ac:dyDescent="0.25">
      <c r="A2828">
        <v>1987</v>
      </c>
      <c r="B2828">
        <v>9</v>
      </c>
      <c r="C2828">
        <v>27</v>
      </c>
      <c r="D2828">
        <v>30</v>
      </c>
    </row>
    <row r="2829" spans="1:4" x14ac:dyDescent="0.25">
      <c r="A2829">
        <v>1987</v>
      </c>
      <c r="B2829">
        <v>9</v>
      </c>
      <c r="C2829">
        <v>28</v>
      </c>
      <c r="D2829">
        <v>76</v>
      </c>
    </row>
    <row r="2830" spans="1:4" x14ac:dyDescent="0.25">
      <c r="A2830">
        <v>1987</v>
      </c>
      <c r="B2830">
        <v>9</v>
      </c>
      <c r="C2830">
        <v>29</v>
      </c>
      <c r="D2830">
        <v>21</v>
      </c>
    </row>
    <row r="2831" spans="1:4" x14ac:dyDescent="0.25">
      <c r="A2831">
        <v>1987</v>
      </c>
      <c r="B2831">
        <v>9</v>
      </c>
      <c r="C2831">
        <v>30</v>
      </c>
      <c r="D2831">
        <v>56</v>
      </c>
    </row>
    <row r="2832" spans="1:4" x14ac:dyDescent="0.25">
      <c r="A2832">
        <v>1987</v>
      </c>
      <c r="B2832">
        <v>10</v>
      </c>
      <c r="C2832">
        <v>1</v>
      </c>
      <c r="D2832">
        <v>20</v>
      </c>
    </row>
    <row r="2833" spans="1:4" x14ac:dyDescent="0.25">
      <c r="A2833">
        <v>1987</v>
      </c>
      <c r="B2833">
        <v>10</v>
      </c>
      <c r="C2833">
        <v>2</v>
      </c>
      <c r="D2833">
        <v>0</v>
      </c>
    </row>
    <row r="2834" spans="1:4" x14ac:dyDescent="0.25">
      <c r="A2834">
        <v>1987</v>
      </c>
      <c r="B2834">
        <v>10</v>
      </c>
      <c r="C2834">
        <v>3</v>
      </c>
      <c r="D2834">
        <v>1</v>
      </c>
    </row>
    <row r="2835" spans="1:4" x14ac:dyDescent="0.25">
      <c r="A2835">
        <v>1987</v>
      </c>
      <c r="B2835">
        <v>10</v>
      </c>
      <c r="C2835">
        <v>4</v>
      </c>
      <c r="D2835">
        <v>12</v>
      </c>
    </row>
    <row r="2836" spans="1:4" x14ac:dyDescent="0.25">
      <c r="A2836">
        <v>1987</v>
      </c>
      <c r="B2836">
        <v>10</v>
      </c>
      <c r="C2836">
        <v>5</v>
      </c>
      <c r="D2836">
        <v>8</v>
      </c>
    </row>
    <row r="2837" spans="1:4" x14ac:dyDescent="0.25">
      <c r="A2837">
        <v>1987</v>
      </c>
      <c r="B2837">
        <v>10</v>
      </c>
      <c r="C2837">
        <v>6</v>
      </c>
      <c r="D2837">
        <v>3</v>
      </c>
    </row>
    <row r="2838" spans="1:4" x14ac:dyDescent="0.25">
      <c r="A2838">
        <v>1987</v>
      </c>
      <c r="B2838">
        <v>10</v>
      </c>
      <c r="C2838">
        <v>7</v>
      </c>
      <c r="D2838">
        <v>86</v>
      </c>
    </row>
    <row r="2839" spans="1:4" x14ac:dyDescent="0.25">
      <c r="A2839">
        <v>1987</v>
      </c>
      <c r="B2839">
        <v>10</v>
      </c>
      <c r="C2839">
        <v>8</v>
      </c>
      <c r="D2839">
        <v>0</v>
      </c>
    </row>
    <row r="2840" spans="1:4" x14ac:dyDescent="0.25">
      <c r="A2840">
        <v>1987</v>
      </c>
      <c r="B2840">
        <v>10</v>
      </c>
      <c r="C2840">
        <v>9</v>
      </c>
      <c r="D2840">
        <v>0</v>
      </c>
    </row>
    <row r="2841" spans="1:4" x14ac:dyDescent="0.25">
      <c r="A2841">
        <v>1987</v>
      </c>
      <c r="B2841">
        <v>10</v>
      </c>
      <c r="C2841">
        <v>10</v>
      </c>
      <c r="D2841">
        <v>16</v>
      </c>
    </row>
    <row r="2842" spans="1:4" x14ac:dyDescent="0.25">
      <c r="A2842">
        <v>1987</v>
      </c>
      <c r="B2842">
        <v>10</v>
      </c>
      <c r="C2842">
        <v>11</v>
      </c>
      <c r="D2842">
        <v>37</v>
      </c>
    </row>
    <row r="2843" spans="1:4" x14ac:dyDescent="0.25">
      <c r="A2843">
        <v>1987</v>
      </c>
      <c r="B2843">
        <v>10</v>
      </c>
      <c r="C2843">
        <v>12</v>
      </c>
      <c r="D2843">
        <v>0</v>
      </c>
    </row>
    <row r="2844" spans="1:4" x14ac:dyDescent="0.25">
      <c r="A2844">
        <v>1987</v>
      </c>
      <c r="B2844">
        <v>10</v>
      </c>
      <c r="C2844">
        <v>13</v>
      </c>
      <c r="D2844">
        <v>0</v>
      </c>
    </row>
    <row r="2845" spans="1:4" x14ac:dyDescent="0.25">
      <c r="A2845">
        <v>1987</v>
      </c>
      <c r="B2845">
        <v>10</v>
      </c>
      <c r="C2845">
        <v>14</v>
      </c>
      <c r="D2845">
        <v>23.4</v>
      </c>
    </row>
    <row r="2846" spans="1:4" x14ac:dyDescent="0.25">
      <c r="A2846">
        <v>1987</v>
      </c>
      <c r="B2846">
        <v>10</v>
      </c>
      <c r="C2846">
        <v>15</v>
      </c>
      <c r="D2846">
        <v>184</v>
      </c>
    </row>
    <row r="2847" spans="1:4" x14ac:dyDescent="0.25">
      <c r="A2847">
        <v>1987</v>
      </c>
      <c r="B2847">
        <v>10</v>
      </c>
      <c r="C2847">
        <v>16</v>
      </c>
      <c r="D2847">
        <v>29</v>
      </c>
    </row>
    <row r="2848" spans="1:4" x14ac:dyDescent="0.25">
      <c r="A2848">
        <v>1987</v>
      </c>
      <c r="B2848">
        <v>10</v>
      </c>
      <c r="C2848">
        <v>17</v>
      </c>
      <c r="D2848">
        <v>2</v>
      </c>
    </row>
    <row r="2849" spans="1:4" x14ac:dyDescent="0.25">
      <c r="A2849">
        <v>1987</v>
      </c>
      <c r="B2849">
        <v>10</v>
      </c>
      <c r="C2849">
        <v>18</v>
      </c>
      <c r="D2849">
        <v>0</v>
      </c>
    </row>
    <row r="2850" spans="1:4" x14ac:dyDescent="0.25">
      <c r="A2850">
        <v>1987</v>
      </c>
      <c r="B2850">
        <v>10</v>
      </c>
      <c r="C2850">
        <v>19</v>
      </c>
      <c r="D2850">
        <v>0</v>
      </c>
    </row>
    <row r="2851" spans="1:4" x14ac:dyDescent="0.25">
      <c r="A2851">
        <v>1987</v>
      </c>
      <c r="B2851">
        <v>10</v>
      </c>
      <c r="C2851">
        <v>20</v>
      </c>
      <c r="D2851">
        <v>34</v>
      </c>
    </row>
    <row r="2852" spans="1:4" x14ac:dyDescent="0.25">
      <c r="A2852">
        <v>1987</v>
      </c>
      <c r="B2852">
        <v>10</v>
      </c>
      <c r="C2852">
        <v>21</v>
      </c>
      <c r="D2852">
        <v>22.4</v>
      </c>
    </row>
    <row r="2853" spans="1:4" x14ac:dyDescent="0.25">
      <c r="A2853">
        <v>1987</v>
      </c>
      <c r="B2853">
        <v>10</v>
      </c>
      <c r="C2853">
        <v>22</v>
      </c>
      <c r="D2853">
        <v>0</v>
      </c>
    </row>
    <row r="2854" spans="1:4" x14ac:dyDescent="0.25">
      <c r="A2854">
        <v>1987</v>
      </c>
      <c r="B2854">
        <v>10</v>
      </c>
      <c r="C2854">
        <v>23</v>
      </c>
      <c r="D2854">
        <v>2.2000000000000002</v>
      </c>
    </row>
    <row r="2855" spans="1:4" x14ac:dyDescent="0.25">
      <c r="A2855">
        <v>1987</v>
      </c>
      <c r="B2855">
        <v>10</v>
      </c>
      <c r="C2855">
        <v>24</v>
      </c>
      <c r="D2855">
        <v>35.4</v>
      </c>
    </row>
    <row r="2856" spans="1:4" x14ac:dyDescent="0.25">
      <c r="A2856">
        <v>1987</v>
      </c>
      <c r="B2856">
        <v>10</v>
      </c>
      <c r="C2856">
        <v>25</v>
      </c>
      <c r="D2856">
        <v>9.4</v>
      </c>
    </row>
    <row r="2857" spans="1:4" x14ac:dyDescent="0.25">
      <c r="A2857">
        <v>1987</v>
      </c>
      <c r="B2857">
        <v>10</v>
      </c>
      <c r="C2857">
        <v>26</v>
      </c>
      <c r="D2857">
        <v>38.4</v>
      </c>
    </row>
    <row r="2858" spans="1:4" x14ac:dyDescent="0.25">
      <c r="A2858">
        <v>1987</v>
      </c>
      <c r="B2858">
        <v>10</v>
      </c>
      <c r="C2858">
        <v>27</v>
      </c>
      <c r="D2858">
        <v>0</v>
      </c>
    </row>
    <row r="2859" spans="1:4" x14ac:dyDescent="0.25">
      <c r="A2859">
        <v>1987</v>
      </c>
      <c r="B2859">
        <v>10</v>
      </c>
      <c r="C2859">
        <v>28</v>
      </c>
      <c r="D2859">
        <v>46</v>
      </c>
    </row>
    <row r="2860" spans="1:4" x14ac:dyDescent="0.25">
      <c r="A2860">
        <v>1987</v>
      </c>
      <c r="B2860">
        <v>10</v>
      </c>
      <c r="C2860">
        <v>29</v>
      </c>
      <c r="D2860">
        <v>0</v>
      </c>
    </row>
    <row r="2861" spans="1:4" x14ac:dyDescent="0.25">
      <c r="A2861">
        <v>1987</v>
      </c>
      <c r="B2861">
        <v>10</v>
      </c>
      <c r="C2861">
        <v>30</v>
      </c>
      <c r="D2861">
        <v>10</v>
      </c>
    </row>
    <row r="2862" spans="1:4" x14ac:dyDescent="0.25">
      <c r="A2862">
        <v>1987</v>
      </c>
      <c r="B2862">
        <v>10</v>
      </c>
      <c r="C2862">
        <v>31</v>
      </c>
      <c r="D2862">
        <v>2.2999999999999998</v>
      </c>
    </row>
    <row r="2863" spans="1:4" x14ac:dyDescent="0.25">
      <c r="A2863">
        <v>1987</v>
      </c>
      <c r="B2863">
        <v>11</v>
      </c>
      <c r="C2863">
        <v>1</v>
      </c>
      <c r="D2863">
        <v>0</v>
      </c>
    </row>
    <row r="2864" spans="1:4" x14ac:dyDescent="0.25">
      <c r="A2864">
        <v>1987</v>
      </c>
      <c r="B2864">
        <v>11</v>
      </c>
      <c r="C2864">
        <v>2</v>
      </c>
      <c r="D2864">
        <v>8.3000000000000007</v>
      </c>
    </row>
    <row r="2865" spans="1:4" x14ac:dyDescent="0.25">
      <c r="A2865">
        <v>1987</v>
      </c>
      <c r="B2865">
        <v>11</v>
      </c>
      <c r="C2865">
        <v>3</v>
      </c>
      <c r="D2865">
        <v>0</v>
      </c>
    </row>
    <row r="2866" spans="1:4" x14ac:dyDescent="0.25">
      <c r="A2866">
        <v>1987</v>
      </c>
      <c r="B2866">
        <v>11</v>
      </c>
      <c r="C2866">
        <v>4</v>
      </c>
      <c r="D2866">
        <v>2</v>
      </c>
    </row>
    <row r="2867" spans="1:4" x14ac:dyDescent="0.25">
      <c r="A2867">
        <v>1987</v>
      </c>
      <c r="B2867">
        <v>11</v>
      </c>
      <c r="C2867">
        <v>5</v>
      </c>
      <c r="D2867">
        <v>2.2000000000000002</v>
      </c>
    </row>
    <row r="2868" spans="1:4" x14ac:dyDescent="0.25">
      <c r="A2868">
        <v>1987</v>
      </c>
      <c r="B2868">
        <v>11</v>
      </c>
      <c r="C2868">
        <v>6</v>
      </c>
      <c r="D2868">
        <v>210</v>
      </c>
    </row>
    <row r="2869" spans="1:4" x14ac:dyDescent="0.25">
      <c r="A2869">
        <v>1987</v>
      </c>
      <c r="B2869">
        <v>11</v>
      </c>
      <c r="C2869">
        <v>7</v>
      </c>
      <c r="D2869">
        <v>30.1</v>
      </c>
    </row>
    <row r="2870" spans="1:4" x14ac:dyDescent="0.25">
      <c r="A2870">
        <v>1987</v>
      </c>
      <c r="B2870">
        <v>11</v>
      </c>
      <c r="C2870">
        <v>8</v>
      </c>
      <c r="D2870">
        <v>15</v>
      </c>
    </row>
    <row r="2871" spans="1:4" x14ac:dyDescent="0.25">
      <c r="A2871">
        <v>1987</v>
      </c>
      <c r="B2871">
        <v>11</v>
      </c>
      <c r="C2871">
        <v>9</v>
      </c>
      <c r="D2871">
        <v>8</v>
      </c>
    </row>
    <row r="2872" spans="1:4" x14ac:dyDescent="0.25">
      <c r="A2872">
        <v>1987</v>
      </c>
      <c r="B2872">
        <v>11</v>
      </c>
      <c r="C2872">
        <v>10</v>
      </c>
      <c r="D2872">
        <v>0</v>
      </c>
    </row>
    <row r="2873" spans="1:4" x14ac:dyDescent="0.25">
      <c r="A2873">
        <v>1987</v>
      </c>
      <c r="B2873">
        <v>11</v>
      </c>
      <c r="C2873">
        <v>11</v>
      </c>
      <c r="D2873">
        <v>2</v>
      </c>
    </row>
    <row r="2874" spans="1:4" x14ac:dyDescent="0.25">
      <c r="A2874">
        <v>1987</v>
      </c>
      <c r="B2874">
        <v>11</v>
      </c>
      <c r="C2874">
        <v>12</v>
      </c>
      <c r="D2874">
        <v>8</v>
      </c>
    </row>
    <row r="2875" spans="1:4" x14ac:dyDescent="0.25">
      <c r="A2875">
        <v>1987</v>
      </c>
      <c r="B2875">
        <v>11</v>
      </c>
      <c r="C2875">
        <v>13</v>
      </c>
      <c r="D2875">
        <v>28.2</v>
      </c>
    </row>
    <row r="2876" spans="1:4" x14ac:dyDescent="0.25">
      <c r="A2876">
        <v>1987</v>
      </c>
      <c r="B2876">
        <v>11</v>
      </c>
      <c r="C2876">
        <v>14</v>
      </c>
      <c r="D2876">
        <v>59</v>
      </c>
    </row>
    <row r="2877" spans="1:4" x14ac:dyDescent="0.25">
      <c r="A2877">
        <v>1987</v>
      </c>
      <c r="B2877">
        <v>11</v>
      </c>
      <c r="C2877">
        <v>15</v>
      </c>
      <c r="D2877">
        <v>0</v>
      </c>
    </row>
    <row r="2878" spans="1:4" x14ac:dyDescent="0.25">
      <c r="A2878">
        <v>1987</v>
      </c>
      <c r="B2878">
        <v>11</v>
      </c>
      <c r="C2878">
        <v>16</v>
      </c>
      <c r="D2878">
        <v>24</v>
      </c>
    </row>
    <row r="2879" spans="1:4" x14ac:dyDescent="0.25">
      <c r="A2879">
        <v>1987</v>
      </c>
      <c r="B2879">
        <v>11</v>
      </c>
      <c r="C2879">
        <v>17</v>
      </c>
      <c r="D2879">
        <v>42</v>
      </c>
    </row>
    <row r="2880" spans="1:4" x14ac:dyDescent="0.25">
      <c r="A2880">
        <v>1987</v>
      </c>
      <c r="B2880">
        <v>11</v>
      </c>
      <c r="C2880">
        <v>18</v>
      </c>
      <c r="D2880">
        <v>20</v>
      </c>
    </row>
    <row r="2881" spans="1:4" x14ac:dyDescent="0.25">
      <c r="A2881">
        <v>1987</v>
      </c>
      <c r="B2881">
        <v>11</v>
      </c>
      <c r="C2881">
        <v>19</v>
      </c>
      <c r="D2881">
        <v>22</v>
      </c>
    </row>
    <row r="2882" spans="1:4" x14ac:dyDescent="0.25">
      <c r="A2882">
        <v>1987</v>
      </c>
      <c r="B2882">
        <v>11</v>
      </c>
      <c r="C2882">
        <v>20</v>
      </c>
      <c r="D2882">
        <v>10</v>
      </c>
    </row>
    <row r="2883" spans="1:4" x14ac:dyDescent="0.25">
      <c r="A2883">
        <v>1987</v>
      </c>
      <c r="B2883">
        <v>11</v>
      </c>
      <c r="C2883">
        <v>21</v>
      </c>
      <c r="D2883">
        <v>8</v>
      </c>
    </row>
    <row r="2884" spans="1:4" x14ac:dyDescent="0.25">
      <c r="A2884">
        <v>1987</v>
      </c>
      <c r="B2884">
        <v>11</v>
      </c>
      <c r="C2884">
        <v>22</v>
      </c>
      <c r="D2884">
        <v>0</v>
      </c>
    </row>
    <row r="2885" spans="1:4" x14ac:dyDescent="0.25">
      <c r="A2885">
        <v>1987</v>
      </c>
      <c r="B2885">
        <v>11</v>
      </c>
      <c r="C2885">
        <v>23</v>
      </c>
      <c r="D2885">
        <v>24</v>
      </c>
    </row>
    <row r="2886" spans="1:4" x14ac:dyDescent="0.25">
      <c r="A2886">
        <v>1987</v>
      </c>
      <c r="B2886">
        <v>11</v>
      </c>
      <c r="C2886">
        <v>24</v>
      </c>
      <c r="D2886">
        <v>45</v>
      </c>
    </row>
    <row r="2887" spans="1:4" x14ac:dyDescent="0.25">
      <c r="A2887">
        <v>1987</v>
      </c>
      <c r="B2887">
        <v>11</v>
      </c>
      <c r="C2887">
        <v>25</v>
      </c>
      <c r="D2887">
        <v>168.2</v>
      </c>
    </row>
    <row r="2888" spans="1:4" x14ac:dyDescent="0.25">
      <c r="A2888">
        <v>1987</v>
      </c>
      <c r="B2888">
        <v>11</v>
      </c>
      <c r="C2888">
        <v>26</v>
      </c>
      <c r="D2888">
        <v>54</v>
      </c>
    </row>
    <row r="2889" spans="1:4" x14ac:dyDescent="0.25">
      <c r="A2889">
        <v>1987</v>
      </c>
      <c r="B2889">
        <v>11</v>
      </c>
      <c r="C2889">
        <v>27</v>
      </c>
      <c r="D2889">
        <v>3</v>
      </c>
    </row>
    <row r="2890" spans="1:4" x14ac:dyDescent="0.25">
      <c r="A2890">
        <v>1987</v>
      </c>
      <c r="B2890">
        <v>11</v>
      </c>
      <c r="C2890">
        <v>28</v>
      </c>
      <c r="D2890">
        <v>0</v>
      </c>
    </row>
    <row r="2891" spans="1:4" x14ac:dyDescent="0.25">
      <c r="A2891">
        <v>1987</v>
      </c>
      <c r="B2891">
        <v>11</v>
      </c>
      <c r="C2891">
        <v>29</v>
      </c>
      <c r="D2891">
        <v>16</v>
      </c>
    </row>
    <row r="2892" spans="1:4" x14ac:dyDescent="0.25">
      <c r="A2892">
        <v>1987</v>
      </c>
      <c r="B2892">
        <v>11</v>
      </c>
      <c r="C2892">
        <v>30</v>
      </c>
      <c r="D2892">
        <v>9</v>
      </c>
    </row>
    <row r="2893" spans="1:4" x14ac:dyDescent="0.25">
      <c r="A2893">
        <v>1987</v>
      </c>
      <c r="B2893">
        <v>12</v>
      </c>
      <c r="C2893">
        <v>1</v>
      </c>
      <c r="D2893">
        <v>0</v>
      </c>
    </row>
    <row r="2894" spans="1:4" x14ac:dyDescent="0.25">
      <c r="A2894">
        <v>1987</v>
      </c>
      <c r="B2894">
        <v>12</v>
      </c>
      <c r="C2894">
        <v>2</v>
      </c>
      <c r="D2894">
        <v>15</v>
      </c>
    </row>
    <row r="2895" spans="1:4" x14ac:dyDescent="0.25">
      <c r="A2895">
        <v>1987</v>
      </c>
      <c r="B2895">
        <v>12</v>
      </c>
      <c r="C2895">
        <v>3</v>
      </c>
      <c r="D2895">
        <v>43</v>
      </c>
    </row>
    <row r="2896" spans="1:4" x14ac:dyDescent="0.25">
      <c r="A2896">
        <v>1987</v>
      </c>
      <c r="B2896">
        <v>12</v>
      </c>
      <c r="C2896">
        <v>4</v>
      </c>
      <c r="D2896">
        <v>3</v>
      </c>
    </row>
    <row r="2897" spans="1:4" x14ac:dyDescent="0.25">
      <c r="A2897">
        <v>1987</v>
      </c>
      <c r="B2897">
        <v>12</v>
      </c>
      <c r="C2897">
        <v>5</v>
      </c>
      <c r="D2897">
        <v>0</v>
      </c>
    </row>
    <row r="2898" spans="1:4" x14ac:dyDescent="0.25">
      <c r="A2898">
        <v>1987</v>
      </c>
      <c r="B2898">
        <v>12</v>
      </c>
      <c r="C2898">
        <v>6</v>
      </c>
      <c r="D2898">
        <v>0</v>
      </c>
    </row>
    <row r="2899" spans="1:4" x14ac:dyDescent="0.25">
      <c r="A2899">
        <v>1987</v>
      </c>
      <c r="B2899">
        <v>12</v>
      </c>
      <c r="C2899">
        <v>7</v>
      </c>
      <c r="D2899">
        <v>11</v>
      </c>
    </row>
    <row r="2900" spans="1:4" x14ac:dyDescent="0.25">
      <c r="A2900">
        <v>1987</v>
      </c>
      <c r="B2900">
        <v>12</v>
      </c>
      <c r="C2900">
        <v>8</v>
      </c>
      <c r="D2900">
        <v>24</v>
      </c>
    </row>
    <row r="2901" spans="1:4" x14ac:dyDescent="0.25">
      <c r="A2901">
        <v>1987</v>
      </c>
      <c r="B2901">
        <v>12</v>
      </c>
      <c r="C2901">
        <v>9</v>
      </c>
      <c r="D2901">
        <v>66</v>
      </c>
    </row>
    <row r="2902" spans="1:4" x14ac:dyDescent="0.25">
      <c r="A2902">
        <v>1987</v>
      </c>
      <c r="B2902">
        <v>12</v>
      </c>
      <c r="C2902">
        <v>10</v>
      </c>
      <c r="D2902">
        <v>0</v>
      </c>
    </row>
    <row r="2903" spans="1:4" x14ac:dyDescent="0.25">
      <c r="A2903">
        <v>1987</v>
      </c>
      <c r="B2903">
        <v>12</v>
      </c>
      <c r="C2903">
        <v>11</v>
      </c>
      <c r="D2903">
        <v>0</v>
      </c>
    </row>
    <row r="2904" spans="1:4" x14ac:dyDescent="0.25">
      <c r="A2904">
        <v>1987</v>
      </c>
      <c r="B2904">
        <v>12</v>
      </c>
      <c r="C2904">
        <v>12</v>
      </c>
      <c r="D2904">
        <v>16</v>
      </c>
    </row>
    <row r="2905" spans="1:4" x14ac:dyDescent="0.25">
      <c r="A2905">
        <v>1987</v>
      </c>
      <c r="B2905">
        <v>12</v>
      </c>
      <c r="C2905">
        <v>13</v>
      </c>
      <c r="D2905">
        <v>0</v>
      </c>
    </row>
    <row r="2906" spans="1:4" x14ac:dyDescent="0.25">
      <c r="A2906">
        <v>1987</v>
      </c>
      <c r="B2906">
        <v>12</v>
      </c>
      <c r="C2906">
        <v>14</v>
      </c>
      <c r="D2906">
        <v>12</v>
      </c>
    </row>
    <row r="2907" spans="1:4" x14ac:dyDescent="0.25">
      <c r="A2907">
        <v>1987</v>
      </c>
      <c r="B2907">
        <v>12</v>
      </c>
      <c r="C2907">
        <v>15</v>
      </c>
      <c r="D2907">
        <v>0</v>
      </c>
    </row>
    <row r="2908" spans="1:4" x14ac:dyDescent="0.25">
      <c r="A2908">
        <v>1987</v>
      </c>
      <c r="B2908">
        <v>12</v>
      </c>
      <c r="C2908">
        <v>16</v>
      </c>
      <c r="D2908">
        <v>8</v>
      </c>
    </row>
    <row r="2909" spans="1:4" x14ac:dyDescent="0.25">
      <c r="A2909">
        <v>1987</v>
      </c>
      <c r="B2909">
        <v>12</v>
      </c>
      <c r="C2909">
        <v>17</v>
      </c>
      <c r="D2909">
        <v>14</v>
      </c>
    </row>
    <row r="2910" spans="1:4" x14ac:dyDescent="0.25">
      <c r="A2910">
        <v>1987</v>
      </c>
      <c r="B2910">
        <v>12</v>
      </c>
      <c r="C2910">
        <v>18</v>
      </c>
      <c r="D2910">
        <v>0</v>
      </c>
    </row>
    <row r="2911" spans="1:4" x14ac:dyDescent="0.25">
      <c r="A2911">
        <v>1987</v>
      </c>
      <c r="B2911">
        <v>12</v>
      </c>
      <c r="C2911">
        <v>19</v>
      </c>
      <c r="D2911">
        <v>27</v>
      </c>
    </row>
    <row r="2912" spans="1:4" x14ac:dyDescent="0.25">
      <c r="A2912">
        <v>1987</v>
      </c>
      <c r="B2912">
        <v>12</v>
      </c>
      <c r="C2912">
        <v>20</v>
      </c>
      <c r="D2912">
        <v>0</v>
      </c>
    </row>
    <row r="2913" spans="1:4" x14ac:dyDescent="0.25">
      <c r="A2913">
        <v>1987</v>
      </c>
      <c r="B2913">
        <v>12</v>
      </c>
      <c r="C2913">
        <v>21</v>
      </c>
      <c r="D2913">
        <v>6</v>
      </c>
    </row>
    <row r="2914" spans="1:4" x14ac:dyDescent="0.25">
      <c r="A2914">
        <v>1987</v>
      </c>
      <c r="B2914">
        <v>12</v>
      </c>
      <c r="C2914">
        <v>22</v>
      </c>
      <c r="D2914">
        <v>0</v>
      </c>
    </row>
    <row r="2915" spans="1:4" x14ac:dyDescent="0.25">
      <c r="A2915">
        <v>1987</v>
      </c>
      <c r="B2915">
        <v>12</v>
      </c>
      <c r="C2915">
        <v>23</v>
      </c>
      <c r="D2915">
        <v>0</v>
      </c>
    </row>
    <row r="2916" spans="1:4" x14ac:dyDescent="0.25">
      <c r="A2916">
        <v>1987</v>
      </c>
      <c r="B2916">
        <v>12</v>
      </c>
      <c r="C2916">
        <v>24</v>
      </c>
      <c r="D2916">
        <v>0</v>
      </c>
    </row>
    <row r="2917" spans="1:4" x14ac:dyDescent="0.25">
      <c r="A2917">
        <v>1987</v>
      </c>
      <c r="B2917">
        <v>12</v>
      </c>
      <c r="C2917">
        <v>25</v>
      </c>
      <c r="D2917">
        <v>0</v>
      </c>
    </row>
    <row r="2918" spans="1:4" x14ac:dyDescent="0.25">
      <c r="A2918">
        <v>1987</v>
      </c>
      <c r="B2918">
        <v>12</v>
      </c>
      <c r="C2918">
        <v>26</v>
      </c>
      <c r="D2918">
        <v>8</v>
      </c>
    </row>
    <row r="2919" spans="1:4" x14ac:dyDescent="0.25">
      <c r="A2919">
        <v>1987</v>
      </c>
      <c r="B2919">
        <v>12</v>
      </c>
      <c r="C2919">
        <v>27</v>
      </c>
      <c r="D2919">
        <v>0</v>
      </c>
    </row>
    <row r="2920" spans="1:4" x14ac:dyDescent="0.25">
      <c r="A2920">
        <v>1987</v>
      </c>
      <c r="B2920">
        <v>12</v>
      </c>
      <c r="C2920">
        <v>28</v>
      </c>
      <c r="D2920">
        <v>70</v>
      </c>
    </row>
    <row r="2921" spans="1:4" x14ac:dyDescent="0.25">
      <c r="A2921">
        <v>1987</v>
      </c>
      <c r="B2921">
        <v>12</v>
      </c>
      <c r="C2921">
        <v>29</v>
      </c>
      <c r="D2921">
        <v>40.6</v>
      </c>
    </row>
    <row r="2922" spans="1:4" x14ac:dyDescent="0.25">
      <c r="A2922">
        <v>1987</v>
      </c>
      <c r="B2922">
        <v>12</v>
      </c>
      <c r="C2922">
        <v>30</v>
      </c>
      <c r="D2922">
        <v>2</v>
      </c>
    </row>
    <row r="2923" spans="1:4" x14ac:dyDescent="0.25">
      <c r="A2923">
        <v>1987</v>
      </c>
      <c r="B2923">
        <v>12</v>
      </c>
      <c r="C2923">
        <v>31</v>
      </c>
      <c r="D2923">
        <v>27</v>
      </c>
    </row>
    <row r="2924" spans="1:4" x14ac:dyDescent="0.25">
      <c r="A2924">
        <v>1988</v>
      </c>
      <c r="B2924">
        <v>1</v>
      </c>
      <c r="C2924">
        <v>1</v>
      </c>
      <c r="D2924">
        <v>16</v>
      </c>
    </row>
    <row r="2925" spans="1:4" x14ac:dyDescent="0.25">
      <c r="A2925">
        <v>1988</v>
      </c>
      <c r="B2925">
        <v>1</v>
      </c>
      <c r="C2925">
        <v>2</v>
      </c>
      <c r="D2925">
        <v>0</v>
      </c>
    </row>
    <row r="2926" spans="1:4" x14ac:dyDescent="0.25">
      <c r="A2926">
        <v>1988</v>
      </c>
      <c r="B2926">
        <v>1</v>
      </c>
      <c r="C2926">
        <v>3</v>
      </c>
      <c r="D2926">
        <v>0</v>
      </c>
    </row>
    <row r="2927" spans="1:4" x14ac:dyDescent="0.25">
      <c r="A2927">
        <v>1988</v>
      </c>
      <c r="B2927">
        <v>1</v>
      </c>
      <c r="C2927">
        <v>4</v>
      </c>
      <c r="D2927">
        <v>5.2</v>
      </c>
    </row>
    <row r="2928" spans="1:4" x14ac:dyDescent="0.25">
      <c r="A2928">
        <v>1988</v>
      </c>
      <c r="B2928">
        <v>1</v>
      </c>
      <c r="C2928">
        <v>5</v>
      </c>
      <c r="D2928">
        <v>0</v>
      </c>
    </row>
    <row r="2929" spans="1:4" x14ac:dyDescent="0.25">
      <c r="A2929">
        <v>1988</v>
      </c>
      <c r="B2929">
        <v>1</v>
      </c>
      <c r="C2929">
        <v>6</v>
      </c>
      <c r="D2929">
        <v>90</v>
      </c>
    </row>
    <row r="2930" spans="1:4" x14ac:dyDescent="0.25">
      <c r="A2930">
        <v>1988</v>
      </c>
      <c r="B2930">
        <v>1</v>
      </c>
      <c r="C2930">
        <v>7</v>
      </c>
      <c r="D2930">
        <v>68</v>
      </c>
    </row>
    <row r="2931" spans="1:4" x14ac:dyDescent="0.25">
      <c r="A2931">
        <v>1988</v>
      </c>
      <c r="B2931">
        <v>1</v>
      </c>
      <c r="C2931">
        <v>8</v>
      </c>
      <c r="D2931">
        <v>4</v>
      </c>
    </row>
    <row r="2932" spans="1:4" x14ac:dyDescent="0.25">
      <c r="A2932">
        <v>1988</v>
      </c>
      <c r="B2932">
        <v>1</v>
      </c>
      <c r="C2932">
        <v>9</v>
      </c>
      <c r="D2932">
        <v>6</v>
      </c>
    </row>
    <row r="2933" spans="1:4" x14ac:dyDescent="0.25">
      <c r="A2933">
        <v>1988</v>
      </c>
      <c r="B2933">
        <v>1</v>
      </c>
      <c r="C2933">
        <v>10</v>
      </c>
      <c r="D2933">
        <v>11</v>
      </c>
    </row>
    <row r="2934" spans="1:4" x14ac:dyDescent="0.25">
      <c r="A2934">
        <v>1988</v>
      </c>
      <c r="B2934">
        <v>1</v>
      </c>
      <c r="C2934">
        <v>11</v>
      </c>
      <c r="D2934">
        <v>21</v>
      </c>
    </row>
    <row r="2935" spans="1:4" x14ac:dyDescent="0.25">
      <c r="A2935">
        <v>1988</v>
      </c>
      <c r="B2935">
        <v>1</v>
      </c>
      <c r="C2935">
        <v>12</v>
      </c>
      <c r="D2935">
        <v>0</v>
      </c>
    </row>
    <row r="2936" spans="1:4" x14ac:dyDescent="0.25">
      <c r="A2936">
        <v>1988</v>
      </c>
      <c r="B2936">
        <v>1</v>
      </c>
      <c r="C2936">
        <v>13</v>
      </c>
      <c r="D2936">
        <v>42.2</v>
      </c>
    </row>
    <row r="2937" spans="1:4" x14ac:dyDescent="0.25">
      <c r="A2937">
        <v>1988</v>
      </c>
      <c r="B2937">
        <v>1</v>
      </c>
      <c r="C2937">
        <v>14</v>
      </c>
      <c r="D2937">
        <v>0</v>
      </c>
    </row>
    <row r="2938" spans="1:4" x14ac:dyDescent="0.25">
      <c r="A2938">
        <v>1988</v>
      </c>
      <c r="B2938">
        <v>1</v>
      </c>
      <c r="C2938">
        <v>15</v>
      </c>
      <c r="D2938">
        <v>4</v>
      </c>
    </row>
    <row r="2939" spans="1:4" x14ac:dyDescent="0.25">
      <c r="A2939">
        <v>1988</v>
      </c>
      <c r="B2939">
        <v>1</v>
      </c>
      <c r="C2939">
        <v>16</v>
      </c>
      <c r="D2939">
        <v>0</v>
      </c>
    </row>
    <row r="2940" spans="1:4" x14ac:dyDescent="0.25">
      <c r="A2940">
        <v>1988</v>
      </c>
      <c r="B2940">
        <v>1</v>
      </c>
      <c r="C2940">
        <v>17</v>
      </c>
      <c r="D2940">
        <v>2</v>
      </c>
    </row>
    <row r="2941" spans="1:4" x14ac:dyDescent="0.25">
      <c r="A2941">
        <v>1988</v>
      </c>
      <c r="B2941">
        <v>1</v>
      </c>
      <c r="C2941">
        <v>18</v>
      </c>
      <c r="D2941">
        <v>0</v>
      </c>
    </row>
    <row r="2942" spans="1:4" x14ac:dyDescent="0.25">
      <c r="A2942">
        <v>1988</v>
      </c>
      <c r="B2942">
        <v>1</v>
      </c>
      <c r="C2942">
        <v>19</v>
      </c>
      <c r="D2942">
        <v>0</v>
      </c>
    </row>
    <row r="2943" spans="1:4" x14ac:dyDescent="0.25">
      <c r="A2943">
        <v>1988</v>
      </c>
      <c r="B2943">
        <v>1</v>
      </c>
      <c r="C2943">
        <v>20</v>
      </c>
      <c r="D2943">
        <v>0</v>
      </c>
    </row>
    <row r="2944" spans="1:4" x14ac:dyDescent="0.25">
      <c r="A2944">
        <v>1988</v>
      </c>
      <c r="B2944">
        <v>1</v>
      </c>
      <c r="C2944">
        <v>21</v>
      </c>
      <c r="D2944">
        <v>0</v>
      </c>
    </row>
    <row r="2945" spans="1:4" x14ac:dyDescent="0.25">
      <c r="A2945">
        <v>1988</v>
      </c>
      <c r="B2945">
        <v>1</v>
      </c>
      <c r="C2945">
        <v>22</v>
      </c>
      <c r="D2945">
        <v>76</v>
      </c>
    </row>
    <row r="2946" spans="1:4" x14ac:dyDescent="0.25">
      <c r="A2946">
        <v>1988</v>
      </c>
      <c r="B2946">
        <v>1</v>
      </c>
      <c r="C2946">
        <v>23</v>
      </c>
      <c r="D2946">
        <v>19</v>
      </c>
    </row>
    <row r="2947" spans="1:4" x14ac:dyDescent="0.25">
      <c r="A2947">
        <v>1988</v>
      </c>
      <c r="B2947">
        <v>1</v>
      </c>
      <c r="C2947">
        <v>24</v>
      </c>
      <c r="D2947">
        <v>74</v>
      </c>
    </row>
    <row r="2948" spans="1:4" x14ac:dyDescent="0.25">
      <c r="A2948">
        <v>1988</v>
      </c>
      <c r="B2948">
        <v>1</v>
      </c>
      <c r="C2948">
        <v>25</v>
      </c>
      <c r="D2948">
        <v>22</v>
      </c>
    </row>
    <row r="2949" spans="1:4" x14ac:dyDescent="0.25">
      <c r="A2949">
        <v>1988</v>
      </c>
      <c r="B2949">
        <v>1</v>
      </c>
      <c r="C2949">
        <v>26</v>
      </c>
      <c r="D2949">
        <v>10</v>
      </c>
    </row>
    <row r="2950" spans="1:4" x14ac:dyDescent="0.25">
      <c r="A2950">
        <v>1988</v>
      </c>
      <c r="B2950">
        <v>1</v>
      </c>
      <c r="C2950">
        <v>27</v>
      </c>
      <c r="D2950">
        <v>0</v>
      </c>
    </row>
    <row r="2951" spans="1:4" x14ac:dyDescent="0.25">
      <c r="A2951">
        <v>1988</v>
      </c>
      <c r="B2951">
        <v>1</v>
      </c>
      <c r="C2951">
        <v>28</v>
      </c>
      <c r="D2951">
        <v>62</v>
      </c>
    </row>
    <row r="2952" spans="1:4" x14ac:dyDescent="0.25">
      <c r="A2952">
        <v>1988</v>
      </c>
      <c r="B2952">
        <v>1</v>
      </c>
      <c r="C2952">
        <v>29</v>
      </c>
      <c r="D2952">
        <v>6</v>
      </c>
    </row>
    <row r="2953" spans="1:4" x14ac:dyDescent="0.25">
      <c r="A2953">
        <v>1988</v>
      </c>
      <c r="B2953">
        <v>1</v>
      </c>
      <c r="C2953">
        <v>30</v>
      </c>
      <c r="D2953">
        <v>0</v>
      </c>
    </row>
    <row r="2954" spans="1:4" x14ac:dyDescent="0.25">
      <c r="A2954">
        <v>1988</v>
      </c>
      <c r="B2954">
        <v>1</v>
      </c>
      <c r="C2954">
        <v>31</v>
      </c>
      <c r="D2954">
        <v>3</v>
      </c>
    </row>
    <row r="2955" spans="1:4" x14ac:dyDescent="0.25">
      <c r="A2955">
        <v>1988</v>
      </c>
      <c r="B2955">
        <v>2</v>
      </c>
      <c r="C2955">
        <v>1</v>
      </c>
      <c r="D2955">
        <v>10</v>
      </c>
    </row>
    <row r="2956" spans="1:4" x14ac:dyDescent="0.25">
      <c r="A2956">
        <v>1988</v>
      </c>
      <c r="B2956">
        <v>2</v>
      </c>
      <c r="C2956">
        <v>2</v>
      </c>
      <c r="D2956">
        <v>0</v>
      </c>
    </row>
    <row r="2957" spans="1:4" x14ac:dyDescent="0.25">
      <c r="A2957">
        <v>1988</v>
      </c>
      <c r="B2957">
        <v>2</v>
      </c>
      <c r="C2957">
        <v>3</v>
      </c>
      <c r="D2957">
        <v>0</v>
      </c>
    </row>
    <row r="2958" spans="1:4" x14ac:dyDescent="0.25">
      <c r="A2958">
        <v>1988</v>
      </c>
      <c r="B2958">
        <v>2</v>
      </c>
      <c r="C2958">
        <v>4</v>
      </c>
      <c r="D2958">
        <v>0</v>
      </c>
    </row>
    <row r="2959" spans="1:4" x14ac:dyDescent="0.25">
      <c r="A2959">
        <v>1988</v>
      </c>
      <c r="B2959">
        <v>2</v>
      </c>
      <c r="C2959">
        <v>5</v>
      </c>
      <c r="D2959">
        <v>0</v>
      </c>
    </row>
    <row r="2960" spans="1:4" x14ac:dyDescent="0.25">
      <c r="A2960">
        <v>1988</v>
      </c>
      <c r="B2960">
        <v>2</v>
      </c>
      <c r="C2960">
        <v>6</v>
      </c>
      <c r="D2960">
        <v>11</v>
      </c>
    </row>
    <row r="2961" spans="1:4" x14ac:dyDescent="0.25">
      <c r="A2961">
        <v>1988</v>
      </c>
      <c r="B2961">
        <v>2</v>
      </c>
      <c r="C2961">
        <v>7</v>
      </c>
      <c r="D2961">
        <v>0</v>
      </c>
    </row>
    <row r="2962" spans="1:4" x14ac:dyDescent="0.25">
      <c r="A2962">
        <v>1988</v>
      </c>
      <c r="B2962">
        <v>2</v>
      </c>
      <c r="C2962">
        <v>8</v>
      </c>
      <c r="D2962">
        <v>16</v>
      </c>
    </row>
    <row r="2963" spans="1:4" x14ac:dyDescent="0.25">
      <c r="A2963">
        <v>1988</v>
      </c>
      <c r="B2963">
        <v>2</v>
      </c>
      <c r="C2963">
        <v>9</v>
      </c>
      <c r="D2963">
        <v>0</v>
      </c>
    </row>
    <row r="2964" spans="1:4" x14ac:dyDescent="0.25">
      <c r="A2964">
        <v>1988</v>
      </c>
      <c r="B2964">
        <v>2</v>
      </c>
      <c r="C2964">
        <v>10</v>
      </c>
      <c r="D2964">
        <v>26.6</v>
      </c>
    </row>
    <row r="2965" spans="1:4" x14ac:dyDescent="0.25">
      <c r="A2965">
        <v>1988</v>
      </c>
      <c r="B2965">
        <v>2</v>
      </c>
      <c r="C2965">
        <v>11</v>
      </c>
      <c r="D2965">
        <v>18.600000000000001</v>
      </c>
    </row>
    <row r="2966" spans="1:4" x14ac:dyDescent="0.25">
      <c r="A2966">
        <v>1988</v>
      </c>
      <c r="B2966">
        <v>2</v>
      </c>
      <c r="C2966">
        <v>12</v>
      </c>
      <c r="D2966">
        <v>52</v>
      </c>
    </row>
    <row r="2967" spans="1:4" x14ac:dyDescent="0.25">
      <c r="A2967">
        <v>1988</v>
      </c>
      <c r="B2967">
        <v>2</v>
      </c>
      <c r="C2967">
        <v>13</v>
      </c>
      <c r="D2967">
        <v>13</v>
      </c>
    </row>
    <row r="2968" spans="1:4" x14ac:dyDescent="0.25">
      <c r="A2968">
        <v>1988</v>
      </c>
      <c r="B2968">
        <v>2</v>
      </c>
      <c r="C2968">
        <v>14</v>
      </c>
      <c r="D2968">
        <v>61</v>
      </c>
    </row>
    <row r="2969" spans="1:4" x14ac:dyDescent="0.25">
      <c r="A2969">
        <v>1988</v>
      </c>
      <c r="B2969">
        <v>2</v>
      </c>
      <c r="C2969">
        <v>15</v>
      </c>
      <c r="D2969">
        <v>65</v>
      </c>
    </row>
    <row r="2970" spans="1:4" x14ac:dyDescent="0.25">
      <c r="A2970">
        <v>1988</v>
      </c>
      <c r="B2970">
        <v>2</v>
      </c>
      <c r="C2970">
        <v>16</v>
      </c>
      <c r="D2970">
        <v>102</v>
      </c>
    </row>
    <row r="2971" spans="1:4" x14ac:dyDescent="0.25">
      <c r="A2971">
        <v>1988</v>
      </c>
      <c r="B2971">
        <v>2</v>
      </c>
      <c r="C2971">
        <v>17</v>
      </c>
      <c r="D2971">
        <v>36.6</v>
      </c>
    </row>
    <row r="2972" spans="1:4" x14ac:dyDescent="0.25">
      <c r="A2972">
        <v>1988</v>
      </c>
      <c r="B2972">
        <v>2</v>
      </c>
      <c r="C2972">
        <v>18</v>
      </c>
      <c r="D2972">
        <v>0</v>
      </c>
    </row>
    <row r="2973" spans="1:4" x14ac:dyDescent="0.25">
      <c r="A2973">
        <v>1988</v>
      </c>
      <c r="B2973">
        <v>2</v>
      </c>
      <c r="C2973">
        <v>19</v>
      </c>
      <c r="D2973">
        <v>36</v>
      </c>
    </row>
    <row r="2974" spans="1:4" x14ac:dyDescent="0.25">
      <c r="A2974">
        <v>1988</v>
      </c>
      <c r="B2974">
        <v>2</v>
      </c>
      <c r="C2974">
        <v>20</v>
      </c>
      <c r="D2974">
        <v>7</v>
      </c>
    </row>
    <row r="2975" spans="1:4" x14ac:dyDescent="0.25">
      <c r="A2975">
        <v>1988</v>
      </c>
      <c r="B2975">
        <v>2</v>
      </c>
      <c r="C2975">
        <v>21</v>
      </c>
      <c r="D2975">
        <v>0</v>
      </c>
    </row>
    <row r="2976" spans="1:4" x14ac:dyDescent="0.25">
      <c r="A2976">
        <v>1988</v>
      </c>
      <c r="B2976">
        <v>2</v>
      </c>
      <c r="C2976">
        <v>22</v>
      </c>
      <c r="D2976">
        <v>2</v>
      </c>
    </row>
    <row r="2977" spans="1:4" x14ac:dyDescent="0.25">
      <c r="A2977">
        <v>1988</v>
      </c>
      <c r="B2977">
        <v>2</v>
      </c>
      <c r="C2977">
        <v>23</v>
      </c>
      <c r="D2977">
        <v>4</v>
      </c>
    </row>
    <row r="2978" spans="1:4" x14ac:dyDescent="0.25">
      <c r="A2978">
        <v>1988</v>
      </c>
      <c r="B2978">
        <v>2</v>
      </c>
      <c r="C2978">
        <v>24</v>
      </c>
      <c r="D2978">
        <v>2</v>
      </c>
    </row>
    <row r="2979" spans="1:4" x14ac:dyDescent="0.25">
      <c r="A2979">
        <v>1988</v>
      </c>
      <c r="B2979">
        <v>2</v>
      </c>
      <c r="C2979">
        <v>25</v>
      </c>
      <c r="D2979">
        <v>4</v>
      </c>
    </row>
    <row r="2980" spans="1:4" x14ac:dyDescent="0.25">
      <c r="A2980">
        <v>1988</v>
      </c>
      <c r="B2980">
        <v>2</v>
      </c>
      <c r="C2980">
        <v>26</v>
      </c>
      <c r="D2980">
        <v>2</v>
      </c>
    </row>
    <row r="2981" spans="1:4" x14ac:dyDescent="0.25">
      <c r="A2981">
        <v>1988</v>
      </c>
      <c r="B2981">
        <v>2</v>
      </c>
      <c r="C2981">
        <v>27</v>
      </c>
      <c r="D2981">
        <v>0</v>
      </c>
    </row>
    <row r="2982" spans="1:4" x14ac:dyDescent="0.25">
      <c r="A2982">
        <v>1988</v>
      </c>
      <c r="B2982">
        <v>2</v>
      </c>
      <c r="C2982">
        <v>28</v>
      </c>
      <c r="D2982">
        <v>0</v>
      </c>
    </row>
    <row r="2983" spans="1:4" x14ac:dyDescent="0.25">
      <c r="A2983">
        <v>1988</v>
      </c>
      <c r="B2983">
        <v>2</v>
      </c>
      <c r="C2983">
        <v>29</v>
      </c>
      <c r="D2983">
        <v>12</v>
      </c>
    </row>
    <row r="2984" spans="1:4" x14ac:dyDescent="0.25">
      <c r="A2984">
        <v>1988</v>
      </c>
      <c r="B2984">
        <v>3</v>
      </c>
      <c r="C2984">
        <v>1</v>
      </c>
      <c r="D2984">
        <v>20</v>
      </c>
    </row>
    <row r="2985" spans="1:4" x14ac:dyDescent="0.25">
      <c r="A2985">
        <v>1988</v>
      </c>
      <c r="B2985">
        <v>3</v>
      </c>
      <c r="C2985">
        <v>2</v>
      </c>
      <c r="D2985">
        <v>0</v>
      </c>
    </row>
    <row r="2986" spans="1:4" x14ac:dyDescent="0.25">
      <c r="A2986">
        <v>1988</v>
      </c>
      <c r="B2986">
        <v>3</v>
      </c>
      <c r="C2986">
        <v>3</v>
      </c>
      <c r="D2986">
        <v>2</v>
      </c>
    </row>
    <row r="2987" spans="1:4" x14ac:dyDescent="0.25">
      <c r="A2987">
        <v>1988</v>
      </c>
      <c r="B2987">
        <v>3</v>
      </c>
      <c r="C2987">
        <v>4</v>
      </c>
      <c r="D2987">
        <v>6</v>
      </c>
    </row>
    <row r="2988" spans="1:4" x14ac:dyDescent="0.25">
      <c r="A2988">
        <v>1988</v>
      </c>
      <c r="B2988">
        <v>3</v>
      </c>
      <c r="C2988">
        <v>5</v>
      </c>
      <c r="D2988">
        <v>10</v>
      </c>
    </row>
    <row r="2989" spans="1:4" x14ac:dyDescent="0.25">
      <c r="A2989">
        <v>1988</v>
      </c>
      <c r="B2989">
        <v>3</v>
      </c>
      <c r="C2989">
        <v>6</v>
      </c>
      <c r="D2989">
        <v>6.3</v>
      </c>
    </row>
    <row r="2990" spans="1:4" x14ac:dyDescent="0.25">
      <c r="A2990">
        <v>1988</v>
      </c>
      <c r="B2990">
        <v>3</v>
      </c>
      <c r="C2990">
        <v>7</v>
      </c>
      <c r="D2990">
        <v>9</v>
      </c>
    </row>
    <row r="2991" spans="1:4" x14ac:dyDescent="0.25">
      <c r="A2991">
        <v>1988</v>
      </c>
      <c r="B2991">
        <v>3</v>
      </c>
      <c r="C2991">
        <v>8</v>
      </c>
      <c r="D2991">
        <v>0</v>
      </c>
    </row>
    <row r="2992" spans="1:4" x14ac:dyDescent="0.25">
      <c r="A2992">
        <v>1988</v>
      </c>
      <c r="B2992">
        <v>3</v>
      </c>
      <c r="C2992">
        <v>9</v>
      </c>
      <c r="D2992">
        <v>0</v>
      </c>
    </row>
    <row r="2993" spans="1:4" x14ac:dyDescent="0.25">
      <c r="A2993">
        <v>1988</v>
      </c>
      <c r="B2993">
        <v>3</v>
      </c>
      <c r="C2993">
        <v>10</v>
      </c>
      <c r="D2993">
        <v>0</v>
      </c>
    </row>
    <row r="2994" spans="1:4" x14ac:dyDescent="0.25">
      <c r="A2994">
        <v>1988</v>
      </c>
      <c r="B2994">
        <v>3</v>
      </c>
      <c r="C2994">
        <v>11</v>
      </c>
      <c r="D2994">
        <v>0</v>
      </c>
    </row>
    <row r="2995" spans="1:4" x14ac:dyDescent="0.25">
      <c r="A2995">
        <v>1988</v>
      </c>
      <c r="B2995">
        <v>3</v>
      </c>
      <c r="C2995">
        <v>12</v>
      </c>
      <c r="D2995">
        <v>60</v>
      </c>
    </row>
    <row r="2996" spans="1:4" x14ac:dyDescent="0.25">
      <c r="A2996">
        <v>1988</v>
      </c>
      <c r="B2996">
        <v>3</v>
      </c>
      <c r="C2996">
        <v>13</v>
      </c>
      <c r="D2996">
        <v>10</v>
      </c>
    </row>
    <row r="2997" spans="1:4" x14ac:dyDescent="0.25">
      <c r="A2997">
        <v>1988</v>
      </c>
      <c r="B2997">
        <v>3</v>
      </c>
      <c r="C2997">
        <v>14</v>
      </c>
      <c r="D2997">
        <v>19</v>
      </c>
    </row>
    <row r="2998" spans="1:4" x14ac:dyDescent="0.25">
      <c r="A2998">
        <v>1988</v>
      </c>
      <c r="B2998">
        <v>3</v>
      </c>
      <c r="C2998">
        <v>15</v>
      </c>
      <c r="D2998">
        <v>0</v>
      </c>
    </row>
    <row r="2999" spans="1:4" x14ac:dyDescent="0.25">
      <c r="A2999">
        <v>1988</v>
      </c>
      <c r="B2999">
        <v>3</v>
      </c>
      <c r="C2999">
        <v>16</v>
      </c>
      <c r="D2999">
        <v>2</v>
      </c>
    </row>
    <row r="3000" spans="1:4" x14ac:dyDescent="0.25">
      <c r="A3000">
        <v>1988</v>
      </c>
      <c r="B3000">
        <v>3</v>
      </c>
      <c r="C3000">
        <v>17</v>
      </c>
      <c r="D3000">
        <v>5</v>
      </c>
    </row>
    <row r="3001" spans="1:4" x14ac:dyDescent="0.25">
      <c r="A3001">
        <v>1988</v>
      </c>
      <c r="B3001">
        <v>3</v>
      </c>
      <c r="C3001">
        <v>18</v>
      </c>
      <c r="D3001">
        <v>3</v>
      </c>
    </row>
    <row r="3002" spans="1:4" x14ac:dyDescent="0.25">
      <c r="A3002">
        <v>1988</v>
      </c>
      <c r="B3002">
        <v>3</v>
      </c>
      <c r="C3002">
        <v>19</v>
      </c>
      <c r="D3002">
        <v>0</v>
      </c>
    </row>
    <row r="3003" spans="1:4" x14ac:dyDescent="0.25">
      <c r="A3003">
        <v>1988</v>
      </c>
      <c r="B3003">
        <v>3</v>
      </c>
      <c r="C3003">
        <v>20</v>
      </c>
      <c r="D3003">
        <v>32</v>
      </c>
    </row>
    <row r="3004" spans="1:4" x14ac:dyDescent="0.25">
      <c r="A3004">
        <v>1988</v>
      </c>
      <c r="B3004">
        <v>3</v>
      </c>
      <c r="C3004">
        <v>21</v>
      </c>
      <c r="D3004">
        <v>7</v>
      </c>
    </row>
    <row r="3005" spans="1:4" x14ac:dyDescent="0.25">
      <c r="A3005">
        <v>1988</v>
      </c>
      <c r="B3005">
        <v>3</v>
      </c>
      <c r="C3005">
        <v>22</v>
      </c>
      <c r="D3005">
        <v>0</v>
      </c>
    </row>
    <row r="3006" spans="1:4" x14ac:dyDescent="0.25">
      <c r="A3006">
        <v>1988</v>
      </c>
      <c r="B3006">
        <v>3</v>
      </c>
      <c r="C3006">
        <v>23</v>
      </c>
      <c r="D3006">
        <v>38</v>
      </c>
    </row>
    <row r="3007" spans="1:4" x14ac:dyDescent="0.25">
      <c r="A3007">
        <v>1988</v>
      </c>
      <c r="B3007">
        <v>3</v>
      </c>
      <c r="C3007">
        <v>24</v>
      </c>
      <c r="D3007">
        <v>5</v>
      </c>
    </row>
    <row r="3008" spans="1:4" x14ac:dyDescent="0.25">
      <c r="A3008">
        <v>1988</v>
      </c>
      <c r="B3008">
        <v>3</v>
      </c>
      <c r="C3008">
        <v>25</v>
      </c>
      <c r="D3008">
        <v>60</v>
      </c>
    </row>
    <row r="3009" spans="1:4" x14ac:dyDescent="0.25">
      <c r="A3009">
        <v>1988</v>
      </c>
      <c r="B3009">
        <v>3</v>
      </c>
      <c r="C3009">
        <v>26</v>
      </c>
      <c r="D3009">
        <v>0</v>
      </c>
    </row>
    <row r="3010" spans="1:4" x14ac:dyDescent="0.25">
      <c r="A3010">
        <v>1988</v>
      </c>
      <c r="B3010">
        <v>3</v>
      </c>
      <c r="C3010">
        <v>27</v>
      </c>
      <c r="D3010">
        <v>42</v>
      </c>
    </row>
    <row r="3011" spans="1:4" x14ac:dyDescent="0.25">
      <c r="A3011">
        <v>1988</v>
      </c>
      <c r="B3011">
        <v>3</v>
      </c>
      <c r="C3011">
        <v>28</v>
      </c>
      <c r="D3011">
        <v>14</v>
      </c>
    </row>
    <row r="3012" spans="1:4" x14ac:dyDescent="0.25">
      <c r="A3012">
        <v>1988</v>
      </c>
      <c r="B3012">
        <v>3</v>
      </c>
      <c r="C3012">
        <v>29</v>
      </c>
      <c r="D3012">
        <v>20</v>
      </c>
    </row>
    <row r="3013" spans="1:4" x14ac:dyDescent="0.25">
      <c r="A3013">
        <v>1988</v>
      </c>
      <c r="B3013">
        <v>3</v>
      </c>
      <c r="C3013">
        <v>30</v>
      </c>
      <c r="D3013">
        <v>0</v>
      </c>
    </row>
    <row r="3014" spans="1:4" x14ac:dyDescent="0.25">
      <c r="A3014">
        <v>1988</v>
      </c>
      <c r="B3014">
        <v>3</v>
      </c>
      <c r="C3014">
        <v>31</v>
      </c>
      <c r="D3014">
        <v>0</v>
      </c>
    </row>
    <row r="3015" spans="1:4" x14ac:dyDescent="0.25">
      <c r="A3015">
        <v>1988</v>
      </c>
      <c r="B3015">
        <v>4</v>
      </c>
      <c r="C3015">
        <v>1</v>
      </c>
      <c r="D3015">
        <v>13.4</v>
      </c>
    </row>
    <row r="3016" spans="1:4" x14ac:dyDescent="0.25">
      <c r="A3016">
        <v>1988</v>
      </c>
      <c r="B3016">
        <v>4</v>
      </c>
      <c r="C3016">
        <v>2</v>
      </c>
      <c r="D3016">
        <v>0</v>
      </c>
    </row>
    <row r="3017" spans="1:4" x14ac:dyDescent="0.25">
      <c r="A3017">
        <v>1988</v>
      </c>
      <c r="B3017">
        <v>4</v>
      </c>
      <c r="C3017">
        <v>3</v>
      </c>
      <c r="D3017">
        <v>0</v>
      </c>
    </row>
    <row r="3018" spans="1:4" x14ac:dyDescent="0.25">
      <c r="A3018">
        <v>1988</v>
      </c>
      <c r="B3018">
        <v>4</v>
      </c>
      <c r="C3018">
        <v>4</v>
      </c>
      <c r="D3018">
        <v>0</v>
      </c>
    </row>
    <row r="3019" spans="1:4" x14ac:dyDescent="0.25">
      <c r="A3019">
        <v>1988</v>
      </c>
      <c r="B3019">
        <v>4</v>
      </c>
      <c r="C3019">
        <v>5</v>
      </c>
      <c r="D3019">
        <v>38.4</v>
      </c>
    </row>
    <row r="3020" spans="1:4" x14ac:dyDescent="0.25">
      <c r="A3020">
        <v>1988</v>
      </c>
      <c r="B3020">
        <v>4</v>
      </c>
      <c r="C3020">
        <v>6</v>
      </c>
      <c r="D3020">
        <v>0</v>
      </c>
    </row>
    <row r="3021" spans="1:4" x14ac:dyDescent="0.25">
      <c r="A3021">
        <v>1988</v>
      </c>
      <c r="B3021">
        <v>4</v>
      </c>
      <c r="C3021">
        <v>7</v>
      </c>
      <c r="D3021">
        <v>25.8</v>
      </c>
    </row>
    <row r="3022" spans="1:4" x14ac:dyDescent="0.25">
      <c r="A3022">
        <v>1988</v>
      </c>
      <c r="B3022">
        <v>4</v>
      </c>
      <c r="C3022">
        <v>8</v>
      </c>
      <c r="D3022">
        <v>22.2</v>
      </c>
    </row>
    <row r="3023" spans="1:4" x14ac:dyDescent="0.25">
      <c r="A3023">
        <v>1988</v>
      </c>
      <c r="B3023">
        <v>4</v>
      </c>
      <c r="C3023">
        <v>9</v>
      </c>
      <c r="D3023">
        <v>27.8</v>
      </c>
    </row>
    <row r="3024" spans="1:4" x14ac:dyDescent="0.25">
      <c r="A3024">
        <v>1988</v>
      </c>
      <c r="B3024">
        <v>4</v>
      </c>
      <c r="C3024">
        <v>10</v>
      </c>
      <c r="D3024">
        <v>1.4</v>
      </c>
    </row>
    <row r="3025" spans="1:4" x14ac:dyDescent="0.25">
      <c r="A3025">
        <v>1988</v>
      </c>
      <c r="B3025">
        <v>4</v>
      </c>
      <c r="C3025">
        <v>11</v>
      </c>
      <c r="D3025">
        <v>90</v>
      </c>
    </row>
    <row r="3026" spans="1:4" x14ac:dyDescent="0.25">
      <c r="A3026">
        <v>1988</v>
      </c>
      <c r="B3026">
        <v>4</v>
      </c>
      <c r="C3026">
        <v>12</v>
      </c>
      <c r="D3026">
        <v>0</v>
      </c>
    </row>
    <row r="3027" spans="1:4" x14ac:dyDescent="0.25">
      <c r="A3027">
        <v>1988</v>
      </c>
      <c r="B3027">
        <v>4</v>
      </c>
      <c r="C3027">
        <v>13</v>
      </c>
      <c r="D3027">
        <v>2.6</v>
      </c>
    </row>
    <row r="3028" spans="1:4" x14ac:dyDescent="0.25">
      <c r="A3028">
        <v>1988</v>
      </c>
      <c r="B3028">
        <v>4</v>
      </c>
      <c r="C3028">
        <v>14</v>
      </c>
      <c r="D3028">
        <v>57</v>
      </c>
    </row>
    <row r="3029" spans="1:4" x14ac:dyDescent="0.25">
      <c r="A3029">
        <v>1988</v>
      </c>
      <c r="B3029">
        <v>4</v>
      </c>
      <c r="C3029">
        <v>15</v>
      </c>
      <c r="D3029">
        <v>24.2</v>
      </c>
    </row>
    <row r="3030" spans="1:4" x14ac:dyDescent="0.25">
      <c r="A3030">
        <v>1988</v>
      </c>
      <c r="B3030">
        <v>4</v>
      </c>
      <c r="C3030">
        <v>16</v>
      </c>
      <c r="D3030">
        <v>30</v>
      </c>
    </row>
    <row r="3031" spans="1:4" x14ac:dyDescent="0.25">
      <c r="A3031">
        <v>1988</v>
      </c>
      <c r="B3031">
        <v>4</v>
      </c>
      <c r="C3031">
        <v>17</v>
      </c>
      <c r="D3031">
        <v>51</v>
      </c>
    </row>
    <row r="3032" spans="1:4" x14ac:dyDescent="0.25">
      <c r="A3032">
        <v>1988</v>
      </c>
      <c r="B3032">
        <v>4</v>
      </c>
      <c r="C3032">
        <v>18</v>
      </c>
      <c r="D3032">
        <v>0</v>
      </c>
    </row>
    <row r="3033" spans="1:4" x14ac:dyDescent="0.25">
      <c r="A3033">
        <v>1988</v>
      </c>
      <c r="B3033">
        <v>4</v>
      </c>
      <c r="C3033">
        <v>19</v>
      </c>
      <c r="D3033">
        <v>8</v>
      </c>
    </row>
    <row r="3034" spans="1:4" x14ac:dyDescent="0.25">
      <c r="A3034">
        <v>1988</v>
      </c>
      <c r="B3034">
        <v>4</v>
      </c>
      <c r="C3034">
        <v>20</v>
      </c>
      <c r="D3034">
        <v>2</v>
      </c>
    </row>
    <row r="3035" spans="1:4" x14ac:dyDescent="0.25">
      <c r="A3035">
        <v>1988</v>
      </c>
      <c r="B3035">
        <v>4</v>
      </c>
      <c r="C3035">
        <v>21</v>
      </c>
      <c r="D3035">
        <v>4</v>
      </c>
    </row>
    <row r="3036" spans="1:4" x14ac:dyDescent="0.25">
      <c r="A3036">
        <v>1988</v>
      </c>
      <c r="B3036">
        <v>4</v>
      </c>
      <c r="C3036">
        <v>22</v>
      </c>
      <c r="D3036">
        <v>0</v>
      </c>
    </row>
    <row r="3037" spans="1:4" x14ac:dyDescent="0.25">
      <c r="A3037">
        <v>1988</v>
      </c>
      <c r="B3037">
        <v>4</v>
      </c>
      <c r="C3037">
        <v>23</v>
      </c>
      <c r="D3037">
        <v>0</v>
      </c>
    </row>
    <row r="3038" spans="1:4" x14ac:dyDescent="0.25">
      <c r="A3038">
        <v>1988</v>
      </c>
      <c r="B3038">
        <v>4</v>
      </c>
      <c r="C3038">
        <v>24</v>
      </c>
      <c r="D3038">
        <v>0</v>
      </c>
    </row>
    <row r="3039" spans="1:4" x14ac:dyDescent="0.25">
      <c r="A3039">
        <v>1988</v>
      </c>
      <c r="B3039">
        <v>4</v>
      </c>
      <c r="C3039">
        <v>25</v>
      </c>
      <c r="D3039">
        <v>3</v>
      </c>
    </row>
    <row r="3040" spans="1:4" x14ac:dyDescent="0.25">
      <c r="A3040">
        <v>1988</v>
      </c>
      <c r="B3040">
        <v>4</v>
      </c>
      <c r="C3040">
        <v>26</v>
      </c>
      <c r="D3040">
        <v>21</v>
      </c>
    </row>
    <row r="3041" spans="1:4" x14ac:dyDescent="0.25">
      <c r="A3041">
        <v>1988</v>
      </c>
      <c r="B3041">
        <v>4</v>
      </c>
      <c r="C3041">
        <v>27</v>
      </c>
      <c r="D3041">
        <v>0</v>
      </c>
    </row>
    <row r="3042" spans="1:4" x14ac:dyDescent="0.25">
      <c r="A3042">
        <v>1988</v>
      </c>
      <c r="B3042">
        <v>4</v>
      </c>
      <c r="C3042">
        <v>28</v>
      </c>
      <c r="D3042">
        <v>8</v>
      </c>
    </row>
    <row r="3043" spans="1:4" x14ac:dyDescent="0.25">
      <c r="A3043">
        <v>1988</v>
      </c>
      <c r="B3043">
        <v>4</v>
      </c>
      <c r="C3043">
        <v>29</v>
      </c>
      <c r="D3043">
        <v>0</v>
      </c>
    </row>
    <row r="3044" spans="1:4" x14ac:dyDescent="0.25">
      <c r="A3044">
        <v>1988</v>
      </c>
      <c r="B3044">
        <v>4</v>
      </c>
      <c r="C3044">
        <v>30</v>
      </c>
      <c r="D3044">
        <v>0</v>
      </c>
    </row>
    <row r="3045" spans="1:4" x14ac:dyDescent="0.25">
      <c r="A3045">
        <v>1988</v>
      </c>
      <c r="B3045">
        <v>5</v>
      </c>
      <c r="C3045">
        <v>1</v>
      </c>
      <c r="D3045">
        <v>0</v>
      </c>
    </row>
    <row r="3046" spans="1:4" x14ac:dyDescent="0.25">
      <c r="A3046">
        <v>1988</v>
      </c>
      <c r="B3046">
        <v>5</v>
      </c>
      <c r="C3046">
        <v>2</v>
      </c>
      <c r="D3046">
        <v>0</v>
      </c>
    </row>
    <row r="3047" spans="1:4" x14ac:dyDescent="0.25">
      <c r="A3047">
        <v>1988</v>
      </c>
      <c r="B3047">
        <v>5</v>
      </c>
      <c r="C3047">
        <v>3</v>
      </c>
      <c r="D3047">
        <v>0</v>
      </c>
    </row>
    <row r="3048" spans="1:4" x14ac:dyDescent="0.25">
      <c r="A3048">
        <v>1988</v>
      </c>
      <c r="B3048">
        <v>5</v>
      </c>
      <c r="C3048">
        <v>4</v>
      </c>
      <c r="D3048">
        <v>10</v>
      </c>
    </row>
    <row r="3049" spans="1:4" x14ac:dyDescent="0.25">
      <c r="A3049">
        <v>1988</v>
      </c>
      <c r="B3049">
        <v>5</v>
      </c>
      <c r="C3049">
        <v>5</v>
      </c>
      <c r="D3049">
        <v>14</v>
      </c>
    </row>
    <row r="3050" spans="1:4" x14ac:dyDescent="0.25">
      <c r="A3050">
        <v>1988</v>
      </c>
      <c r="B3050">
        <v>5</v>
      </c>
      <c r="C3050">
        <v>6</v>
      </c>
      <c r="D3050">
        <v>0</v>
      </c>
    </row>
    <row r="3051" spans="1:4" x14ac:dyDescent="0.25">
      <c r="A3051">
        <v>1988</v>
      </c>
      <c r="B3051">
        <v>5</v>
      </c>
      <c r="C3051">
        <v>7</v>
      </c>
      <c r="D3051">
        <v>14.2</v>
      </c>
    </row>
    <row r="3052" spans="1:4" x14ac:dyDescent="0.25">
      <c r="A3052">
        <v>1988</v>
      </c>
      <c r="B3052">
        <v>5</v>
      </c>
      <c r="C3052">
        <v>8</v>
      </c>
      <c r="D3052">
        <v>0</v>
      </c>
    </row>
    <row r="3053" spans="1:4" x14ac:dyDescent="0.25">
      <c r="A3053">
        <v>1988</v>
      </c>
      <c r="B3053">
        <v>5</v>
      </c>
      <c r="C3053">
        <v>9</v>
      </c>
      <c r="D3053">
        <v>0</v>
      </c>
    </row>
    <row r="3054" spans="1:4" x14ac:dyDescent="0.25">
      <c r="A3054">
        <v>1988</v>
      </c>
      <c r="B3054">
        <v>5</v>
      </c>
      <c r="C3054">
        <v>10</v>
      </c>
      <c r="D3054">
        <v>0</v>
      </c>
    </row>
    <row r="3055" spans="1:4" x14ac:dyDescent="0.25">
      <c r="A3055">
        <v>1988</v>
      </c>
      <c r="B3055">
        <v>5</v>
      </c>
      <c r="C3055">
        <v>11</v>
      </c>
      <c r="D3055">
        <v>0</v>
      </c>
    </row>
    <row r="3056" spans="1:4" x14ac:dyDescent="0.25">
      <c r="A3056">
        <v>1988</v>
      </c>
      <c r="B3056">
        <v>5</v>
      </c>
      <c r="C3056">
        <v>12</v>
      </c>
      <c r="D3056">
        <v>3</v>
      </c>
    </row>
    <row r="3057" spans="1:4" x14ac:dyDescent="0.25">
      <c r="A3057">
        <v>1988</v>
      </c>
      <c r="B3057">
        <v>5</v>
      </c>
      <c r="C3057">
        <v>13</v>
      </c>
      <c r="D3057">
        <v>3</v>
      </c>
    </row>
    <row r="3058" spans="1:4" x14ac:dyDescent="0.25">
      <c r="A3058">
        <v>1988</v>
      </c>
      <c r="B3058">
        <v>5</v>
      </c>
      <c r="C3058">
        <v>14</v>
      </c>
      <c r="D3058">
        <v>0</v>
      </c>
    </row>
    <row r="3059" spans="1:4" x14ac:dyDescent="0.25">
      <c r="A3059">
        <v>1988</v>
      </c>
      <c r="B3059">
        <v>5</v>
      </c>
      <c r="C3059">
        <v>15</v>
      </c>
      <c r="D3059">
        <v>0</v>
      </c>
    </row>
    <row r="3060" spans="1:4" x14ac:dyDescent="0.25">
      <c r="A3060">
        <v>1988</v>
      </c>
      <c r="B3060">
        <v>5</v>
      </c>
      <c r="C3060">
        <v>16</v>
      </c>
      <c r="D3060">
        <v>0</v>
      </c>
    </row>
    <row r="3061" spans="1:4" x14ac:dyDescent="0.25">
      <c r="A3061">
        <v>1988</v>
      </c>
      <c r="B3061">
        <v>5</v>
      </c>
      <c r="C3061">
        <v>17</v>
      </c>
      <c r="D3061">
        <v>0</v>
      </c>
    </row>
    <row r="3062" spans="1:4" x14ac:dyDescent="0.25">
      <c r="A3062">
        <v>1988</v>
      </c>
      <c r="B3062">
        <v>5</v>
      </c>
      <c r="C3062">
        <v>18</v>
      </c>
      <c r="D3062">
        <v>0</v>
      </c>
    </row>
    <row r="3063" spans="1:4" x14ac:dyDescent="0.25">
      <c r="A3063">
        <v>1988</v>
      </c>
      <c r="B3063">
        <v>5</v>
      </c>
      <c r="C3063">
        <v>19</v>
      </c>
      <c r="D3063">
        <v>14.2</v>
      </c>
    </row>
    <row r="3064" spans="1:4" x14ac:dyDescent="0.25">
      <c r="A3064">
        <v>1988</v>
      </c>
      <c r="B3064">
        <v>5</v>
      </c>
      <c r="C3064">
        <v>20</v>
      </c>
      <c r="D3064">
        <v>16</v>
      </c>
    </row>
    <row r="3065" spans="1:4" x14ac:dyDescent="0.25">
      <c r="A3065">
        <v>1988</v>
      </c>
      <c r="B3065">
        <v>5</v>
      </c>
      <c r="C3065">
        <v>21</v>
      </c>
      <c r="D3065">
        <v>0</v>
      </c>
    </row>
    <row r="3066" spans="1:4" x14ac:dyDescent="0.25">
      <c r="A3066">
        <v>1988</v>
      </c>
      <c r="B3066">
        <v>5</v>
      </c>
      <c r="C3066">
        <v>22</v>
      </c>
      <c r="D3066">
        <v>0</v>
      </c>
    </row>
    <row r="3067" spans="1:4" x14ac:dyDescent="0.25">
      <c r="A3067">
        <v>1988</v>
      </c>
      <c r="B3067">
        <v>5</v>
      </c>
      <c r="C3067">
        <v>23</v>
      </c>
      <c r="D3067">
        <v>0</v>
      </c>
    </row>
    <row r="3068" spans="1:4" x14ac:dyDescent="0.25">
      <c r="A3068">
        <v>1988</v>
      </c>
      <c r="B3068">
        <v>5</v>
      </c>
      <c r="C3068">
        <v>24</v>
      </c>
      <c r="D3068">
        <v>0</v>
      </c>
    </row>
    <row r="3069" spans="1:4" x14ac:dyDescent="0.25">
      <c r="A3069">
        <v>1988</v>
      </c>
      <c r="B3069">
        <v>5</v>
      </c>
      <c r="C3069">
        <v>25</v>
      </c>
      <c r="D3069">
        <v>0</v>
      </c>
    </row>
    <row r="3070" spans="1:4" x14ac:dyDescent="0.25">
      <c r="A3070">
        <v>1988</v>
      </c>
      <c r="B3070">
        <v>5</v>
      </c>
      <c r="C3070">
        <v>26</v>
      </c>
      <c r="D3070">
        <v>22</v>
      </c>
    </row>
    <row r="3071" spans="1:4" x14ac:dyDescent="0.25">
      <c r="A3071">
        <v>1988</v>
      </c>
      <c r="B3071">
        <v>5</v>
      </c>
      <c r="C3071">
        <v>27</v>
      </c>
      <c r="D3071">
        <v>0</v>
      </c>
    </row>
    <row r="3072" spans="1:4" x14ac:dyDescent="0.25">
      <c r="A3072">
        <v>1988</v>
      </c>
      <c r="B3072">
        <v>5</v>
      </c>
      <c r="C3072">
        <v>28</v>
      </c>
      <c r="D3072">
        <v>40</v>
      </c>
    </row>
    <row r="3073" spans="1:4" x14ac:dyDescent="0.25">
      <c r="A3073">
        <v>1988</v>
      </c>
      <c r="B3073">
        <v>5</v>
      </c>
      <c r="C3073">
        <v>29</v>
      </c>
      <c r="D3073">
        <v>0</v>
      </c>
    </row>
    <row r="3074" spans="1:4" x14ac:dyDescent="0.25">
      <c r="A3074">
        <v>1988</v>
      </c>
      <c r="B3074">
        <v>5</v>
      </c>
      <c r="C3074">
        <v>30</v>
      </c>
      <c r="D3074">
        <v>0</v>
      </c>
    </row>
    <row r="3075" spans="1:4" x14ac:dyDescent="0.25">
      <c r="A3075">
        <v>1988</v>
      </c>
      <c r="B3075">
        <v>5</v>
      </c>
      <c r="C3075">
        <v>31</v>
      </c>
      <c r="D3075">
        <v>9</v>
      </c>
    </row>
    <row r="3076" spans="1:4" x14ac:dyDescent="0.25">
      <c r="A3076">
        <v>1988</v>
      </c>
      <c r="B3076">
        <v>6</v>
      </c>
      <c r="C3076">
        <v>1</v>
      </c>
      <c r="D3076">
        <v>0</v>
      </c>
    </row>
    <row r="3077" spans="1:4" x14ac:dyDescent="0.25">
      <c r="A3077">
        <v>1988</v>
      </c>
      <c r="B3077">
        <v>6</v>
      </c>
      <c r="C3077">
        <v>2</v>
      </c>
      <c r="D3077">
        <v>0</v>
      </c>
    </row>
    <row r="3078" spans="1:4" x14ac:dyDescent="0.25">
      <c r="A3078">
        <v>1988</v>
      </c>
      <c r="B3078">
        <v>6</v>
      </c>
      <c r="C3078">
        <v>3</v>
      </c>
      <c r="D3078">
        <v>0</v>
      </c>
    </row>
    <row r="3079" spans="1:4" x14ac:dyDescent="0.25">
      <c r="A3079">
        <v>1988</v>
      </c>
      <c r="B3079">
        <v>6</v>
      </c>
      <c r="C3079">
        <v>4</v>
      </c>
      <c r="D3079">
        <v>0</v>
      </c>
    </row>
    <row r="3080" spans="1:4" x14ac:dyDescent="0.25">
      <c r="A3080">
        <v>1988</v>
      </c>
      <c r="B3080">
        <v>6</v>
      </c>
      <c r="C3080">
        <v>5</v>
      </c>
      <c r="D3080">
        <v>0</v>
      </c>
    </row>
    <row r="3081" spans="1:4" x14ac:dyDescent="0.25">
      <c r="A3081">
        <v>1988</v>
      </c>
      <c r="B3081">
        <v>6</v>
      </c>
      <c r="C3081">
        <v>6</v>
      </c>
      <c r="D3081">
        <v>15</v>
      </c>
    </row>
    <row r="3082" spans="1:4" x14ac:dyDescent="0.25">
      <c r="A3082">
        <v>1988</v>
      </c>
      <c r="B3082">
        <v>6</v>
      </c>
      <c r="C3082">
        <v>7</v>
      </c>
      <c r="D3082">
        <v>0</v>
      </c>
    </row>
    <row r="3083" spans="1:4" x14ac:dyDescent="0.25">
      <c r="A3083">
        <v>1988</v>
      </c>
      <c r="B3083">
        <v>6</v>
      </c>
      <c r="C3083">
        <v>8</v>
      </c>
      <c r="D3083">
        <v>0</v>
      </c>
    </row>
    <row r="3084" spans="1:4" x14ac:dyDescent="0.25">
      <c r="A3084">
        <v>1988</v>
      </c>
      <c r="B3084">
        <v>6</v>
      </c>
      <c r="C3084">
        <v>9</v>
      </c>
      <c r="D3084">
        <v>9</v>
      </c>
    </row>
    <row r="3085" spans="1:4" x14ac:dyDescent="0.25">
      <c r="A3085">
        <v>1988</v>
      </c>
      <c r="B3085">
        <v>6</v>
      </c>
      <c r="C3085">
        <v>10</v>
      </c>
      <c r="D3085">
        <v>36.6</v>
      </c>
    </row>
    <row r="3086" spans="1:4" x14ac:dyDescent="0.25">
      <c r="A3086">
        <v>1988</v>
      </c>
      <c r="B3086">
        <v>6</v>
      </c>
      <c r="C3086">
        <v>11</v>
      </c>
      <c r="D3086">
        <v>40</v>
      </c>
    </row>
    <row r="3087" spans="1:4" x14ac:dyDescent="0.25">
      <c r="A3087">
        <v>1988</v>
      </c>
      <c r="B3087">
        <v>6</v>
      </c>
      <c r="C3087">
        <v>12</v>
      </c>
      <c r="D3087">
        <v>0</v>
      </c>
    </row>
    <row r="3088" spans="1:4" x14ac:dyDescent="0.25">
      <c r="A3088">
        <v>1988</v>
      </c>
      <c r="B3088">
        <v>6</v>
      </c>
      <c r="C3088">
        <v>13</v>
      </c>
      <c r="D3088">
        <v>10</v>
      </c>
    </row>
    <row r="3089" spans="1:4" x14ac:dyDescent="0.25">
      <c r="A3089">
        <v>1988</v>
      </c>
      <c r="B3089">
        <v>6</v>
      </c>
      <c r="C3089">
        <v>14</v>
      </c>
      <c r="D3089">
        <v>32</v>
      </c>
    </row>
    <row r="3090" spans="1:4" x14ac:dyDescent="0.25">
      <c r="A3090">
        <v>1988</v>
      </c>
      <c r="B3090">
        <v>6</v>
      </c>
      <c r="C3090">
        <v>15</v>
      </c>
      <c r="D3090">
        <v>15.6</v>
      </c>
    </row>
    <row r="3091" spans="1:4" x14ac:dyDescent="0.25">
      <c r="A3091">
        <v>1988</v>
      </c>
      <c r="B3091">
        <v>6</v>
      </c>
      <c r="C3091">
        <v>16</v>
      </c>
      <c r="D3091">
        <v>6.6</v>
      </c>
    </row>
    <row r="3092" spans="1:4" x14ac:dyDescent="0.25">
      <c r="A3092">
        <v>1988</v>
      </c>
      <c r="B3092">
        <v>6</v>
      </c>
      <c r="C3092">
        <v>17</v>
      </c>
      <c r="D3092">
        <v>0</v>
      </c>
    </row>
    <row r="3093" spans="1:4" x14ac:dyDescent="0.25">
      <c r="A3093">
        <v>1988</v>
      </c>
      <c r="B3093">
        <v>6</v>
      </c>
      <c r="C3093">
        <v>18</v>
      </c>
      <c r="D3093">
        <v>0</v>
      </c>
    </row>
    <row r="3094" spans="1:4" x14ac:dyDescent="0.25">
      <c r="A3094">
        <v>1988</v>
      </c>
      <c r="B3094">
        <v>6</v>
      </c>
      <c r="C3094">
        <v>19</v>
      </c>
      <c r="D3094">
        <v>24.2</v>
      </c>
    </row>
    <row r="3095" spans="1:4" x14ac:dyDescent="0.25">
      <c r="A3095">
        <v>1988</v>
      </c>
      <c r="B3095">
        <v>6</v>
      </c>
      <c r="C3095">
        <v>20</v>
      </c>
      <c r="D3095">
        <v>58</v>
      </c>
    </row>
    <row r="3096" spans="1:4" x14ac:dyDescent="0.25">
      <c r="A3096">
        <v>1988</v>
      </c>
      <c r="B3096">
        <v>6</v>
      </c>
      <c r="C3096">
        <v>21</v>
      </c>
      <c r="D3096">
        <v>24.4</v>
      </c>
    </row>
    <row r="3097" spans="1:4" x14ac:dyDescent="0.25">
      <c r="A3097">
        <v>1988</v>
      </c>
      <c r="B3097">
        <v>6</v>
      </c>
      <c r="C3097">
        <v>22</v>
      </c>
      <c r="D3097">
        <v>41.6</v>
      </c>
    </row>
    <row r="3098" spans="1:4" x14ac:dyDescent="0.25">
      <c r="A3098">
        <v>1988</v>
      </c>
      <c r="B3098">
        <v>6</v>
      </c>
      <c r="C3098">
        <v>23</v>
      </c>
      <c r="D3098">
        <v>60</v>
      </c>
    </row>
    <row r="3099" spans="1:4" x14ac:dyDescent="0.25">
      <c r="A3099">
        <v>1988</v>
      </c>
      <c r="B3099">
        <v>6</v>
      </c>
      <c r="C3099">
        <v>24</v>
      </c>
      <c r="D3099">
        <v>13</v>
      </c>
    </row>
    <row r="3100" spans="1:4" x14ac:dyDescent="0.25">
      <c r="A3100">
        <v>1988</v>
      </c>
      <c r="B3100">
        <v>6</v>
      </c>
      <c r="C3100">
        <v>25</v>
      </c>
      <c r="D3100">
        <v>27</v>
      </c>
    </row>
    <row r="3101" spans="1:4" x14ac:dyDescent="0.25">
      <c r="A3101">
        <v>1988</v>
      </c>
      <c r="B3101">
        <v>6</v>
      </c>
      <c r="C3101">
        <v>26</v>
      </c>
      <c r="D3101">
        <v>0</v>
      </c>
    </row>
    <row r="3102" spans="1:4" x14ac:dyDescent="0.25">
      <c r="A3102">
        <v>1988</v>
      </c>
      <c r="B3102">
        <v>6</v>
      </c>
      <c r="C3102">
        <v>27</v>
      </c>
      <c r="D3102">
        <v>30</v>
      </c>
    </row>
    <row r="3103" spans="1:4" x14ac:dyDescent="0.25">
      <c r="A3103">
        <v>1988</v>
      </c>
      <c r="B3103">
        <v>6</v>
      </c>
      <c r="C3103">
        <v>28</v>
      </c>
      <c r="D3103">
        <v>0</v>
      </c>
    </row>
    <row r="3104" spans="1:4" x14ac:dyDescent="0.25">
      <c r="A3104">
        <v>1988</v>
      </c>
      <c r="B3104">
        <v>6</v>
      </c>
      <c r="C3104">
        <v>29</v>
      </c>
      <c r="D3104">
        <v>0</v>
      </c>
    </row>
    <row r="3105" spans="1:4" x14ac:dyDescent="0.25">
      <c r="A3105">
        <v>1988</v>
      </c>
      <c r="B3105">
        <v>6</v>
      </c>
      <c r="C3105">
        <v>30</v>
      </c>
      <c r="D3105">
        <v>42</v>
      </c>
    </row>
    <row r="3106" spans="1:4" x14ac:dyDescent="0.25">
      <c r="A3106">
        <v>1988</v>
      </c>
      <c r="B3106">
        <v>7</v>
      </c>
      <c r="C3106">
        <v>1</v>
      </c>
      <c r="D3106">
        <v>0</v>
      </c>
    </row>
    <row r="3107" spans="1:4" x14ac:dyDescent="0.25">
      <c r="A3107">
        <v>1988</v>
      </c>
      <c r="B3107">
        <v>7</v>
      </c>
      <c r="C3107">
        <v>2</v>
      </c>
      <c r="D3107">
        <v>0</v>
      </c>
    </row>
    <row r="3108" spans="1:4" x14ac:dyDescent="0.25">
      <c r="A3108">
        <v>1988</v>
      </c>
      <c r="B3108">
        <v>7</v>
      </c>
      <c r="C3108">
        <v>3</v>
      </c>
      <c r="D3108">
        <v>6</v>
      </c>
    </row>
    <row r="3109" spans="1:4" x14ac:dyDescent="0.25">
      <c r="A3109">
        <v>1988</v>
      </c>
      <c r="B3109">
        <v>7</v>
      </c>
      <c r="C3109">
        <v>4</v>
      </c>
      <c r="D3109">
        <v>10</v>
      </c>
    </row>
    <row r="3110" spans="1:4" x14ac:dyDescent="0.25">
      <c r="A3110">
        <v>1988</v>
      </c>
      <c r="B3110">
        <v>7</v>
      </c>
      <c r="C3110">
        <v>5</v>
      </c>
      <c r="D3110">
        <v>14</v>
      </c>
    </row>
    <row r="3111" spans="1:4" x14ac:dyDescent="0.25">
      <c r="A3111">
        <v>1988</v>
      </c>
      <c r="B3111">
        <v>7</v>
      </c>
      <c r="C3111">
        <v>6</v>
      </c>
      <c r="D3111">
        <v>30</v>
      </c>
    </row>
    <row r="3112" spans="1:4" x14ac:dyDescent="0.25">
      <c r="A3112">
        <v>1988</v>
      </c>
      <c r="B3112">
        <v>7</v>
      </c>
      <c r="C3112">
        <v>7</v>
      </c>
      <c r="D3112">
        <v>0</v>
      </c>
    </row>
    <row r="3113" spans="1:4" x14ac:dyDescent="0.25">
      <c r="A3113">
        <v>1988</v>
      </c>
      <c r="B3113">
        <v>7</v>
      </c>
      <c r="C3113">
        <v>8</v>
      </c>
      <c r="D3113">
        <v>14</v>
      </c>
    </row>
    <row r="3114" spans="1:4" x14ac:dyDescent="0.25">
      <c r="A3114">
        <v>1988</v>
      </c>
      <c r="B3114">
        <v>7</v>
      </c>
      <c r="C3114">
        <v>9</v>
      </c>
      <c r="D3114">
        <v>13</v>
      </c>
    </row>
    <row r="3115" spans="1:4" x14ac:dyDescent="0.25">
      <c r="A3115">
        <v>1988</v>
      </c>
      <c r="B3115">
        <v>7</v>
      </c>
      <c r="C3115">
        <v>10</v>
      </c>
      <c r="D3115">
        <v>0</v>
      </c>
    </row>
    <row r="3116" spans="1:4" x14ac:dyDescent="0.25">
      <c r="A3116">
        <v>1988</v>
      </c>
      <c r="B3116">
        <v>7</v>
      </c>
      <c r="C3116">
        <v>11</v>
      </c>
      <c r="D3116">
        <v>30</v>
      </c>
    </row>
    <row r="3117" spans="1:4" x14ac:dyDescent="0.25">
      <c r="A3117">
        <v>1988</v>
      </c>
      <c r="B3117">
        <v>7</v>
      </c>
      <c r="C3117">
        <v>12</v>
      </c>
      <c r="D3117">
        <v>0</v>
      </c>
    </row>
    <row r="3118" spans="1:4" x14ac:dyDescent="0.25">
      <c r="A3118">
        <v>1988</v>
      </c>
      <c r="B3118">
        <v>7</v>
      </c>
      <c r="C3118">
        <v>13</v>
      </c>
      <c r="D3118">
        <v>14</v>
      </c>
    </row>
    <row r="3119" spans="1:4" x14ac:dyDescent="0.25">
      <c r="A3119">
        <v>1988</v>
      </c>
      <c r="B3119">
        <v>7</v>
      </c>
      <c r="C3119">
        <v>14</v>
      </c>
      <c r="D3119">
        <v>144</v>
      </c>
    </row>
    <row r="3120" spans="1:4" x14ac:dyDescent="0.25">
      <c r="A3120">
        <v>1988</v>
      </c>
      <c r="B3120">
        <v>7</v>
      </c>
      <c r="C3120">
        <v>15</v>
      </c>
      <c r="D3120">
        <v>0</v>
      </c>
    </row>
    <row r="3121" spans="1:4" x14ac:dyDescent="0.25">
      <c r="A3121">
        <v>1988</v>
      </c>
      <c r="B3121">
        <v>7</v>
      </c>
      <c r="C3121">
        <v>16</v>
      </c>
      <c r="D3121">
        <v>20</v>
      </c>
    </row>
    <row r="3122" spans="1:4" x14ac:dyDescent="0.25">
      <c r="A3122">
        <v>1988</v>
      </c>
      <c r="B3122">
        <v>7</v>
      </c>
      <c r="C3122">
        <v>17</v>
      </c>
      <c r="D3122">
        <v>17</v>
      </c>
    </row>
    <row r="3123" spans="1:4" x14ac:dyDescent="0.25">
      <c r="A3123">
        <v>1988</v>
      </c>
      <c r="B3123">
        <v>7</v>
      </c>
      <c r="C3123">
        <v>18</v>
      </c>
      <c r="D3123">
        <v>42</v>
      </c>
    </row>
    <row r="3124" spans="1:4" x14ac:dyDescent="0.25">
      <c r="A3124">
        <v>1988</v>
      </c>
      <c r="B3124">
        <v>7</v>
      </c>
      <c r="C3124">
        <v>19</v>
      </c>
      <c r="D3124">
        <v>168</v>
      </c>
    </row>
    <row r="3125" spans="1:4" x14ac:dyDescent="0.25">
      <c r="A3125">
        <v>1988</v>
      </c>
      <c r="B3125">
        <v>7</v>
      </c>
      <c r="C3125">
        <v>20</v>
      </c>
      <c r="D3125">
        <v>2</v>
      </c>
    </row>
    <row r="3126" spans="1:4" x14ac:dyDescent="0.25">
      <c r="A3126">
        <v>1988</v>
      </c>
      <c r="B3126">
        <v>7</v>
      </c>
      <c r="C3126">
        <v>21</v>
      </c>
      <c r="D3126">
        <v>10.6</v>
      </c>
    </row>
    <row r="3127" spans="1:4" x14ac:dyDescent="0.25">
      <c r="A3127">
        <v>1988</v>
      </c>
      <c r="B3127">
        <v>7</v>
      </c>
      <c r="C3127">
        <v>22</v>
      </c>
      <c r="D3127">
        <v>0</v>
      </c>
    </row>
    <row r="3128" spans="1:4" x14ac:dyDescent="0.25">
      <c r="A3128">
        <v>1988</v>
      </c>
      <c r="B3128">
        <v>7</v>
      </c>
      <c r="C3128">
        <v>23</v>
      </c>
      <c r="D3128">
        <v>0</v>
      </c>
    </row>
    <row r="3129" spans="1:4" x14ac:dyDescent="0.25">
      <c r="A3129">
        <v>1988</v>
      </c>
      <c r="B3129">
        <v>7</v>
      </c>
      <c r="C3129">
        <v>24</v>
      </c>
      <c r="D3129">
        <v>0</v>
      </c>
    </row>
    <row r="3130" spans="1:4" x14ac:dyDescent="0.25">
      <c r="A3130">
        <v>1988</v>
      </c>
      <c r="B3130">
        <v>7</v>
      </c>
      <c r="C3130">
        <v>25</v>
      </c>
      <c r="D3130">
        <v>2</v>
      </c>
    </row>
    <row r="3131" spans="1:4" x14ac:dyDescent="0.25">
      <c r="A3131">
        <v>1988</v>
      </c>
      <c r="B3131">
        <v>7</v>
      </c>
      <c r="C3131">
        <v>26</v>
      </c>
      <c r="D3131">
        <v>48</v>
      </c>
    </row>
    <row r="3132" spans="1:4" x14ac:dyDescent="0.25">
      <c r="A3132">
        <v>1988</v>
      </c>
      <c r="B3132">
        <v>7</v>
      </c>
      <c r="C3132">
        <v>27</v>
      </c>
      <c r="D3132">
        <v>0</v>
      </c>
    </row>
    <row r="3133" spans="1:4" x14ac:dyDescent="0.25">
      <c r="A3133">
        <v>1988</v>
      </c>
      <c r="B3133">
        <v>7</v>
      </c>
      <c r="C3133">
        <v>28</v>
      </c>
      <c r="D3133">
        <v>12</v>
      </c>
    </row>
    <row r="3134" spans="1:4" x14ac:dyDescent="0.25">
      <c r="A3134">
        <v>1988</v>
      </c>
      <c r="B3134">
        <v>7</v>
      </c>
      <c r="C3134">
        <v>29</v>
      </c>
      <c r="D3134">
        <v>42</v>
      </c>
    </row>
    <row r="3135" spans="1:4" x14ac:dyDescent="0.25">
      <c r="A3135">
        <v>1988</v>
      </c>
      <c r="B3135">
        <v>7</v>
      </c>
      <c r="C3135">
        <v>30</v>
      </c>
      <c r="D3135">
        <v>0</v>
      </c>
    </row>
    <row r="3136" spans="1:4" x14ac:dyDescent="0.25">
      <c r="A3136">
        <v>1988</v>
      </c>
      <c r="B3136">
        <v>7</v>
      </c>
      <c r="C3136">
        <v>31</v>
      </c>
      <c r="D3136">
        <v>7</v>
      </c>
    </row>
    <row r="3137" spans="1:4" x14ac:dyDescent="0.25">
      <c r="A3137">
        <v>1988</v>
      </c>
      <c r="B3137">
        <v>8</v>
      </c>
      <c r="C3137">
        <v>1</v>
      </c>
      <c r="D3137">
        <v>94</v>
      </c>
    </row>
    <row r="3138" spans="1:4" x14ac:dyDescent="0.25">
      <c r="A3138">
        <v>1988</v>
      </c>
      <c r="B3138">
        <v>8</v>
      </c>
      <c r="C3138">
        <v>2</v>
      </c>
      <c r="D3138">
        <v>30</v>
      </c>
    </row>
    <row r="3139" spans="1:4" x14ac:dyDescent="0.25">
      <c r="A3139">
        <v>1988</v>
      </c>
      <c r="B3139">
        <v>8</v>
      </c>
      <c r="C3139">
        <v>3</v>
      </c>
      <c r="D3139">
        <v>20</v>
      </c>
    </row>
    <row r="3140" spans="1:4" x14ac:dyDescent="0.25">
      <c r="A3140">
        <v>1988</v>
      </c>
      <c r="B3140">
        <v>8</v>
      </c>
      <c r="C3140">
        <v>4</v>
      </c>
      <c r="D3140">
        <v>22</v>
      </c>
    </row>
    <row r="3141" spans="1:4" x14ac:dyDescent="0.25">
      <c r="A3141">
        <v>1988</v>
      </c>
      <c r="B3141">
        <v>8</v>
      </c>
      <c r="C3141">
        <v>5</v>
      </c>
      <c r="D3141">
        <v>4</v>
      </c>
    </row>
    <row r="3142" spans="1:4" x14ac:dyDescent="0.25">
      <c r="A3142">
        <v>1988</v>
      </c>
      <c r="B3142">
        <v>8</v>
      </c>
      <c r="C3142">
        <v>6</v>
      </c>
      <c r="D3142">
        <v>0</v>
      </c>
    </row>
    <row r="3143" spans="1:4" x14ac:dyDescent="0.25">
      <c r="A3143">
        <v>1988</v>
      </c>
      <c r="B3143">
        <v>8</v>
      </c>
      <c r="C3143">
        <v>7</v>
      </c>
      <c r="D3143">
        <v>0</v>
      </c>
    </row>
    <row r="3144" spans="1:4" x14ac:dyDescent="0.25">
      <c r="A3144">
        <v>1988</v>
      </c>
      <c r="B3144">
        <v>8</v>
      </c>
      <c r="C3144">
        <v>8</v>
      </c>
      <c r="D3144">
        <v>0</v>
      </c>
    </row>
    <row r="3145" spans="1:4" x14ac:dyDescent="0.25">
      <c r="A3145">
        <v>1988</v>
      </c>
      <c r="B3145">
        <v>8</v>
      </c>
      <c r="C3145">
        <v>9</v>
      </c>
      <c r="D3145">
        <v>0</v>
      </c>
    </row>
    <row r="3146" spans="1:4" x14ac:dyDescent="0.25">
      <c r="A3146">
        <v>1988</v>
      </c>
      <c r="B3146">
        <v>8</v>
      </c>
      <c r="C3146">
        <v>10</v>
      </c>
      <c r="D3146">
        <v>0</v>
      </c>
    </row>
    <row r="3147" spans="1:4" x14ac:dyDescent="0.25">
      <c r="A3147">
        <v>1988</v>
      </c>
      <c r="B3147">
        <v>8</v>
      </c>
      <c r="C3147">
        <v>11</v>
      </c>
      <c r="D3147">
        <v>24</v>
      </c>
    </row>
    <row r="3148" spans="1:4" x14ac:dyDescent="0.25">
      <c r="A3148">
        <v>1988</v>
      </c>
      <c r="B3148">
        <v>8</v>
      </c>
      <c r="C3148">
        <v>12</v>
      </c>
      <c r="D3148">
        <v>32</v>
      </c>
    </row>
    <row r="3149" spans="1:4" x14ac:dyDescent="0.25">
      <c r="A3149">
        <v>1988</v>
      </c>
      <c r="B3149">
        <v>8</v>
      </c>
      <c r="C3149">
        <v>13</v>
      </c>
      <c r="D3149">
        <v>2</v>
      </c>
    </row>
    <row r="3150" spans="1:4" x14ac:dyDescent="0.25">
      <c r="A3150">
        <v>1988</v>
      </c>
      <c r="B3150">
        <v>8</v>
      </c>
      <c r="C3150">
        <v>14</v>
      </c>
      <c r="D3150">
        <v>8.6</v>
      </c>
    </row>
    <row r="3151" spans="1:4" x14ac:dyDescent="0.25">
      <c r="A3151">
        <v>1988</v>
      </c>
      <c r="B3151">
        <v>8</v>
      </c>
      <c r="C3151">
        <v>15</v>
      </c>
      <c r="D3151">
        <v>0</v>
      </c>
    </row>
    <row r="3152" spans="1:4" x14ac:dyDescent="0.25">
      <c r="A3152">
        <v>1988</v>
      </c>
      <c r="B3152">
        <v>8</v>
      </c>
      <c r="C3152">
        <v>16</v>
      </c>
      <c r="D3152">
        <v>0</v>
      </c>
    </row>
    <row r="3153" spans="1:4" x14ac:dyDescent="0.25">
      <c r="A3153">
        <v>1988</v>
      </c>
      <c r="B3153">
        <v>8</v>
      </c>
      <c r="C3153">
        <v>17</v>
      </c>
      <c r="D3153">
        <v>0</v>
      </c>
    </row>
    <row r="3154" spans="1:4" x14ac:dyDescent="0.25">
      <c r="A3154">
        <v>1988</v>
      </c>
      <c r="B3154">
        <v>8</v>
      </c>
      <c r="C3154">
        <v>18</v>
      </c>
      <c r="D3154">
        <v>0</v>
      </c>
    </row>
    <row r="3155" spans="1:4" x14ac:dyDescent="0.25">
      <c r="A3155">
        <v>1988</v>
      </c>
      <c r="B3155">
        <v>8</v>
      </c>
      <c r="C3155">
        <v>19</v>
      </c>
      <c r="D3155">
        <v>9</v>
      </c>
    </row>
    <row r="3156" spans="1:4" x14ac:dyDescent="0.25">
      <c r="A3156">
        <v>1988</v>
      </c>
      <c r="B3156">
        <v>8</v>
      </c>
      <c r="C3156">
        <v>20</v>
      </c>
      <c r="D3156">
        <v>0</v>
      </c>
    </row>
    <row r="3157" spans="1:4" x14ac:dyDescent="0.25">
      <c r="A3157">
        <v>1988</v>
      </c>
      <c r="B3157">
        <v>8</v>
      </c>
      <c r="C3157">
        <v>21</v>
      </c>
      <c r="D3157">
        <v>3.4</v>
      </c>
    </row>
    <row r="3158" spans="1:4" x14ac:dyDescent="0.25">
      <c r="A3158">
        <v>1988</v>
      </c>
      <c r="B3158">
        <v>8</v>
      </c>
      <c r="C3158">
        <v>22</v>
      </c>
      <c r="D3158">
        <v>0</v>
      </c>
    </row>
    <row r="3159" spans="1:4" x14ac:dyDescent="0.25">
      <c r="A3159">
        <v>1988</v>
      </c>
      <c r="B3159">
        <v>8</v>
      </c>
      <c r="C3159">
        <v>23</v>
      </c>
      <c r="D3159">
        <v>0</v>
      </c>
    </row>
    <row r="3160" spans="1:4" x14ac:dyDescent="0.25">
      <c r="A3160">
        <v>1988</v>
      </c>
      <c r="B3160">
        <v>8</v>
      </c>
      <c r="C3160">
        <v>24</v>
      </c>
      <c r="D3160">
        <v>0</v>
      </c>
    </row>
    <row r="3161" spans="1:4" x14ac:dyDescent="0.25">
      <c r="A3161">
        <v>1988</v>
      </c>
      <c r="B3161">
        <v>8</v>
      </c>
      <c r="C3161">
        <v>25</v>
      </c>
      <c r="D3161">
        <v>0</v>
      </c>
    </row>
    <row r="3162" spans="1:4" x14ac:dyDescent="0.25">
      <c r="A3162">
        <v>1988</v>
      </c>
      <c r="B3162">
        <v>8</v>
      </c>
      <c r="C3162">
        <v>26</v>
      </c>
      <c r="D3162">
        <v>0</v>
      </c>
    </row>
    <row r="3163" spans="1:4" x14ac:dyDescent="0.25">
      <c r="A3163">
        <v>1988</v>
      </c>
      <c r="B3163">
        <v>8</v>
      </c>
      <c r="C3163">
        <v>27</v>
      </c>
      <c r="D3163">
        <v>0</v>
      </c>
    </row>
    <row r="3164" spans="1:4" x14ac:dyDescent="0.25">
      <c r="A3164">
        <v>1988</v>
      </c>
      <c r="B3164">
        <v>8</v>
      </c>
      <c r="C3164">
        <v>28</v>
      </c>
      <c r="D3164">
        <v>20</v>
      </c>
    </row>
    <row r="3165" spans="1:4" x14ac:dyDescent="0.25">
      <c r="A3165">
        <v>1988</v>
      </c>
      <c r="B3165">
        <v>8</v>
      </c>
      <c r="C3165">
        <v>29</v>
      </c>
      <c r="D3165">
        <v>11.2</v>
      </c>
    </row>
    <row r="3166" spans="1:4" x14ac:dyDescent="0.25">
      <c r="A3166">
        <v>1988</v>
      </c>
      <c r="B3166">
        <v>8</v>
      </c>
      <c r="C3166">
        <v>30</v>
      </c>
      <c r="D3166">
        <v>16</v>
      </c>
    </row>
    <row r="3167" spans="1:4" x14ac:dyDescent="0.25">
      <c r="A3167">
        <v>1988</v>
      </c>
      <c r="B3167">
        <v>8</v>
      </c>
      <c r="C3167">
        <v>31</v>
      </c>
      <c r="D3167">
        <v>0</v>
      </c>
    </row>
    <row r="3168" spans="1:4" x14ac:dyDescent="0.25">
      <c r="A3168">
        <v>1988</v>
      </c>
      <c r="B3168">
        <v>9</v>
      </c>
      <c r="C3168">
        <v>1</v>
      </c>
      <c r="D3168">
        <v>0</v>
      </c>
    </row>
    <row r="3169" spans="1:4" x14ac:dyDescent="0.25">
      <c r="A3169">
        <v>1988</v>
      </c>
      <c r="B3169">
        <v>9</v>
      </c>
      <c r="C3169">
        <v>2</v>
      </c>
      <c r="D3169">
        <v>0</v>
      </c>
    </row>
    <row r="3170" spans="1:4" x14ac:dyDescent="0.25">
      <c r="A3170">
        <v>1988</v>
      </c>
      <c r="B3170">
        <v>9</v>
      </c>
      <c r="C3170">
        <v>3</v>
      </c>
      <c r="D3170">
        <v>3.2</v>
      </c>
    </row>
    <row r="3171" spans="1:4" x14ac:dyDescent="0.25">
      <c r="A3171">
        <v>1988</v>
      </c>
      <c r="B3171">
        <v>9</v>
      </c>
      <c r="C3171">
        <v>4</v>
      </c>
      <c r="D3171">
        <v>2.4</v>
      </c>
    </row>
    <row r="3172" spans="1:4" x14ac:dyDescent="0.25">
      <c r="A3172">
        <v>1988</v>
      </c>
      <c r="B3172">
        <v>9</v>
      </c>
      <c r="C3172">
        <v>5</v>
      </c>
      <c r="D3172">
        <v>0</v>
      </c>
    </row>
    <row r="3173" spans="1:4" x14ac:dyDescent="0.25">
      <c r="A3173">
        <v>1988</v>
      </c>
      <c r="B3173">
        <v>9</v>
      </c>
      <c r="C3173">
        <v>6</v>
      </c>
      <c r="D3173">
        <v>0</v>
      </c>
    </row>
    <row r="3174" spans="1:4" x14ac:dyDescent="0.25">
      <c r="A3174">
        <v>1988</v>
      </c>
      <c r="B3174">
        <v>9</v>
      </c>
      <c r="C3174">
        <v>7</v>
      </c>
      <c r="D3174">
        <v>0</v>
      </c>
    </row>
    <row r="3175" spans="1:4" x14ac:dyDescent="0.25">
      <c r="A3175">
        <v>1988</v>
      </c>
      <c r="B3175">
        <v>9</v>
      </c>
      <c r="C3175">
        <v>8</v>
      </c>
      <c r="D3175">
        <v>15</v>
      </c>
    </row>
    <row r="3176" spans="1:4" x14ac:dyDescent="0.25">
      <c r="A3176">
        <v>1988</v>
      </c>
      <c r="B3176">
        <v>9</v>
      </c>
      <c r="C3176">
        <v>9</v>
      </c>
      <c r="D3176">
        <v>0</v>
      </c>
    </row>
    <row r="3177" spans="1:4" x14ac:dyDescent="0.25">
      <c r="A3177">
        <v>1988</v>
      </c>
      <c r="B3177">
        <v>9</v>
      </c>
      <c r="C3177">
        <v>10</v>
      </c>
      <c r="D3177">
        <v>32</v>
      </c>
    </row>
    <row r="3178" spans="1:4" x14ac:dyDescent="0.25">
      <c r="A3178">
        <v>1988</v>
      </c>
      <c r="B3178">
        <v>9</v>
      </c>
      <c r="C3178">
        <v>11</v>
      </c>
      <c r="D3178">
        <v>11</v>
      </c>
    </row>
    <row r="3179" spans="1:4" x14ac:dyDescent="0.25">
      <c r="A3179">
        <v>1988</v>
      </c>
      <c r="B3179">
        <v>9</v>
      </c>
      <c r="C3179">
        <v>12</v>
      </c>
      <c r="D3179">
        <v>109</v>
      </c>
    </row>
    <row r="3180" spans="1:4" x14ac:dyDescent="0.25">
      <c r="A3180">
        <v>1988</v>
      </c>
      <c r="B3180">
        <v>9</v>
      </c>
      <c r="C3180">
        <v>13</v>
      </c>
      <c r="D3180">
        <v>0</v>
      </c>
    </row>
    <row r="3181" spans="1:4" x14ac:dyDescent="0.25">
      <c r="A3181">
        <v>1988</v>
      </c>
      <c r="B3181">
        <v>9</v>
      </c>
      <c r="C3181">
        <v>14</v>
      </c>
      <c r="D3181">
        <v>22.4</v>
      </c>
    </row>
    <row r="3182" spans="1:4" x14ac:dyDescent="0.25">
      <c r="A3182">
        <v>1988</v>
      </c>
      <c r="B3182">
        <v>9</v>
      </c>
      <c r="C3182">
        <v>15</v>
      </c>
      <c r="D3182">
        <v>4.5999999999999996</v>
      </c>
    </row>
    <row r="3183" spans="1:4" x14ac:dyDescent="0.25">
      <c r="A3183">
        <v>1988</v>
      </c>
      <c r="B3183">
        <v>9</v>
      </c>
      <c r="C3183">
        <v>16</v>
      </c>
      <c r="D3183">
        <v>42</v>
      </c>
    </row>
    <row r="3184" spans="1:4" x14ac:dyDescent="0.25">
      <c r="A3184">
        <v>1988</v>
      </c>
      <c r="B3184">
        <v>9</v>
      </c>
      <c r="C3184">
        <v>17</v>
      </c>
      <c r="D3184">
        <v>6</v>
      </c>
    </row>
    <row r="3185" spans="1:4" x14ac:dyDescent="0.25">
      <c r="A3185">
        <v>1988</v>
      </c>
      <c r="B3185">
        <v>9</v>
      </c>
      <c r="C3185">
        <v>18</v>
      </c>
      <c r="D3185">
        <v>0</v>
      </c>
    </row>
    <row r="3186" spans="1:4" x14ac:dyDescent="0.25">
      <c r="A3186">
        <v>1988</v>
      </c>
      <c r="B3186">
        <v>9</v>
      </c>
      <c r="C3186">
        <v>19</v>
      </c>
      <c r="D3186">
        <v>0</v>
      </c>
    </row>
    <row r="3187" spans="1:4" x14ac:dyDescent="0.25">
      <c r="A3187">
        <v>1988</v>
      </c>
      <c r="B3187">
        <v>9</v>
      </c>
      <c r="C3187">
        <v>20</v>
      </c>
      <c r="D3187">
        <v>0</v>
      </c>
    </row>
    <row r="3188" spans="1:4" x14ac:dyDescent="0.25">
      <c r="A3188">
        <v>1988</v>
      </c>
      <c r="B3188">
        <v>9</v>
      </c>
      <c r="C3188">
        <v>21</v>
      </c>
      <c r="D3188">
        <v>0</v>
      </c>
    </row>
    <row r="3189" spans="1:4" x14ac:dyDescent="0.25">
      <c r="A3189">
        <v>1988</v>
      </c>
      <c r="B3189">
        <v>9</v>
      </c>
      <c r="C3189">
        <v>22</v>
      </c>
      <c r="D3189">
        <v>0</v>
      </c>
    </row>
    <row r="3190" spans="1:4" x14ac:dyDescent="0.25">
      <c r="A3190">
        <v>1988</v>
      </c>
      <c r="B3190">
        <v>9</v>
      </c>
      <c r="C3190">
        <v>23</v>
      </c>
      <c r="D3190">
        <v>0</v>
      </c>
    </row>
    <row r="3191" spans="1:4" x14ac:dyDescent="0.25">
      <c r="A3191">
        <v>1988</v>
      </c>
      <c r="B3191">
        <v>9</v>
      </c>
      <c r="C3191">
        <v>24</v>
      </c>
      <c r="D3191">
        <v>8.4</v>
      </c>
    </row>
    <row r="3192" spans="1:4" x14ac:dyDescent="0.25">
      <c r="A3192">
        <v>1988</v>
      </c>
      <c r="B3192">
        <v>9</v>
      </c>
      <c r="C3192">
        <v>25</v>
      </c>
      <c r="D3192">
        <v>0</v>
      </c>
    </row>
    <row r="3193" spans="1:4" x14ac:dyDescent="0.25">
      <c r="A3193">
        <v>1988</v>
      </c>
      <c r="B3193">
        <v>9</v>
      </c>
      <c r="C3193">
        <v>26</v>
      </c>
      <c r="D3193">
        <v>0</v>
      </c>
    </row>
    <row r="3194" spans="1:4" x14ac:dyDescent="0.25">
      <c r="A3194">
        <v>1988</v>
      </c>
      <c r="B3194">
        <v>9</v>
      </c>
      <c r="C3194">
        <v>27</v>
      </c>
      <c r="D3194">
        <v>14</v>
      </c>
    </row>
    <row r="3195" spans="1:4" x14ac:dyDescent="0.25">
      <c r="A3195">
        <v>1988</v>
      </c>
      <c r="B3195">
        <v>9</v>
      </c>
      <c r="C3195">
        <v>28</v>
      </c>
      <c r="D3195">
        <v>0</v>
      </c>
    </row>
    <row r="3196" spans="1:4" x14ac:dyDescent="0.25">
      <c r="A3196">
        <v>1988</v>
      </c>
      <c r="B3196">
        <v>9</v>
      </c>
      <c r="C3196">
        <v>29</v>
      </c>
      <c r="D3196">
        <v>0</v>
      </c>
    </row>
    <row r="3197" spans="1:4" x14ac:dyDescent="0.25">
      <c r="A3197">
        <v>1988</v>
      </c>
      <c r="B3197">
        <v>9</v>
      </c>
      <c r="C3197">
        <v>30</v>
      </c>
      <c r="D3197">
        <v>0</v>
      </c>
    </row>
    <row r="3198" spans="1:4" x14ac:dyDescent="0.25">
      <c r="A3198">
        <v>1988</v>
      </c>
      <c r="B3198">
        <v>10</v>
      </c>
      <c r="C3198">
        <v>1</v>
      </c>
      <c r="D3198">
        <v>0</v>
      </c>
    </row>
    <row r="3199" spans="1:4" x14ac:dyDescent="0.25">
      <c r="A3199">
        <v>1988</v>
      </c>
      <c r="B3199">
        <v>10</v>
      </c>
      <c r="C3199">
        <v>2</v>
      </c>
      <c r="D3199">
        <v>26</v>
      </c>
    </row>
    <row r="3200" spans="1:4" x14ac:dyDescent="0.25">
      <c r="A3200">
        <v>1988</v>
      </c>
      <c r="B3200">
        <v>10</v>
      </c>
      <c r="C3200">
        <v>3</v>
      </c>
      <c r="D3200">
        <v>2</v>
      </c>
    </row>
    <row r="3201" spans="1:4" x14ac:dyDescent="0.25">
      <c r="A3201">
        <v>1988</v>
      </c>
      <c r="B3201">
        <v>10</v>
      </c>
      <c r="C3201">
        <v>4</v>
      </c>
      <c r="D3201">
        <v>36</v>
      </c>
    </row>
    <row r="3202" spans="1:4" x14ac:dyDescent="0.25">
      <c r="A3202">
        <v>1988</v>
      </c>
      <c r="B3202">
        <v>10</v>
      </c>
      <c r="C3202">
        <v>5</v>
      </c>
      <c r="D3202">
        <v>32</v>
      </c>
    </row>
    <row r="3203" spans="1:4" x14ac:dyDescent="0.25">
      <c r="A3203">
        <v>1988</v>
      </c>
      <c r="B3203">
        <v>10</v>
      </c>
      <c r="C3203">
        <v>6</v>
      </c>
      <c r="D3203">
        <v>4</v>
      </c>
    </row>
    <row r="3204" spans="1:4" x14ac:dyDescent="0.25">
      <c r="A3204">
        <v>1988</v>
      </c>
      <c r="B3204">
        <v>10</v>
      </c>
      <c r="C3204">
        <v>7</v>
      </c>
      <c r="D3204">
        <v>0</v>
      </c>
    </row>
    <row r="3205" spans="1:4" x14ac:dyDescent="0.25">
      <c r="A3205">
        <v>1988</v>
      </c>
      <c r="B3205">
        <v>10</v>
      </c>
      <c r="C3205">
        <v>8</v>
      </c>
      <c r="D3205">
        <v>42</v>
      </c>
    </row>
    <row r="3206" spans="1:4" x14ac:dyDescent="0.25">
      <c r="A3206">
        <v>1988</v>
      </c>
      <c r="B3206">
        <v>10</v>
      </c>
      <c r="C3206">
        <v>9</v>
      </c>
      <c r="D3206">
        <v>0</v>
      </c>
    </row>
    <row r="3207" spans="1:4" x14ac:dyDescent="0.25">
      <c r="A3207">
        <v>1988</v>
      </c>
      <c r="B3207">
        <v>10</v>
      </c>
      <c r="C3207">
        <v>10</v>
      </c>
      <c r="D3207">
        <v>0</v>
      </c>
    </row>
    <row r="3208" spans="1:4" x14ac:dyDescent="0.25">
      <c r="A3208">
        <v>1988</v>
      </c>
      <c r="B3208">
        <v>10</v>
      </c>
      <c r="C3208">
        <v>11</v>
      </c>
      <c r="D3208">
        <v>6</v>
      </c>
    </row>
    <row r="3209" spans="1:4" x14ac:dyDescent="0.25">
      <c r="A3209">
        <v>1988</v>
      </c>
      <c r="B3209">
        <v>10</v>
      </c>
      <c r="C3209">
        <v>12</v>
      </c>
      <c r="D3209">
        <v>0</v>
      </c>
    </row>
    <row r="3210" spans="1:4" x14ac:dyDescent="0.25">
      <c r="A3210">
        <v>1988</v>
      </c>
      <c r="B3210">
        <v>10</v>
      </c>
      <c r="C3210">
        <v>13</v>
      </c>
      <c r="D3210">
        <v>0</v>
      </c>
    </row>
    <row r="3211" spans="1:4" x14ac:dyDescent="0.25">
      <c r="A3211">
        <v>1988</v>
      </c>
      <c r="B3211">
        <v>10</v>
      </c>
      <c r="C3211">
        <v>14</v>
      </c>
      <c r="D3211">
        <v>42</v>
      </c>
    </row>
    <row r="3212" spans="1:4" x14ac:dyDescent="0.25">
      <c r="A3212">
        <v>1988</v>
      </c>
      <c r="B3212">
        <v>10</v>
      </c>
      <c r="C3212">
        <v>15</v>
      </c>
      <c r="D3212">
        <v>32</v>
      </c>
    </row>
    <row r="3213" spans="1:4" x14ac:dyDescent="0.25">
      <c r="A3213">
        <v>1988</v>
      </c>
      <c r="B3213">
        <v>10</v>
      </c>
      <c r="C3213">
        <v>16</v>
      </c>
      <c r="D3213">
        <v>42</v>
      </c>
    </row>
    <row r="3214" spans="1:4" x14ac:dyDescent="0.25">
      <c r="A3214">
        <v>1988</v>
      </c>
      <c r="B3214">
        <v>10</v>
      </c>
      <c r="C3214">
        <v>17</v>
      </c>
      <c r="D3214">
        <v>89</v>
      </c>
    </row>
    <row r="3215" spans="1:4" x14ac:dyDescent="0.25">
      <c r="A3215">
        <v>1988</v>
      </c>
      <c r="B3215">
        <v>10</v>
      </c>
      <c r="C3215">
        <v>18</v>
      </c>
      <c r="D3215">
        <v>16</v>
      </c>
    </row>
    <row r="3216" spans="1:4" x14ac:dyDescent="0.25">
      <c r="A3216">
        <v>1988</v>
      </c>
      <c r="B3216">
        <v>10</v>
      </c>
      <c r="C3216">
        <v>19</v>
      </c>
      <c r="D3216">
        <v>9.6</v>
      </c>
    </row>
    <row r="3217" spans="1:4" x14ac:dyDescent="0.25">
      <c r="A3217">
        <v>1988</v>
      </c>
      <c r="B3217">
        <v>10</v>
      </c>
      <c r="C3217">
        <v>20</v>
      </c>
      <c r="D3217">
        <v>0</v>
      </c>
    </row>
    <row r="3218" spans="1:4" x14ac:dyDescent="0.25">
      <c r="A3218">
        <v>1988</v>
      </c>
      <c r="B3218">
        <v>10</v>
      </c>
      <c r="C3218">
        <v>21</v>
      </c>
      <c r="D3218">
        <v>35</v>
      </c>
    </row>
    <row r="3219" spans="1:4" x14ac:dyDescent="0.25">
      <c r="A3219">
        <v>1988</v>
      </c>
      <c r="B3219">
        <v>10</v>
      </c>
      <c r="C3219">
        <v>22</v>
      </c>
      <c r="D3219">
        <v>6</v>
      </c>
    </row>
    <row r="3220" spans="1:4" x14ac:dyDescent="0.25">
      <c r="A3220">
        <v>1988</v>
      </c>
      <c r="B3220">
        <v>10</v>
      </c>
      <c r="C3220">
        <v>23</v>
      </c>
      <c r="D3220">
        <v>0</v>
      </c>
    </row>
    <row r="3221" spans="1:4" x14ac:dyDescent="0.25">
      <c r="A3221">
        <v>1988</v>
      </c>
      <c r="B3221">
        <v>10</v>
      </c>
      <c r="C3221">
        <v>24</v>
      </c>
      <c r="D3221">
        <v>4</v>
      </c>
    </row>
    <row r="3222" spans="1:4" x14ac:dyDescent="0.25">
      <c r="A3222">
        <v>1988</v>
      </c>
      <c r="B3222">
        <v>10</v>
      </c>
      <c r="C3222">
        <v>25</v>
      </c>
      <c r="D3222">
        <v>1</v>
      </c>
    </row>
    <row r="3223" spans="1:4" x14ac:dyDescent="0.25">
      <c r="A3223">
        <v>1988</v>
      </c>
      <c r="B3223">
        <v>10</v>
      </c>
      <c r="C3223">
        <v>26</v>
      </c>
      <c r="D3223">
        <v>24</v>
      </c>
    </row>
    <row r="3224" spans="1:4" x14ac:dyDescent="0.25">
      <c r="A3224">
        <v>1988</v>
      </c>
      <c r="B3224">
        <v>10</v>
      </c>
      <c r="C3224">
        <v>27</v>
      </c>
      <c r="D3224">
        <v>0</v>
      </c>
    </row>
    <row r="3225" spans="1:4" x14ac:dyDescent="0.25">
      <c r="A3225">
        <v>1988</v>
      </c>
      <c r="B3225">
        <v>10</v>
      </c>
      <c r="C3225">
        <v>28</v>
      </c>
      <c r="D3225">
        <v>0</v>
      </c>
    </row>
    <row r="3226" spans="1:4" x14ac:dyDescent="0.25">
      <c r="A3226">
        <v>1988</v>
      </c>
      <c r="B3226">
        <v>10</v>
      </c>
      <c r="C3226">
        <v>29</v>
      </c>
      <c r="D3226">
        <v>0</v>
      </c>
    </row>
    <row r="3227" spans="1:4" x14ac:dyDescent="0.25">
      <c r="A3227">
        <v>1988</v>
      </c>
      <c r="B3227">
        <v>10</v>
      </c>
      <c r="C3227">
        <v>30</v>
      </c>
      <c r="D3227">
        <v>2</v>
      </c>
    </row>
    <row r="3228" spans="1:4" x14ac:dyDescent="0.25">
      <c r="A3228">
        <v>1988</v>
      </c>
      <c r="B3228">
        <v>10</v>
      </c>
      <c r="C3228">
        <v>31</v>
      </c>
      <c r="D3228">
        <v>102</v>
      </c>
    </row>
    <row r="3229" spans="1:4" x14ac:dyDescent="0.25">
      <c r="A3229">
        <v>1988</v>
      </c>
      <c r="B3229">
        <v>11</v>
      </c>
      <c r="C3229">
        <v>1</v>
      </c>
      <c r="D3229">
        <v>12</v>
      </c>
    </row>
    <row r="3230" spans="1:4" x14ac:dyDescent="0.25">
      <c r="A3230">
        <v>1988</v>
      </c>
      <c r="B3230">
        <v>11</v>
      </c>
      <c r="C3230">
        <v>2</v>
      </c>
      <c r="D3230">
        <v>0</v>
      </c>
    </row>
    <row r="3231" spans="1:4" x14ac:dyDescent="0.25">
      <c r="A3231">
        <v>1988</v>
      </c>
      <c r="B3231">
        <v>11</v>
      </c>
      <c r="C3231">
        <v>3</v>
      </c>
      <c r="D3231">
        <v>12</v>
      </c>
    </row>
    <row r="3232" spans="1:4" x14ac:dyDescent="0.25">
      <c r="A3232">
        <v>1988</v>
      </c>
      <c r="B3232">
        <v>11</v>
      </c>
      <c r="C3232">
        <v>4</v>
      </c>
      <c r="D3232">
        <v>1</v>
      </c>
    </row>
    <row r="3233" spans="1:4" x14ac:dyDescent="0.25">
      <c r="A3233">
        <v>1988</v>
      </c>
      <c r="B3233">
        <v>11</v>
      </c>
      <c r="C3233">
        <v>5</v>
      </c>
      <c r="D3233">
        <v>4</v>
      </c>
    </row>
    <row r="3234" spans="1:4" x14ac:dyDescent="0.25">
      <c r="A3234">
        <v>1988</v>
      </c>
      <c r="B3234">
        <v>11</v>
      </c>
      <c r="C3234">
        <v>6</v>
      </c>
      <c r="D3234">
        <v>16</v>
      </c>
    </row>
    <row r="3235" spans="1:4" x14ac:dyDescent="0.25">
      <c r="A3235">
        <v>1988</v>
      </c>
      <c r="B3235">
        <v>11</v>
      </c>
      <c r="C3235">
        <v>7</v>
      </c>
      <c r="D3235">
        <v>0</v>
      </c>
    </row>
    <row r="3236" spans="1:4" x14ac:dyDescent="0.25">
      <c r="A3236">
        <v>1988</v>
      </c>
      <c r="B3236">
        <v>11</v>
      </c>
      <c r="C3236">
        <v>8</v>
      </c>
      <c r="D3236">
        <v>30</v>
      </c>
    </row>
    <row r="3237" spans="1:4" x14ac:dyDescent="0.25">
      <c r="A3237">
        <v>1988</v>
      </c>
      <c r="B3237">
        <v>11</v>
      </c>
      <c r="C3237">
        <v>9</v>
      </c>
      <c r="D3237">
        <v>0</v>
      </c>
    </row>
    <row r="3238" spans="1:4" x14ac:dyDescent="0.25">
      <c r="A3238">
        <v>1988</v>
      </c>
      <c r="B3238">
        <v>11</v>
      </c>
      <c r="C3238">
        <v>10</v>
      </c>
      <c r="D3238">
        <v>0</v>
      </c>
    </row>
    <row r="3239" spans="1:4" x14ac:dyDescent="0.25">
      <c r="A3239">
        <v>1988</v>
      </c>
      <c r="B3239">
        <v>11</v>
      </c>
      <c r="C3239">
        <v>11</v>
      </c>
      <c r="D3239">
        <v>0</v>
      </c>
    </row>
    <row r="3240" spans="1:4" x14ac:dyDescent="0.25">
      <c r="A3240">
        <v>1988</v>
      </c>
      <c r="B3240">
        <v>11</v>
      </c>
      <c r="C3240">
        <v>12</v>
      </c>
      <c r="D3240">
        <v>0</v>
      </c>
    </row>
    <row r="3241" spans="1:4" x14ac:dyDescent="0.25">
      <c r="A3241">
        <v>1988</v>
      </c>
      <c r="B3241">
        <v>11</v>
      </c>
      <c r="C3241">
        <v>13</v>
      </c>
      <c r="D3241">
        <v>0</v>
      </c>
    </row>
    <row r="3242" spans="1:4" x14ac:dyDescent="0.25">
      <c r="A3242">
        <v>1988</v>
      </c>
      <c r="B3242">
        <v>11</v>
      </c>
      <c r="C3242">
        <v>14</v>
      </c>
      <c r="D3242">
        <v>0</v>
      </c>
    </row>
    <row r="3243" spans="1:4" x14ac:dyDescent="0.25">
      <c r="A3243">
        <v>1988</v>
      </c>
      <c r="B3243">
        <v>11</v>
      </c>
      <c r="C3243">
        <v>15</v>
      </c>
      <c r="D3243">
        <v>30</v>
      </c>
    </row>
    <row r="3244" spans="1:4" x14ac:dyDescent="0.25">
      <c r="A3244">
        <v>1988</v>
      </c>
      <c r="B3244">
        <v>11</v>
      </c>
      <c r="C3244">
        <v>16</v>
      </c>
      <c r="D3244">
        <v>9</v>
      </c>
    </row>
    <row r="3245" spans="1:4" x14ac:dyDescent="0.25">
      <c r="A3245">
        <v>1988</v>
      </c>
      <c r="B3245">
        <v>11</v>
      </c>
      <c r="C3245">
        <v>17</v>
      </c>
      <c r="D3245">
        <v>0</v>
      </c>
    </row>
    <row r="3246" spans="1:4" x14ac:dyDescent="0.25">
      <c r="A3246">
        <v>1988</v>
      </c>
      <c r="B3246">
        <v>11</v>
      </c>
      <c r="C3246">
        <v>18</v>
      </c>
      <c r="D3246">
        <v>0</v>
      </c>
    </row>
    <row r="3247" spans="1:4" x14ac:dyDescent="0.25">
      <c r="A3247">
        <v>1988</v>
      </c>
      <c r="B3247">
        <v>11</v>
      </c>
      <c r="C3247">
        <v>19</v>
      </c>
      <c r="D3247">
        <v>7</v>
      </c>
    </row>
    <row r="3248" spans="1:4" x14ac:dyDescent="0.25">
      <c r="A3248">
        <v>1988</v>
      </c>
      <c r="B3248">
        <v>11</v>
      </c>
      <c r="C3248">
        <v>20</v>
      </c>
      <c r="D3248">
        <v>0</v>
      </c>
    </row>
    <row r="3249" spans="1:4" x14ac:dyDescent="0.25">
      <c r="A3249">
        <v>1988</v>
      </c>
      <c r="B3249">
        <v>11</v>
      </c>
      <c r="C3249">
        <v>21</v>
      </c>
      <c r="D3249">
        <v>0</v>
      </c>
    </row>
    <row r="3250" spans="1:4" x14ac:dyDescent="0.25">
      <c r="A3250">
        <v>1988</v>
      </c>
      <c r="B3250">
        <v>11</v>
      </c>
      <c r="C3250">
        <v>22</v>
      </c>
      <c r="D3250">
        <v>0</v>
      </c>
    </row>
    <row r="3251" spans="1:4" x14ac:dyDescent="0.25">
      <c r="A3251">
        <v>1988</v>
      </c>
      <c r="B3251">
        <v>11</v>
      </c>
      <c r="C3251">
        <v>23</v>
      </c>
      <c r="D3251">
        <v>0</v>
      </c>
    </row>
    <row r="3252" spans="1:4" x14ac:dyDescent="0.25">
      <c r="A3252">
        <v>1988</v>
      </c>
      <c r="B3252">
        <v>11</v>
      </c>
      <c r="C3252">
        <v>24</v>
      </c>
      <c r="D3252">
        <v>0</v>
      </c>
    </row>
    <row r="3253" spans="1:4" x14ac:dyDescent="0.25">
      <c r="A3253">
        <v>1988</v>
      </c>
      <c r="B3253">
        <v>11</v>
      </c>
      <c r="C3253">
        <v>25</v>
      </c>
      <c r="D3253">
        <v>0</v>
      </c>
    </row>
    <row r="3254" spans="1:4" x14ac:dyDescent="0.25">
      <c r="A3254">
        <v>1988</v>
      </c>
      <c r="B3254">
        <v>11</v>
      </c>
      <c r="C3254">
        <v>26</v>
      </c>
      <c r="D3254">
        <v>0</v>
      </c>
    </row>
    <row r="3255" spans="1:4" x14ac:dyDescent="0.25">
      <c r="A3255">
        <v>1988</v>
      </c>
      <c r="B3255">
        <v>11</v>
      </c>
      <c r="C3255">
        <v>27</v>
      </c>
      <c r="D3255">
        <v>0</v>
      </c>
    </row>
    <row r="3256" spans="1:4" x14ac:dyDescent="0.25">
      <c r="A3256">
        <v>1988</v>
      </c>
      <c r="B3256">
        <v>11</v>
      </c>
      <c r="C3256">
        <v>28</v>
      </c>
      <c r="D3256">
        <v>64</v>
      </c>
    </row>
    <row r="3257" spans="1:4" x14ac:dyDescent="0.25">
      <c r="A3257">
        <v>1988</v>
      </c>
      <c r="B3257">
        <v>11</v>
      </c>
      <c r="C3257">
        <v>29</v>
      </c>
      <c r="D3257">
        <v>0</v>
      </c>
    </row>
    <row r="3258" spans="1:4" x14ac:dyDescent="0.25">
      <c r="A3258">
        <v>1988</v>
      </c>
      <c r="B3258">
        <v>11</v>
      </c>
      <c r="C3258">
        <v>30</v>
      </c>
      <c r="D3258">
        <v>10.6</v>
      </c>
    </row>
    <row r="3259" spans="1:4" x14ac:dyDescent="0.25">
      <c r="A3259">
        <v>1988</v>
      </c>
      <c r="B3259">
        <v>12</v>
      </c>
      <c r="C3259">
        <v>1</v>
      </c>
      <c r="D3259">
        <v>0</v>
      </c>
    </row>
    <row r="3260" spans="1:4" x14ac:dyDescent="0.25">
      <c r="A3260">
        <v>1988</v>
      </c>
      <c r="B3260">
        <v>12</v>
      </c>
      <c r="C3260">
        <v>2</v>
      </c>
      <c r="D3260">
        <v>48</v>
      </c>
    </row>
    <row r="3261" spans="1:4" x14ac:dyDescent="0.25">
      <c r="A3261">
        <v>1988</v>
      </c>
      <c r="B3261">
        <v>12</v>
      </c>
      <c r="C3261">
        <v>3</v>
      </c>
      <c r="D3261">
        <v>17</v>
      </c>
    </row>
    <row r="3262" spans="1:4" x14ac:dyDescent="0.25">
      <c r="A3262">
        <v>1988</v>
      </c>
      <c r="B3262">
        <v>12</v>
      </c>
      <c r="C3262">
        <v>4</v>
      </c>
      <c r="D3262">
        <v>52</v>
      </c>
    </row>
    <row r="3263" spans="1:4" x14ac:dyDescent="0.25">
      <c r="A3263">
        <v>1988</v>
      </c>
      <c r="B3263">
        <v>12</v>
      </c>
      <c r="C3263">
        <v>5</v>
      </c>
      <c r="D3263">
        <v>26</v>
      </c>
    </row>
    <row r="3264" spans="1:4" x14ac:dyDescent="0.25">
      <c r="A3264">
        <v>1988</v>
      </c>
      <c r="B3264">
        <v>12</v>
      </c>
      <c r="C3264">
        <v>6</v>
      </c>
      <c r="D3264">
        <v>27</v>
      </c>
    </row>
    <row r="3265" spans="1:4" x14ac:dyDescent="0.25">
      <c r="A3265">
        <v>1988</v>
      </c>
      <c r="B3265">
        <v>12</v>
      </c>
      <c r="C3265">
        <v>7</v>
      </c>
      <c r="D3265">
        <v>3</v>
      </c>
    </row>
    <row r="3266" spans="1:4" x14ac:dyDescent="0.25">
      <c r="A3266">
        <v>1988</v>
      </c>
      <c r="B3266">
        <v>12</v>
      </c>
      <c r="C3266">
        <v>8</v>
      </c>
      <c r="D3266">
        <v>0</v>
      </c>
    </row>
    <row r="3267" spans="1:4" x14ac:dyDescent="0.25">
      <c r="A3267">
        <v>1988</v>
      </c>
      <c r="B3267">
        <v>12</v>
      </c>
      <c r="C3267">
        <v>9</v>
      </c>
      <c r="D3267">
        <v>0</v>
      </c>
    </row>
    <row r="3268" spans="1:4" x14ac:dyDescent="0.25">
      <c r="A3268">
        <v>1988</v>
      </c>
      <c r="B3268">
        <v>12</v>
      </c>
      <c r="C3268">
        <v>10</v>
      </c>
      <c r="D3268">
        <v>0</v>
      </c>
    </row>
    <row r="3269" spans="1:4" x14ac:dyDescent="0.25">
      <c r="A3269">
        <v>1988</v>
      </c>
      <c r="B3269">
        <v>12</v>
      </c>
      <c r="C3269">
        <v>11</v>
      </c>
      <c r="D3269">
        <v>0</v>
      </c>
    </row>
    <row r="3270" spans="1:4" x14ac:dyDescent="0.25">
      <c r="A3270">
        <v>1988</v>
      </c>
      <c r="B3270">
        <v>12</v>
      </c>
      <c r="C3270">
        <v>12</v>
      </c>
      <c r="D3270">
        <v>12</v>
      </c>
    </row>
    <row r="3271" spans="1:4" x14ac:dyDescent="0.25">
      <c r="A3271">
        <v>1988</v>
      </c>
      <c r="B3271">
        <v>12</v>
      </c>
      <c r="C3271">
        <v>13</v>
      </c>
      <c r="D3271">
        <v>0</v>
      </c>
    </row>
    <row r="3272" spans="1:4" x14ac:dyDescent="0.25">
      <c r="A3272">
        <v>1988</v>
      </c>
      <c r="B3272">
        <v>12</v>
      </c>
      <c r="C3272">
        <v>14</v>
      </c>
      <c r="D3272">
        <v>0</v>
      </c>
    </row>
    <row r="3273" spans="1:4" x14ac:dyDescent="0.25">
      <c r="A3273">
        <v>1988</v>
      </c>
      <c r="B3273">
        <v>12</v>
      </c>
      <c r="C3273">
        <v>15</v>
      </c>
      <c r="D3273">
        <v>8.4</v>
      </c>
    </row>
    <row r="3274" spans="1:4" x14ac:dyDescent="0.25">
      <c r="A3274">
        <v>1988</v>
      </c>
      <c r="B3274">
        <v>12</v>
      </c>
      <c r="C3274">
        <v>16</v>
      </c>
      <c r="D3274">
        <v>38</v>
      </c>
    </row>
    <row r="3275" spans="1:4" x14ac:dyDescent="0.25">
      <c r="A3275">
        <v>1988</v>
      </c>
      <c r="B3275">
        <v>12</v>
      </c>
      <c r="C3275">
        <v>17</v>
      </c>
      <c r="D3275">
        <v>10.4</v>
      </c>
    </row>
    <row r="3276" spans="1:4" x14ac:dyDescent="0.25">
      <c r="A3276">
        <v>1988</v>
      </c>
      <c r="B3276">
        <v>12</v>
      </c>
      <c r="C3276">
        <v>18</v>
      </c>
      <c r="D3276">
        <v>32</v>
      </c>
    </row>
    <row r="3277" spans="1:4" x14ac:dyDescent="0.25">
      <c r="A3277">
        <v>1988</v>
      </c>
      <c r="B3277">
        <v>12</v>
      </c>
      <c r="C3277">
        <v>19</v>
      </c>
      <c r="D3277">
        <v>53</v>
      </c>
    </row>
    <row r="3278" spans="1:4" x14ac:dyDescent="0.25">
      <c r="A3278">
        <v>1988</v>
      </c>
      <c r="B3278">
        <v>12</v>
      </c>
      <c r="C3278">
        <v>20</v>
      </c>
      <c r="D3278">
        <v>62</v>
      </c>
    </row>
    <row r="3279" spans="1:4" x14ac:dyDescent="0.25">
      <c r="A3279">
        <v>1988</v>
      </c>
      <c r="B3279">
        <v>12</v>
      </c>
      <c r="C3279">
        <v>21</v>
      </c>
      <c r="D3279">
        <v>62.4</v>
      </c>
    </row>
    <row r="3280" spans="1:4" x14ac:dyDescent="0.25">
      <c r="A3280">
        <v>1988</v>
      </c>
      <c r="B3280">
        <v>12</v>
      </c>
      <c r="C3280">
        <v>22</v>
      </c>
      <c r="D3280">
        <v>52</v>
      </c>
    </row>
    <row r="3281" spans="1:4" x14ac:dyDescent="0.25">
      <c r="A3281">
        <v>1988</v>
      </c>
      <c r="B3281">
        <v>12</v>
      </c>
      <c r="C3281">
        <v>23</v>
      </c>
      <c r="D3281">
        <v>69</v>
      </c>
    </row>
    <row r="3282" spans="1:4" x14ac:dyDescent="0.25">
      <c r="A3282">
        <v>1988</v>
      </c>
      <c r="B3282">
        <v>12</v>
      </c>
      <c r="C3282">
        <v>24</v>
      </c>
      <c r="D3282">
        <v>0</v>
      </c>
    </row>
    <row r="3283" spans="1:4" x14ac:dyDescent="0.25">
      <c r="A3283">
        <v>1988</v>
      </c>
      <c r="B3283">
        <v>12</v>
      </c>
      <c r="C3283">
        <v>25</v>
      </c>
      <c r="D3283">
        <v>0</v>
      </c>
    </row>
    <row r="3284" spans="1:4" x14ac:dyDescent="0.25">
      <c r="A3284">
        <v>1988</v>
      </c>
      <c r="B3284">
        <v>12</v>
      </c>
      <c r="C3284">
        <v>26</v>
      </c>
      <c r="D3284">
        <v>0</v>
      </c>
    </row>
    <row r="3285" spans="1:4" x14ac:dyDescent="0.25">
      <c r="A3285">
        <v>1988</v>
      </c>
      <c r="B3285">
        <v>12</v>
      </c>
      <c r="C3285">
        <v>27</v>
      </c>
      <c r="D3285">
        <v>0</v>
      </c>
    </row>
    <row r="3286" spans="1:4" x14ac:dyDescent="0.25">
      <c r="A3286">
        <v>1988</v>
      </c>
      <c r="B3286">
        <v>12</v>
      </c>
      <c r="C3286">
        <v>28</v>
      </c>
      <c r="D3286">
        <v>0</v>
      </c>
    </row>
    <row r="3287" spans="1:4" x14ac:dyDescent="0.25">
      <c r="A3287">
        <v>1988</v>
      </c>
      <c r="B3287">
        <v>12</v>
      </c>
      <c r="C3287">
        <v>29</v>
      </c>
      <c r="D3287">
        <v>2</v>
      </c>
    </row>
    <row r="3288" spans="1:4" x14ac:dyDescent="0.25">
      <c r="A3288">
        <v>1988</v>
      </c>
      <c r="B3288">
        <v>12</v>
      </c>
      <c r="C3288">
        <v>30</v>
      </c>
      <c r="D3288">
        <v>20.5</v>
      </c>
    </row>
    <row r="3289" spans="1:4" x14ac:dyDescent="0.25">
      <c r="A3289">
        <v>1988</v>
      </c>
      <c r="B3289">
        <v>12</v>
      </c>
      <c r="C3289">
        <v>31</v>
      </c>
      <c r="D3289">
        <v>17.600000000000001</v>
      </c>
    </row>
    <row r="3290" spans="1:4" x14ac:dyDescent="0.25">
      <c r="A3290">
        <v>1989</v>
      </c>
      <c r="B3290">
        <v>1</v>
      </c>
      <c r="C3290">
        <v>1</v>
      </c>
      <c r="D3290">
        <v>17.399999999999999</v>
      </c>
    </row>
    <row r="3291" spans="1:4" x14ac:dyDescent="0.25">
      <c r="A3291">
        <v>1989</v>
      </c>
      <c r="B3291">
        <v>1</v>
      </c>
      <c r="C3291">
        <v>2</v>
      </c>
      <c r="D3291">
        <v>0</v>
      </c>
    </row>
    <row r="3292" spans="1:4" x14ac:dyDescent="0.25">
      <c r="A3292">
        <v>1989</v>
      </c>
      <c r="B3292">
        <v>1</v>
      </c>
      <c r="C3292">
        <v>3</v>
      </c>
      <c r="D3292">
        <v>0</v>
      </c>
    </row>
    <row r="3293" spans="1:4" x14ac:dyDescent="0.25">
      <c r="A3293">
        <v>1989</v>
      </c>
      <c r="B3293">
        <v>1</v>
      </c>
      <c r="C3293">
        <v>4</v>
      </c>
      <c r="D3293">
        <v>0</v>
      </c>
    </row>
    <row r="3294" spans="1:4" x14ac:dyDescent="0.25">
      <c r="A3294">
        <v>1989</v>
      </c>
      <c r="B3294">
        <v>1</v>
      </c>
      <c r="C3294">
        <v>5</v>
      </c>
      <c r="D3294">
        <v>0</v>
      </c>
    </row>
    <row r="3295" spans="1:4" x14ac:dyDescent="0.25">
      <c r="A3295">
        <v>1989</v>
      </c>
      <c r="B3295">
        <v>1</v>
      </c>
      <c r="C3295">
        <v>6</v>
      </c>
      <c r="D3295">
        <v>10.199999999999999</v>
      </c>
    </row>
    <row r="3296" spans="1:4" x14ac:dyDescent="0.25">
      <c r="A3296">
        <v>1989</v>
      </c>
      <c r="B3296">
        <v>1</v>
      </c>
      <c r="C3296">
        <v>7</v>
      </c>
      <c r="D3296">
        <v>0</v>
      </c>
    </row>
    <row r="3297" spans="1:4" x14ac:dyDescent="0.25">
      <c r="A3297">
        <v>1989</v>
      </c>
      <c r="B3297">
        <v>1</v>
      </c>
      <c r="C3297">
        <v>8</v>
      </c>
      <c r="D3297">
        <v>0</v>
      </c>
    </row>
    <row r="3298" spans="1:4" x14ac:dyDescent="0.25">
      <c r="A3298">
        <v>1989</v>
      </c>
      <c r="B3298">
        <v>1</v>
      </c>
      <c r="C3298">
        <v>9</v>
      </c>
      <c r="D3298">
        <v>0</v>
      </c>
    </row>
    <row r="3299" spans="1:4" x14ac:dyDescent="0.25">
      <c r="A3299">
        <v>1989</v>
      </c>
      <c r="B3299">
        <v>1</v>
      </c>
      <c r="C3299">
        <v>10</v>
      </c>
      <c r="D3299">
        <v>8.1999999999999993</v>
      </c>
    </row>
    <row r="3300" spans="1:4" x14ac:dyDescent="0.25">
      <c r="A3300">
        <v>1989</v>
      </c>
      <c r="B3300">
        <v>1</v>
      </c>
      <c r="C3300">
        <v>11</v>
      </c>
      <c r="D3300">
        <v>0</v>
      </c>
    </row>
    <row r="3301" spans="1:4" x14ac:dyDescent="0.25">
      <c r="A3301">
        <v>1989</v>
      </c>
      <c r="B3301">
        <v>1</v>
      </c>
      <c r="C3301">
        <v>12</v>
      </c>
      <c r="D3301">
        <v>12.2</v>
      </c>
    </row>
    <row r="3302" spans="1:4" x14ac:dyDescent="0.25">
      <c r="A3302">
        <v>1989</v>
      </c>
      <c r="B3302">
        <v>1</v>
      </c>
      <c r="C3302">
        <v>13</v>
      </c>
      <c r="D3302">
        <v>52.8</v>
      </c>
    </row>
    <row r="3303" spans="1:4" x14ac:dyDescent="0.25">
      <c r="A3303">
        <v>1989</v>
      </c>
      <c r="B3303">
        <v>1</v>
      </c>
      <c r="C3303">
        <v>14</v>
      </c>
      <c r="D3303">
        <v>8.1999999999999993</v>
      </c>
    </row>
    <row r="3304" spans="1:4" x14ac:dyDescent="0.25">
      <c r="A3304">
        <v>1989</v>
      </c>
      <c r="B3304">
        <v>1</v>
      </c>
      <c r="C3304">
        <v>15</v>
      </c>
      <c r="D3304">
        <v>16.399999999999999</v>
      </c>
    </row>
    <row r="3305" spans="1:4" x14ac:dyDescent="0.25">
      <c r="A3305">
        <v>1989</v>
      </c>
      <c r="B3305">
        <v>1</v>
      </c>
      <c r="C3305">
        <v>16</v>
      </c>
      <c r="D3305">
        <v>60.2</v>
      </c>
    </row>
    <row r="3306" spans="1:4" x14ac:dyDescent="0.25">
      <c r="A3306">
        <v>1989</v>
      </c>
      <c r="B3306">
        <v>1</v>
      </c>
      <c r="C3306">
        <v>17</v>
      </c>
      <c r="D3306">
        <v>10.4</v>
      </c>
    </row>
    <row r="3307" spans="1:4" x14ac:dyDescent="0.25">
      <c r="A3307">
        <v>1989</v>
      </c>
      <c r="B3307">
        <v>1</v>
      </c>
      <c r="C3307">
        <v>18</v>
      </c>
      <c r="D3307">
        <v>0</v>
      </c>
    </row>
    <row r="3308" spans="1:4" x14ac:dyDescent="0.25">
      <c r="A3308">
        <v>1989</v>
      </c>
      <c r="B3308">
        <v>1</v>
      </c>
      <c r="C3308">
        <v>19</v>
      </c>
      <c r="D3308">
        <v>0</v>
      </c>
    </row>
    <row r="3309" spans="1:4" x14ac:dyDescent="0.25">
      <c r="A3309">
        <v>1989</v>
      </c>
      <c r="B3309">
        <v>1</v>
      </c>
      <c r="C3309">
        <v>20</v>
      </c>
      <c r="D3309">
        <v>40.200000000000003</v>
      </c>
    </row>
    <row r="3310" spans="1:4" x14ac:dyDescent="0.25">
      <c r="A3310">
        <v>1989</v>
      </c>
      <c r="B3310">
        <v>1</v>
      </c>
      <c r="C3310">
        <v>21</v>
      </c>
      <c r="D3310">
        <v>92.2</v>
      </c>
    </row>
    <row r="3311" spans="1:4" x14ac:dyDescent="0.25">
      <c r="A3311">
        <v>1989</v>
      </c>
      <c r="B3311">
        <v>1</v>
      </c>
      <c r="C3311">
        <v>22</v>
      </c>
      <c r="D3311">
        <v>22.4</v>
      </c>
    </row>
    <row r="3312" spans="1:4" x14ac:dyDescent="0.25">
      <c r="A3312">
        <v>1989</v>
      </c>
      <c r="B3312">
        <v>1</v>
      </c>
      <c r="C3312">
        <v>23</v>
      </c>
      <c r="D3312">
        <v>32.200000000000003</v>
      </c>
    </row>
    <row r="3313" spans="1:4" x14ac:dyDescent="0.25">
      <c r="A3313">
        <v>1989</v>
      </c>
      <c r="B3313">
        <v>1</v>
      </c>
      <c r="C3313">
        <v>24</v>
      </c>
      <c r="D3313">
        <v>0</v>
      </c>
    </row>
    <row r="3314" spans="1:4" x14ac:dyDescent="0.25">
      <c r="A3314">
        <v>1989</v>
      </c>
      <c r="B3314">
        <v>1</v>
      </c>
      <c r="C3314">
        <v>25</v>
      </c>
      <c r="D3314">
        <v>0</v>
      </c>
    </row>
    <row r="3315" spans="1:4" x14ac:dyDescent="0.25">
      <c r="A3315">
        <v>1989</v>
      </c>
      <c r="B3315">
        <v>1</v>
      </c>
      <c r="C3315">
        <v>26</v>
      </c>
      <c r="D3315">
        <v>42.2</v>
      </c>
    </row>
    <row r="3316" spans="1:4" x14ac:dyDescent="0.25">
      <c r="A3316">
        <v>1989</v>
      </c>
      <c r="B3316">
        <v>1</v>
      </c>
      <c r="C3316">
        <v>27</v>
      </c>
      <c r="D3316">
        <v>6.4</v>
      </c>
    </row>
    <row r="3317" spans="1:4" x14ac:dyDescent="0.25">
      <c r="A3317">
        <v>1989</v>
      </c>
      <c r="B3317">
        <v>1</v>
      </c>
      <c r="C3317">
        <v>28</v>
      </c>
      <c r="D3317">
        <v>0</v>
      </c>
    </row>
    <row r="3318" spans="1:4" x14ac:dyDescent="0.25">
      <c r="A3318">
        <v>1989</v>
      </c>
      <c r="B3318">
        <v>1</v>
      </c>
      <c r="C3318">
        <v>29</v>
      </c>
      <c r="D3318">
        <v>0</v>
      </c>
    </row>
    <row r="3319" spans="1:4" x14ac:dyDescent="0.25">
      <c r="A3319">
        <v>1989</v>
      </c>
      <c r="B3319">
        <v>1</v>
      </c>
      <c r="C3319">
        <v>30</v>
      </c>
      <c r="D3319">
        <v>0</v>
      </c>
    </row>
    <row r="3320" spans="1:4" x14ac:dyDescent="0.25">
      <c r="A3320">
        <v>1989</v>
      </c>
      <c r="B3320">
        <v>1</v>
      </c>
      <c r="C3320">
        <v>31</v>
      </c>
      <c r="D3320">
        <v>0</v>
      </c>
    </row>
    <row r="3321" spans="1:4" x14ac:dyDescent="0.25">
      <c r="A3321">
        <v>1989</v>
      </c>
      <c r="B3321">
        <v>2</v>
      </c>
      <c r="C3321">
        <v>1</v>
      </c>
      <c r="D3321">
        <v>15</v>
      </c>
    </row>
    <row r="3322" spans="1:4" x14ac:dyDescent="0.25">
      <c r="A3322">
        <v>1989</v>
      </c>
      <c r="B3322">
        <v>2</v>
      </c>
      <c r="C3322">
        <v>2</v>
      </c>
      <c r="D3322">
        <v>0</v>
      </c>
    </row>
    <row r="3323" spans="1:4" x14ac:dyDescent="0.25">
      <c r="A3323">
        <v>1989</v>
      </c>
      <c r="B3323">
        <v>2</v>
      </c>
      <c r="C3323">
        <v>3</v>
      </c>
      <c r="D3323">
        <v>0</v>
      </c>
    </row>
    <row r="3324" spans="1:4" x14ac:dyDescent="0.25">
      <c r="A3324">
        <v>1989</v>
      </c>
      <c r="B3324">
        <v>2</v>
      </c>
      <c r="C3324">
        <v>4</v>
      </c>
      <c r="D3324">
        <v>7.4</v>
      </c>
    </row>
    <row r="3325" spans="1:4" x14ac:dyDescent="0.25">
      <c r="A3325">
        <v>1989</v>
      </c>
      <c r="B3325">
        <v>2</v>
      </c>
      <c r="C3325">
        <v>5</v>
      </c>
      <c r="D3325">
        <v>0</v>
      </c>
    </row>
    <row r="3326" spans="1:4" x14ac:dyDescent="0.25">
      <c r="A3326">
        <v>1989</v>
      </c>
      <c r="B3326">
        <v>2</v>
      </c>
      <c r="C3326">
        <v>6</v>
      </c>
      <c r="D3326">
        <v>0</v>
      </c>
    </row>
    <row r="3327" spans="1:4" x14ac:dyDescent="0.25">
      <c r="A3327">
        <v>1989</v>
      </c>
      <c r="B3327">
        <v>2</v>
      </c>
      <c r="C3327">
        <v>7</v>
      </c>
      <c r="D3327">
        <v>0</v>
      </c>
    </row>
    <row r="3328" spans="1:4" x14ac:dyDescent="0.25">
      <c r="A3328">
        <v>1989</v>
      </c>
      <c r="B3328">
        <v>2</v>
      </c>
      <c r="C3328">
        <v>8</v>
      </c>
      <c r="D3328">
        <v>36</v>
      </c>
    </row>
    <row r="3329" spans="1:4" x14ac:dyDescent="0.25">
      <c r="A3329">
        <v>1989</v>
      </c>
      <c r="B3329">
        <v>2</v>
      </c>
      <c r="C3329">
        <v>9</v>
      </c>
      <c r="D3329">
        <v>12.4</v>
      </c>
    </row>
    <row r="3330" spans="1:4" x14ac:dyDescent="0.25">
      <c r="A3330">
        <v>1989</v>
      </c>
      <c r="B3330">
        <v>2</v>
      </c>
      <c r="C3330">
        <v>10</v>
      </c>
      <c r="D3330">
        <v>8.1999999999999993</v>
      </c>
    </row>
    <row r="3331" spans="1:4" x14ac:dyDescent="0.25">
      <c r="A3331">
        <v>1989</v>
      </c>
      <c r="B3331">
        <v>2</v>
      </c>
      <c r="C3331">
        <v>11</v>
      </c>
      <c r="D3331">
        <v>0</v>
      </c>
    </row>
    <row r="3332" spans="1:4" x14ac:dyDescent="0.25">
      <c r="A3332">
        <v>1989</v>
      </c>
      <c r="B3332">
        <v>2</v>
      </c>
      <c r="C3332">
        <v>12</v>
      </c>
      <c r="D3332">
        <v>3.4</v>
      </c>
    </row>
    <row r="3333" spans="1:4" x14ac:dyDescent="0.25">
      <c r="A3333">
        <v>1989</v>
      </c>
      <c r="B3333">
        <v>2</v>
      </c>
      <c r="C3333">
        <v>13</v>
      </c>
      <c r="D3333">
        <v>0</v>
      </c>
    </row>
    <row r="3334" spans="1:4" x14ac:dyDescent="0.25">
      <c r="A3334">
        <v>1989</v>
      </c>
      <c r="B3334">
        <v>2</v>
      </c>
      <c r="C3334">
        <v>14</v>
      </c>
      <c r="D3334">
        <v>0</v>
      </c>
    </row>
    <row r="3335" spans="1:4" x14ac:dyDescent="0.25">
      <c r="A3335">
        <v>1989</v>
      </c>
      <c r="B3335">
        <v>2</v>
      </c>
      <c r="C3335">
        <v>15</v>
      </c>
      <c r="D3335">
        <v>57</v>
      </c>
    </row>
    <row r="3336" spans="1:4" x14ac:dyDescent="0.25">
      <c r="A3336">
        <v>1989</v>
      </c>
      <c r="B3336">
        <v>2</v>
      </c>
      <c r="C3336">
        <v>16</v>
      </c>
      <c r="D3336">
        <v>21</v>
      </c>
    </row>
    <row r="3337" spans="1:4" x14ac:dyDescent="0.25">
      <c r="A3337">
        <v>1989</v>
      </c>
      <c r="B3337">
        <v>2</v>
      </c>
      <c r="C3337">
        <v>17</v>
      </c>
      <c r="D3337">
        <v>2</v>
      </c>
    </row>
    <row r="3338" spans="1:4" x14ac:dyDescent="0.25">
      <c r="A3338">
        <v>1989</v>
      </c>
      <c r="B3338">
        <v>2</v>
      </c>
      <c r="C3338">
        <v>18</v>
      </c>
      <c r="D3338">
        <v>8</v>
      </c>
    </row>
    <row r="3339" spans="1:4" x14ac:dyDescent="0.25">
      <c r="A3339">
        <v>1989</v>
      </c>
      <c r="B3339">
        <v>2</v>
      </c>
      <c r="C3339">
        <v>19</v>
      </c>
      <c r="D3339">
        <v>6</v>
      </c>
    </row>
    <row r="3340" spans="1:4" x14ac:dyDescent="0.25">
      <c r="A3340">
        <v>1989</v>
      </c>
      <c r="B3340">
        <v>2</v>
      </c>
      <c r="C3340">
        <v>20</v>
      </c>
      <c r="D3340">
        <v>14.2</v>
      </c>
    </row>
    <row r="3341" spans="1:4" x14ac:dyDescent="0.25">
      <c r="A3341">
        <v>1989</v>
      </c>
      <c r="B3341">
        <v>2</v>
      </c>
      <c r="C3341">
        <v>21</v>
      </c>
      <c r="D3341">
        <v>16.2</v>
      </c>
    </row>
    <row r="3342" spans="1:4" x14ac:dyDescent="0.25">
      <c r="A3342">
        <v>1989</v>
      </c>
      <c r="B3342">
        <v>2</v>
      </c>
      <c r="C3342">
        <v>22</v>
      </c>
      <c r="D3342">
        <v>22.2</v>
      </c>
    </row>
    <row r="3343" spans="1:4" x14ac:dyDescent="0.25">
      <c r="A3343">
        <v>1989</v>
      </c>
      <c r="B3343">
        <v>2</v>
      </c>
      <c r="C3343">
        <v>23</v>
      </c>
      <c r="D3343">
        <v>21.2</v>
      </c>
    </row>
    <row r="3344" spans="1:4" x14ac:dyDescent="0.25">
      <c r="A3344">
        <v>1989</v>
      </c>
      <c r="B3344">
        <v>2</v>
      </c>
      <c r="C3344">
        <v>24</v>
      </c>
      <c r="D3344">
        <v>4.2</v>
      </c>
    </row>
    <row r="3345" spans="1:4" x14ac:dyDescent="0.25">
      <c r="A3345">
        <v>1989</v>
      </c>
      <c r="B3345">
        <v>2</v>
      </c>
      <c r="C3345">
        <v>25</v>
      </c>
      <c r="D3345">
        <v>52.2</v>
      </c>
    </row>
    <row r="3346" spans="1:4" x14ac:dyDescent="0.25">
      <c r="A3346">
        <v>1989</v>
      </c>
      <c r="B3346">
        <v>2</v>
      </c>
      <c r="C3346">
        <v>26</v>
      </c>
      <c r="D3346">
        <v>54.2</v>
      </c>
    </row>
    <row r="3347" spans="1:4" x14ac:dyDescent="0.25">
      <c r="A3347">
        <v>1989</v>
      </c>
      <c r="B3347">
        <v>2</v>
      </c>
      <c r="C3347">
        <v>27</v>
      </c>
      <c r="D3347">
        <v>42.2</v>
      </c>
    </row>
    <row r="3348" spans="1:4" x14ac:dyDescent="0.25">
      <c r="A3348">
        <v>1989</v>
      </c>
      <c r="B3348">
        <v>2</v>
      </c>
      <c r="C3348">
        <v>28</v>
      </c>
      <c r="D3348">
        <v>14</v>
      </c>
    </row>
    <row r="3349" spans="1:4" x14ac:dyDescent="0.25">
      <c r="A3349">
        <v>1989</v>
      </c>
      <c r="B3349">
        <v>3</v>
      </c>
      <c r="C3349">
        <v>1</v>
      </c>
      <c r="D3349">
        <v>54</v>
      </c>
    </row>
    <row r="3350" spans="1:4" x14ac:dyDescent="0.25">
      <c r="A3350">
        <v>1989</v>
      </c>
      <c r="B3350">
        <v>3</v>
      </c>
      <c r="C3350">
        <v>2</v>
      </c>
      <c r="D3350">
        <v>8.1999999999999993</v>
      </c>
    </row>
    <row r="3351" spans="1:4" x14ac:dyDescent="0.25">
      <c r="A3351">
        <v>1989</v>
      </c>
      <c r="B3351">
        <v>3</v>
      </c>
      <c r="C3351">
        <v>3</v>
      </c>
      <c r="D3351">
        <v>45</v>
      </c>
    </row>
    <row r="3352" spans="1:4" x14ac:dyDescent="0.25">
      <c r="A3352">
        <v>1989</v>
      </c>
      <c r="B3352">
        <v>3</v>
      </c>
      <c r="C3352">
        <v>4</v>
      </c>
      <c r="D3352">
        <v>60</v>
      </c>
    </row>
    <row r="3353" spans="1:4" x14ac:dyDescent="0.25">
      <c r="A3353">
        <v>1989</v>
      </c>
      <c r="B3353">
        <v>3</v>
      </c>
      <c r="C3353">
        <v>5</v>
      </c>
      <c r="D3353">
        <v>37</v>
      </c>
    </row>
    <row r="3354" spans="1:4" x14ac:dyDescent="0.25">
      <c r="A3354">
        <v>1989</v>
      </c>
      <c r="B3354">
        <v>3</v>
      </c>
      <c r="C3354">
        <v>6</v>
      </c>
      <c r="D3354">
        <v>36</v>
      </c>
    </row>
    <row r="3355" spans="1:4" x14ac:dyDescent="0.25">
      <c r="A3355">
        <v>1989</v>
      </c>
      <c r="B3355">
        <v>3</v>
      </c>
      <c r="C3355">
        <v>7</v>
      </c>
      <c r="D3355">
        <v>36.4</v>
      </c>
    </row>
    <row r="3356" spans="1:4" x14ac:dyDescent="0.25">
      <c r="A3356">
        <v>1989</v>
      </c>
      <c r="B3356">
        <v>3</v>
      </c>
      <c r="C3356">
        <v>8</v>
      </c>
      <c r="D3356">
        <v>33.6</v>
      </c>
    </row>
    <row r="3357" spans="1:4" x14ac:dyDescent="0.25">
      <c r="A3357">
        <v>1989</v>
      </c>
      <c r="B3357">
        <v>3</v>
      </c>
      <c r="C3357">
        <v>9</v>
      </c>
      <c r="D3357">
        <v>17.399999999999999</v>
      </c>
    </row>
    <row r="3358" spans="1:4" x14ac:dyDescent="0.25">
      <c r="A3358">
        <v>1989</v>
      </c>
      <c r="B3358">
        <v>3</v>
      </c>
      <c r="C3358">
        <v>10</v>
      </c>
      <c r="D3358">
        <v>14.5</v>
      </c>
    </row>
    <row r="3359" spans="1:4" x14ac:dyDescent="0.25">
      <c r="A3359">
        <v>1989</v>
      </c>
      <c r="B3359">
        <v>3</v>
      </c>
      <c r="C3359">
        <v>11</v>
      </c>
      <c r="D3359">
        <v>6.4</v>
      </c>
    </row>
    <row r="3360" spans="1:4" x14ac:dyDescent="0.25">
      <c r="A3360">
        <v>1989</v>
      </c>
      <c r="B3360">
        <v>3</v>
      </c>
      <c r="C3360">
        <v>12</v>
      </c>
      <c r="D3360">
        <v>0</v>
      </c>
    </row>
    <row r="3361" spans="1:4" x14ac:dyDescent="0.25">
      <c r="A3361">
        <v>1989</v>
      </c>
      <c r="B3361">
        <v>3</v>
      </c>
      <c r="C3361">
        <v>13</v>
      </c>
      <c r="D3361">
        <v>44.2</v>
      </c>
    </row>
    <row r="3362" spans="1:4" x14ac:dyDescent="0.25">
      <c r="A3362">
        <v>1989</v>
      </c>
      <c r="B3362">
        <v>3</v>
      </c>
      <c r="C3362">
        <v>14</v>
      </c>
      <c r="D3362">
        <v>0</v>
      </c>
    </row>
    <row r="3363" spans="1:4" x14ac:dyDescent="0.25">
      <c r="A3363">
        <v>1989</v>
      </c>
      <c r="B3363">
        <v>3</v>
      </c>
      <c r="C3363">
        <v>15</v>
      </c>
      <c r="D3363">
        <v>8.1999999999999993</v>
      </c>
    </row>
    <row r="3364" spans="1:4" x14ac:dyDescent="0.25">
      <c r="A3364">
        <v>1989</v>
      </c>
      <c r="B3364">
        <v>3</v>
      </c>
      <c r="C3364">
        <v>16</v>
      </c>
      <c r="D3364">
        <v>0</v>
      </c>
    </row>
    <row r="3365" spans="1:4" x14ac:dyDescent="0.25">
      <c r="A3365">
        <v>1989</v>
      </c>
      <c r="B3365">
        <v>3</v>
      </c>
      <c r="C3365">
        <v>17</v>
      </c>
      <c r="D3365">
        <v>0</v>
      </c>
    </row>
    <row r="3366" spans="1:4" x14ac:dyDescent="0.25">
      <c r="A3366">
        <v>1989</v>
      </c>
      <c r="B3366">
        <v>3</v>
      </c>
      <c r="C3366">
        <v>18</v>
      </c>
      <c r="D3366">
        <v>0</v>
      </c>
    </row>
    <row r="3367" spans="1:4" x14ac:dyDescent="0.25">
      <c r="A3367">
        <v>1989</v>
      </c>
      <c r="B3367">
        <v>3</v>
      </c>
      <c r="C3367">
        <v>19</v>
      </c>
      <c r="D3367">
        <v>8</v>
      </c>
    </row>
    <row r="3368" spans="1:4" x14ac:dyDescent="0.25">
      <c r="A3368">
        <v>1989</v>
      </c>
      <c r="B3368">
        <v>3</v>
      </c>
      <c r="C3368">
        <v>20</v>
      </c>
      <c r="D3368">
        <v>44.2</v>
      </c>
    </row>
    <row r="3369" spans="1:4" x14ac:dyDescent="0.25">
      <c r="A3369">
        <v>1989</v>
      </c>
      <c r="B3369">
        <v>3</v>
      </c>
      <c r="C3369">
        <v>21</v>
      </c>
      <c r="D3369">
        <v>55.2</v>
      </c>
    </row>
    <row r="3370" spans="1:4" x14ac:dyDescent="0.25">
      <c r="A3370">
        <v>1989</v>
      </c>
      <c r="B3370">
        <v>3</v>
      </c>
      <c r="C3370">
        <v>22</v>
      </c>
      <c r="D3370">
        <v>16.399999999999999</v>
      </c>
    </row>
    <row r="3371" spans="1:4" x14ac:dyDescent="0.25">
      <c r="A3371">
        <v>1989</v>
      </c>
      <c r="B3371">
        <v>3</v>
      </c>
      <c r="C3371">
        <v>23</v>
      </c>
      <c r="D3371">
        <v>43.6</v>
      </c>
    </row>
    <row r="3372" spans="1:4" x14ac:dyDescent="0.25">
      <c r="A3372">
        <v>1989</v>
      </c>
      <c r="B3372">
        <v>3</v>
      </c>
      <c r="C3372">
        <v>24</v>
      </c>
      <c r="D3372">
        <v>9.4</v>
      </c>
    </row>
    <row r="3373" spans="1:4" x14ac:dyDescent="0.25">
      <c r="A3373">
        <v>1989</v>
      </c>
      <c r="B3373">
        <v>3</v>
      </c>
      <c r="C3373">
        <v>25</v>
      </c>
      <c r="D3373">
        <v>311.2</v>
      </c>
    </row>
    <row r="3374" spans="1:4" x14ac:dyDescent="0.25">
      <c r="A3374">
        <v>1989</v>
      </c>
      <c r="B3374">
        <v>3</v>
      </c>
      <c r="C3374">
        <v>26</v>
      </c>
      <c r="D3374">
        <v>64.2</v>
      </c>
    </row>
    <row r="3375" spans="1:4" x14ac:dyDescent="0.25">
      <c r="A3375">
        <v>1989</v>
      </c>
      <c r="B3375">
        <v>3</v>
      </c>
      <c r="C3375">
        <v>27</v>
      </c>
      <c r="D3375">
        <v>0</v>
      </c>
    </row>
    <row r="3376" spans="1:4" x14ac:dyDescent="0.25">
      <c r="A3376">
        <v>1989</v>
      </c>
      <c r="B3376">
        <v>3</v>
      </c>
      <c r="C3376">
        <v>28</v>
      </c>
      <c r="D3376">
        <v>0</v>
      </c>
    </row>
    <row r="3377" spans="1:4" x14ac:dyDescent="0.25">
      <c r="A3377">
        <v>1989</v>
      </c>
      <c r="B3377">
        <v>3</v>
      </c>
      <c r="C3377">
        <v>29</v>
      </c>
      <c r="D3377">
        <v>0</v>
      </c>
    </row>
    <row r="3378" spans="1:4" x14ac:dyDescent="0.25">
      <c r="A3378">
        <v>1989</v>
      </c>
      <c r="B3378">
        <v>3</v>
      </c>
      <c r="C3378">
        <v>30</v>
      </c>
      <c r="D3378">
        <v>0</v>
      </c>
    </row>
    <row r="3379" spans="1:4" x14ac:dyDescent="0.25">
      <c r="A3379">
        <v>1989</v>
      </c>
      <c r="B3379">
        <v>3</v>
      </c>
      <c r="C3379">
        <v>31</v>
      </c>
      <c r="D3379">
        <v>26.4</v>
      </c>
    </row>
    <row r="3380" spans="1:4" x14ac:dyDescent="0.25">
      <c r="A3380">
        <v>1989</v>
      </c>
      <c r="B3380">
        <v>4</v>
      </c>
      <c r="C3380">
        <v>1</v>
      </c>
      <c r="D3380">
        <v>0</v>
      </c>
    </row>
    <row r="3381" spans="1:4" x14ac:dyDescent="0.25">
      <c r="A3381">
        <v>1989</v>
      </c>
      <c r="B3381">
        <v>4</v>
      </c>
      <c r="C3381">
        <v>2</v>
      </c>
      <c r="D3381">
        <v>0</v>
      </c>
    </row>
    <row r="3382" spans="1:4" x14ac:dyDescent="0.25">
      <c r="A3382">
        <v>1989</v>
      </c>
      <c r="B3382">
        <v>4</v>
      </c>
      <c r="C3382">
        <v>3</v>
      </c>
      <c r="D3382">
        <v>0</v>
      </c>
    </row>
    <row r="3383" spans="1:4" x14ac:dyDescent="0.25">
      <c r="A3383">
        <v>1989</v>
      </c>
      <c r="B3383">
        <v>4</v>
      </c>
      <c r="C3383">
        <v>4</v>
      </c>
      <c r="D3383">
        <v>5.2</v>
      </c>
    </row>
    <row r="3384" spans="1:4" x14ac:dyDescent="0.25">
      <c r="A3384">
        <v>1989</v>
      </c>
      <c r="B3384">
        <v>4</v>
      </c>
      <c r="C3384">
        <v>5</v>
      </c>
      <c r="D3384">
        <v>10.199999999999999</v>
      </c>
    </row>
    <row r="3385" spans="1:4" x14ac:dyDescent="0.25">
      <c r="A3385">
        <v>1989</v>
      </c>
      <c r="B3385">
        <v>4</v>
      </c>
      <c r="C3385">
        <v>6</v>
      </c>
      <c r="D3385">
        <v>0</v>
      </c>
    </row>
    <row r="3386" spans="1:4" x14ac:dyDescent="0.25">
      <c r="A3386">
        <v>1989</v>
      </c>
      <c r="B3386">
        <v>4</v>
      </c>
      <c r="C3386">
        <v>7</v>
      </c>
      <c r="D3386">
        <v>0</v>
      </c>
    </row>
    <row r="3387" spans="1:4" x14ac:dyDescent="0.25">
      <c r="A3387">
        <v>1989</v>
      </c>
      <c r="B3387">
        <v>4</v>
      </c>
      <c r="C3387">
        <v>8</v>
      </c>
      <c r="D3387">
        <v>19.399999999999999</v>
      </c>
    </row>
    <row r="3388" spans="1:4" x14ac:dyDescent="0.25">
      <c r="A3388">
        <v>1989</v>
      </c>
      <c r="B3388">
        <v>4</v>
      </c>
      <c r="C3388">
        <v>9</v>
      </c>
      <c r="D3388">
        <v>18.2</v>
      </c>
    </row>
    <row r="3389" spans="1:4" x14ac:dyDescent="0.25">
      <c r="A3389">
        <v>1989</v>
      </c>
      <c r="B3389">
        <v>4</v>
      </c>
      <c r="C3389">
        <v>10</v>
      </c>
      <c r="D3389">
        <v>2.2000000000000002</v>
      </c>
    </row>
    <row r="3390" spans="1:4" x14ac:dyDescent="0.25">
      <c r="A3390">
        <v>1989</v>
      </c>
      <c r="B3390">
        <v>4</v>
      </c>
      <c r="C3390">
        <v>11</v>
      </c>
      <c r="D3390">
        <v>16.600000000000001</v>
      </c>
    </row>
    <row r="3391" spans="1:4" x14ac:dyDescent="0.25">
      <c r="A3391">
        <v>1989</v>
      </c>
      <c r="B3391">
        <v>4</v>
      </c>
      <c r="C3391">
        <v>12</v>
      </c>
      <c r="D3391">
        <v>15.2</v>
      </c>
    </row>
    <row r="3392" spans="1:4" x14ac:dyDescent="0.25">
      <c r="A3392">
        <v>1989</v>
      </c>
      <c r="B3392">
        <v>4</v>
      </c>
      <c r="C3392">
        <v>13</v>
      </c>
      <c r="D3392">
        <v>28.2</v>
      </c>
    </row>
    <row r="3393" spans="1:4" x14ac:dyDescent="0.25">
      <c r="A3393">
        <v>1989</v>
      </c>
      <c r="B3393">
        <v>4</v>
      </c>
      <c r="C3393">
        <v>14</v>
      </c>
      <c r="D3393">
        <v>104</v>
      </c>
    </row>
    <row r="3394" spans="1:4" x14ac:dyDescent="0.25">
      <c r="A3394">
        <v>1989</v>
      </c>
      <c r="B3394">
        <v>4</v>
      </c>
      <c r="C3394">
        <v>15</v>
      </c>
      <c r="D3394">
        <v>0</v>
      </c>
    </row>
    <row r="3395" spans="1:4" x14ac:dyDescent="0.25">
      <c r="A3395">
        <v>1989</v>
      </c>
      <c r="B3395">
        <v>4</v>
      </c>
      <c r="C3395">
        <v>16</v>
      </c>
      <c r="D3395">
        <v>26.4</v>
      </c>
    </row>
    <row r="3396" spans="1:4" x14ac:dyDescent="0.25">
      <c r="A3396">
        <v>1989</v>
      </c>
      <c r="B3396">
        <v>4</v>
      </c>
      <c r="C3396">
        <v>17</v>
      </c>
      <c r="D3396">
        <v>0</v>
      </c>
    </row>
    <row r="3397" spans="1:4" x14ac:dyDescent="0.25">
      <c r="A3397">
        <v>1989</v>
      </c>
      <c r="B3397">
        <v>4</v>
      </c>
      <c r="C3397">
        <v>18</v>
      </c>
      <c r="D3397">
        <v>115.2</v>
      </c>
    </row>
    <row r="3398" spans="1:4" x14ac:dyDescent="0.25">
      <c r="A3398">
        <v>1989</v>
      </c>
      <c r="B3398">
        <v>4</v>
      </c>
      <c r="C3398">
        <v>19</v>
      </c>
      <c r="D3398">
        <v>0</v>
      </c>
    </row>
    <row r="3399" spans="1:4" x14ac:dyDescent="0.25">
      <c r="A3399">
        <v>1989</v>
      </c>
      <c r="B3399">
        <v>4</v>
      </c>
      <c r="C3399">
        <v>20</v>
      </c>
      <c r="D3399">
        <v>0</v>
      </c>
    </row>
    <row r="3400" spans="1:4" x14ac:dyDescent="0.25">
      <c r="A3400">
        <v>1989</v>
      </c>
      <c r="B3400">
        <v>4</v>
      </c>
      <c r="C3400">
        <v>21</v>
      </c>
      <c r="D3400">
        <v>5.2</v>
      </c>
    </row>
    <row r="3401" spans="1:4" x14ac:dyDescent="0.25">
      <c r="A3401">
        <v>1989</v>
      </c>
      <c r="B3401">
        <v>4</v>
      </c>
      <c r="C3401">
        <v>22</v>
      </c>
      <c r="D3401">
        <v>12.4</v>
      </c>
    </row>
    <row r="3402" spans="1:4" x14ac:dyDescent="0.25">
      <c r="A3402">
        <v>1989</v>
      </c>
      <c r="B3402">
        <v>4</v>
      </c>
      <c r="C3402">
        <v>23</v>
      </c>
      <c r="D3402">
        <v>0</v>
      </c>
    </row>
    <row r="3403" spans="1:4" x14ac:dyDescent="0.25">
      <c r="A3403">
        <v>1989</v>
      </c>
      <c r="B3403">
        <v>4</v>
      </c>
      <c r="C3403">
        <v>24</v>
      </c>
      <c r="D3403">
        <v>0</v>
      </c>
    </row>
    <row r="3404" spans="1:4" x14ac:dyDescent="0.25">
      <c r="A3404">
        <v>1989</v>
      </c>
      <c r="B3404">
        <v>4</v>
      </c>
      <c r="C3404">
        <v>25</v>
      </c>
      <c r="D3404">
        <v>2.4</v>
      </c>
    </row>
    <row r="3405" spans="1:4" x14ac:dyDescent="0.25">
      <c r="A3405">
        <v>1989</v>
      </c>
      <c r="B3405">
        <v>4</v>
      </c>
      <c r="C3405">
        <v>26</v>
      </c>
      <c r="D3405">
        <v>22.4</v>
      </c>
    </row>
    <row r="3406" spans="1:4" x14ac:dyDescent="0.25">
      <c r="A3406">
        <v>1989</v>
      </c>
      <c r="B3406">
        <v>4</v>
      </c>
      <c r="C3406">
        <v>27</v>
      </c>
      <c r="D3406">
        <v>0</v>
      </c>
    </row>
    <row r="3407" spans="1:4" x14ac:dyDescent="0.25">
      <c r="A3407">
        <v>1989</v>
      </c>
      <c r="B3407">
        <v>4</v>
      </c>
      <c r="C3407">
        <v>28</v>
      </c>
      <c r="D3407">
        <v>0</v>
      </c>
    </row>
    <row r="3408" spans="1:4" x14ac:dyDescent="0.25">
      <c r="A3408">
        <v>1989</v>
      </c>
      <c r="B3408">
        <v>4</v>
      </c>
      <c r="C3408">
        <v>29</v>
      </c>
      <c r="D3408">
        <v>0</v>
      </c>
    </row>
    <row r="3409" spans="1:4" x14ac:dyDescent="0.25">
      <c r="A3409">
        <v>1989</v>
      </c>
      <c r="B3409">
        <v>4</v>
      </c>
      <c r="C3409">
        <v>30</v>
      </c>
      <c r="D3409">
        <v>0</v>
      </c>
    </row>
    <row r="3410" spans="1:4" x14ac:dyDescent="0.25">
      <c r="A3410">
        <v>1989</v>
      </c>
      <c r="B3410">
        <v>5</v>
      </c>
      <c r="C3410">
        <v>1</v>
      </c>
      <c r="D3410">
        <v>0</v>
      </c>
    </row>
    <row r="3411" spans="1:4" x14ac:dyDescent="0.25">
      <c r="A3411">
        <v>1989</v>
      </c>
      <c r="B3411">
        <v>5</v>
      </c>
      <c r="C3411">
        <v>2</v>
      </c>
      <c r="D3411">
        <v>12.2</v>
      </c>
    </row>
    <row r="3412" spans="1:4" x14ac:dyDescent="0.25">
      <c r="A3412">
        <v>1989</v>
      </c>
      <c r="B3412">
        <v>5</v>
      </c>
      <c r="C3412">
        <v>3</v>
      </c>
      <c r="D3412">
        <v>121.2</v>
      </c>
    </row>
    <row r="3413" spans="1:4" x14ac:dyDescent="0.25">
      <c r="A3413">
        <v>1989</v>
      </c>
      <c r="B3413">
        <v>5</v>
      </c>
      <c r="C3413">
        <v>4</v>
      </c>
      <c r="D3413">
        <v>0</v>
      </c>
    </row>
    <row r="3414" spans="1:4" x14ac:dyDescent="0.25">
      <c r="A3414">
        <v>1989</v>
      </c>
      <c r="B3414">
        <v>5</v>
      </c>
      <c r="C3414">
        <v>5</v>
      </c>
      <c r="D3414">
        <v>15.2</v>
      </c>
    </row>
    <row r="3415" spans="1:4" x14ac:dyDescent="0.25">
      <c r="A3415">
        <v>1989</v>
      </c>
      <c r="B3415">
        <v>5</v>
      </c>
      <c r="C3415">
        <v>6</v>
      </c>
      <c r="D3415">
        <v>52.4</v>
      </c>
    </row>
    <row r="3416" spans="1:4" x14ac:dyDescent="0.25">
      <c r="A3416">
        <v>1989</v>
      </c>
      <c r="B3416">
        <v>5</v>
      </c>
      <c r="C3416">
        <v>7</v>
      </c>
      <c r="D3416">
        <v>35.200000000000003</v>
      </c>
    </row>
    <row r="3417" spans="1:4" x14ac:dyDescent="0.25">
      <c r="A3417">
        <v>1989</v>
      </c>
      <c r="B3417">
        <v>5</v>
      </c>
      <c r="C3417">
        <v>8</v>
      </c>
      <c r="D3417">
        <v>0</v>
      </c>
    </row>
    <row r="3418" spans="1:4" x14ac:dyDescent="0.25">
      <c r="A3418">
        <v>1989</v>
      </c>
      <c r="B3418">
        <v>5</v>
      </c>
      <c r="C3418">
        <v>9</v>
      </c>
      <c r="D3418">
        <v>0</v>
      </c>
    </row>
    <row r="3419" spans="1:4" x14ac:dyDescent="0.25">
      <c r="A3419">
        <v>1989</v>
      </c>
      <c r="B3419">
        <v>5</v>
      </c>
      <c r="C3419">
        <v>10</v>
      </c>
      <c r="D3419">
        <v>0</v>
      </c>
    </row>
    <row r="3420" spans="1:4" x14ac:dyDescent="0.25">
      <c r="A3420">
        <v>1989</v>
      </c>
      <c r="B3420">
        <v>5</v>
      </c>
      <c r="C3420">
        <v>11</v>
      </c>
      <c r="D3420">
        <v>17.2</v>
      </c>
    </row>
    <row r="3421" spans="1:4" x14ac:dyDescent="0.25">
      <c r="A3421">
        <v>1989</v>
      </c>
      <c r="B3421">
        <v>5</v>
      </c>
      <c r="C3421">
        <v>12</v>
      </c>
      <c r="D3421">
        <v>0</v>
      </c>
    </row>
    <row r="3422" spans="1:4" x14ac:dyDescent="0.25">
      <c r="A3422">
        <v>1989</v>
      </c>
      <c r="B3422">
        <v>5</v>
      </c>
      <c r="C3422">
        <v>13</v>
      </c>
      <c r="D3422">
        <v>13.2</v>
      </c>
    </row>
    <row r="3423" spans="1:4" x14ac:dyDescent="0.25">
      <c r="A3423">
        <v>1989</v>
      </c>
      <c r="B3423">
        <v>5</v>
      </c>
      <c r="C3423">
        <v>14</v>
      </c>
      <c r="D3423">
        <v>9.4</v>
      </c>
    </row>
    <row r="3424" spans="1:4" x14ac:dyDescent="0.25">
      <c r="A3424">
        <v>1989</v>
      </c>
      <c r="B3424">
        <v>5</v>
      </c>
      <c r="C3424">
        <v>15</v>
      </c>
      <c r="D3424">
        <v>18</v>
      </c>
    </row>
    <row r="3425" spans="1:4" x14ac:dyDescent="0.25">
      <c r="A3425">
        <v>1989</v>
      </c>
      <c r="B3425">
        <v>5</v>
      </c>
      <c r="C3425">
        <v>16</v>
      </c>
      <c r="D3425">
        <v>8.1999999999999993</v>
      </c>
    </row>
    <row r="3426" spans="1:4" x14ac:dyDescent="0.25">
      <c r="A3426">
        <v>1989</v>
      </c>
      <c r="B3426">
        <v>5</v>
      </c>
      <c r="C3426">
        <v>17</v>
      </c>
      <c r="D3426">
        <v>11.2</v>
      </c>
    </row>
    <row r="3427" spans="1:4" x14ac:dyDescent="0.25">
      <c r="A3427">
        <v>1989</v>
      </c>
      <c r="B3427">
        <v>5</v>
      </c>
      <c r="C3427">
        <v>18</v>
      </c>
      <c r="D3427">
        <v>3</v>
      </c>
    </row>
    <row r="3428" spans="1:4" x14ac:dyDescent="0.25">
      <c r="A3428">
        <v>1989</v>
      </c>
      <c r="B3428">
        <v>5</v>
      </c>
      <c r="C3428">
        <v>19</v>
      </c>
      <c r="D3428">
        <v>4</v>
      </c>
    </row>
    <row r="3429" spans="1:4" x14ac:dyDescent="0.25">
      <c r="A3429">
        <v>1989</v>
      </c>
      <c r="B3429">
        <v>5</v>
      </c>
      <c r="C3429">
        <v>20</v>
      </c>
      <c r="D3429">
        <v>0</v>
      </c>
    </row>
    <row r="3430" spans="1:4" x14ac:dyDescent="0.25">
      <c r="A3430">
        <v>1989</v>
      </c>
      <c r="B3430">
        <v>5</v>
      </c>
      <c r="C3430">
        <v>21</v>
      </c>
      <c r="D3430">
        <v>2</v>
      </c>
    </row>
    <row r="3431" spans="1:4" x14ac:dyDescent="0.25">
      <c r="A3431">
        <v>1989</v>
      </c>
      <c r="B3431">
        <v>5</v>
      </c>
      <c r="C3431">
        <v>22</v>
      </c>
      <c r="D3431">
        <v>36.200000000000003</v>
      </c>
    </row>
    <row r="3432" spans="1:4" x14ac:dyDescent="0.25">
      <c r="A3432">
        <v>1989</v>
      </c>
      <c r="B3432">
        <v>5</v>
      </c>
      <c r="C3432">
        <v>23</v>
      </c>
      <c r="D3432">
        <v>9</v>
      </c>
    </row>
    <row r="3433" spans="1:4" x14ac:dyDescent="0.25">
      <c r="A3433">
        <v>1989</v>
      </c>
      <c r="B3433">
        <v>5</v>
      </c>
      <c r="C3433">
        <v>24</v>
      </c>
      <c r="D3433">
        <v>0</v>
      </c>
    </row>
    <row r="3434" spans="1:4" x14ac:dyDescent="0.25">
      <c r="A3434">
        <v>1989</v>
      </c>
      <c r="B3434">
        <v>5</v>
      </c>
      <c r="C3434">
        <v>25</v>
      </c>
      <c r="D3434">
        <v>0</v>
      </c>
    </row>
    <row r="3435" spans="1:4" x14ac:dyDescent="0.25">
      <c r="A3435">
        <v>1989</v>
      </c>
      <c r="B3435">
        <v>5</v>
      </c>
      <c r="C3435">
        <v>26</v>
      </c>
      <c r="D3435">
        <v>0</v>
      </c>
    </row>
    <row r="3436" spans="1:4" x14ac:dyDescent="0.25">
      <c r="A3436">
        <v>1989</v>
      </c>
      <c r="B3436">
        <v>5</v>
      </c>
      <c r="C3436">
        <v>27</v>
      </c>
      <c r="D3436">
        <v>37.200000000000003</v>
      </c>
    </row>
    <row r="3437" spans="1:4" x14ac:dyDescent="0.25">
      <c r="A3437">
        <v>1989</v>
      </c>
      <c r="B3437">
        <v>5</v>
      </c>
      <c r="C3437">
        <v>28</v>
      </c>
      <c r="D3437">
        <v>8</v>
      </c>
    </row>
    <row r="3438" spans="1:4" x14ac:dyDescent="0.25">
      <c r="A3438">
        <v>1989</v>
      </c>
      <c r="B3438">
        <v>5</v>
      </c>
      <c r="C3438">
        <v>29</v>
      </c>
      <c r="D3438">
        <v>0</v>
      </c>
    </row>
    <row r="3439" spans="1:4" x14ac:dyDescent="0.25">
      <c r="A3439">
        <v>1989</v>
      </c>
      <c r="B3439">
        <v>5</v>
      </c>
      <c r="C3439">
        <v>30</v>
      </c>
      <c r="D3439">
        <v>28.8</v>
      </c>
    </row>
    <row r="3440" spans="1:4" x14ac:dyDescent="0.25">
      <c r="A3440">
        <v>1989</v>
      </c>
      <c r="B3440">
        <v>5</v>
      </c>
      <c r="C3440">
        <v>31</v>
      </c>
      <c r="D3440">
        <v>0</v>
      </c>
    </row>
    <row r="3441" spans="1:4" x14ac:dyDescent="0.25">
      <c r="A3441">
        <v>1989</v>
      </c>
      <c r="B3441">
        <v>6</v>
      </c>
      <c r="C3441">
        <v>1</v>
      </c>
      <c r="D3441">
        <v>12.2</v>
      </c>
    </row>
    <row r="3442" spans="1:4" x14ac:dyDescent="0.25">
      <c r="A3442">
        <v>1989</v>
      </c>
      <c r="B3442">
        <v>6</v>
      </c>
      <c r="C3442">
        <v>2</v>
      </c>
      <c r="D3442">
        <v>9.4</v>
      </c>
    </row>
    <row r="3443" spans="1:4" x14ac:dyDescent="0.25">
      <c r="A3443">
        <v>1989</v>
      </c>
      <c r="B3443">
        <v>6</v>
      </c>
      <c r="C3443">
        <v>3</v>
      </c>
      <c r="D3443">
        <v>5.4</v>
      </c>
    </row>
    <row r="3444" spans="1:4" x14ac:dyDescent="0.25">
      <c r="A3444">
        <v>1989</v>
      </c>
      <c r="B3444">
        <v>6</v>
      </c>
      <c r="C3444">
        <v>4</v>
      </c>
      <c r="D3444">
        <v>5.2</v>
      </c>
    </row>
    <row r="3445" spans="1:4" x14ac:dyDescent="0.25">
      <c r="A3445">
        <v>1989</v>
      </c>
      <c r="B3445">
        <v>6</v>
      </c>
      <c r="C3445">
        <v>5</v>
      </c>
      <c r="D3445">
        <v>7.2</v>
      </c>
    </row>
    <row r="3446" spans="1:4" x14ac:dyDescent="0.25">
      <c r="A3446">
        <v>1989</v>
      </c>
      <c r="B3446">
        <v>6</v>
      </c>
      <c r="C3446">
        <v>6</v>
      </c>
      <c r="D3446">
        <v>51.4</v>
      </c>
    </row>
    <row r="3447" spans="1:4" x14ac:dyDescent="0.25">
      <c r="A3447">
        <v>1989</v>
      </c>
      <c r="B3447">
        <v>6</v>
      </c>
      <c r="C3447">
        <v>7</v>
      </c>
      <c r="D3447">
        <v>32.200000000000003</v>
      </c>
    </row>
    <row r="3448" spans="1:4" x14ac:dyDescent="0.25">
      <c r="A3448">
        <v>1989</v>
      </c>
      <c r="B3448">
        <v>6</v>
      </c>
      <c r="C3448">
        <v>8</v>
      </c>
      <c r="D3448">
        <v>26.8</v>
      </c>
    </row>
    <row r="3449" spans="1:4" x14ac:dyDescent="0.25">
      <c r="A3449">
        <v>1989</v>
      </c>
      <c r="B3449">
        <v>6</v>
      </c>
      <c r="C3449">
        <v>9</v>
      </c>
      <c r="D3449">
        <v>2.2000000000000002</v>
      </c>
    </row>
    <row r="3450" spans="1:4" x14ac:dyDescent="0.25">
      <c r="A3450">
        <v>1989</v>
      </c>
      <c r="B3450">
        <v>6</v>
      </c>
      <c r="C3450">
        <v>10</v>
      </c>
      <c r="D3450">
        <v>0</v>
      </c>
    </row>
    <row r="3451" spans="1:4" x14ac:dyDescent="0.25">
      <c r="A3451">
        <v>1989</v>
      </c>
      <c r="B3451">
        <v>6</v>
      </c>
      <c r="C3451">
        <v>11</v>
      </c>
      <c r="D3451">
        <v>0</v>
      </c>
    </row>
    <row r="3452" spans="1:4" x14ac:dyDescent="0.25">
      <c r="A3452">
        <v>1989</v>
      </c>
      <c r="B3452">
        <v>6</v>
      </c>
      <c r="C3452">
        <v>12</v>
      </c>
      <c r="D3452">
        <v>0</v>
      </c>
    </row>
    <row r="3453" spans="1:4" x14ac:dyDescent="0.25">
      <c r="A3453">
        <v>1989</v>
      </c>
      <c r="B3453">
        <v>6</v>
      </c>
      <c r="C3453">
        <v>13</v>
      </c>
      <c r="D3453">
        <v>24.2</v>
      </c>
    </row>
    <row r="3454" spans="1:4" x14ac:dyDescent="0.25">
      <c r="A3454">
        <v>1989</v>
      </c>
      <c r="B3454">
        <v>6</v>
      </c>
      <c r="C3454">
        <v>14</v>
      </c>
      <c r="D3454">
        <v>0</v>
      </c>
    </row>
    <row r="3455" spans="1:4" x14ac:dyDescent="0.25">
      <c r="A3455">
        <v>1989</v>
      </c>
      <c r="B3455">
        <v>6</v>
      </c>
      <c r="C3455">
        <v>15</v>
      </c>
      <c r="D3455">
        <v>0</v>
      </c>
    </row>
    <row r="3456" spans="1:4" x14ac:dyDescent="0.25">
      <c r="A3456">
        <v>1989</v>
      </c>
      <c r="B3456">
        <v>6</v>
      </c>
      <c r="C3456">
        <v>16</v>
      </c>
      <c r="D3456">
        <v>15.2</v>
      </c>
    </row>
    <row r="3457" spans="1:4" x14ac:dyDescent="0.25">
      <c r="A3457">
        <v>1989</v>
      </c>
      <c r="B3457">
        <v>6</v>
      </c>
      <c r="C3457">
        <v>17</v>
      </c>
      <c r="D3457">
        <v>9.1999999999999993</v>
      </c>
    </row>
    <row r="3458" spans="1:4" x14ac:dyDescent="0.25">
      <c r="A3458">
        <v>1989</v>
      </c>
      <c r="B3458">
        <v>6</v>
      </c>
      <c r="C3458">
        <v>18</v>
      </c>
      <c r="D3458">
        <v>0</v>
      </c>
    </row>
    <row r="3459" spans="1:4" x14ac:dyDescent="0.25">
      <c r="A3459">
        <v>1989</v>
      </c>
      <c r="B3459">
        <v>6</v>
      </c>
      <c r="C3459">
        <v>19</v>
      </c>
      <c r="D3459">
        <v>24.2</v>
      </c>
    </row>
    <row r="3460" spans="1:4" x14ac:dyDescent="0.25">
      <c r="A3460">
        <v>1989</v>
      </c>
      <c r="B3460">
        <v>6</v>
      </c>
      <c r="C3460">
        <v>20</v>
      </c>
      <c r="D3460">
        <v>74.2</v>
      </c>
    </row>
    <row r="3461" spans="1:4" x14ac:dyDescent="0.25">
      <c r="A3461">
        <v>1989</v>
      </c>
      <c r="B3461">
        <v>6</v>
      </c>
      <c r="C3461">
        <v>21</v>
      </c>
      <c r="D3461">
        <v>4.2</v>
      </c>
    </row>
    <row r="3462" spans="1:4" x14ac:dyDescent="0.25">
      <c r="A3462">
        <v>1989</v>
      </c>
      <c r="B3462">
        <v>6</v>
      </c>
      <c r="C3462">
        <v>22</v>
      </c>
      <c r="D3462">
        <v>27.2</v>
      </c>
    </row>
    <row r="3463" spans="1:4" x14ac:dyDescent="0.25">
      <c r="A3463">
        <v>1989</v>
      </c>
      <c r="B3463">
        <v>6</v>
      </c>
      <c r="C3463">
        <v>23</v>
      </c>
      <c r="D3463">
        <v>9.4</v>
      </c>
    </row>
    <row r="3464" spans="1:4" x14ac:dyDescent="0.25">
      <c r="A3464">
        <v>1989</v>
      </c>
      <c r="B3464">
        <v>6</v>
      </c>
      <c r="C3464">
        <v>24</v>
      </c>
      <c r="D3464">
        <v>4.2</v>
      </c>
    </row>
    <row r="3465" spans="1:4" x14ac:dyDescent="0.25">
      <c r="A3465">
        <v>1989</v>
      </c>
      <c r="B3465">
        <v>6</v>
      </c>
      <c r="C3465">
        <v>25</v>
      </c>
      <c r="D3465">
        <v>0</v>
      </c>
    </row>
    <row r="3466" spans="1:4" x14ac:dyDescent="0.25">
      <c r="A3466">
        <v>1989</v>
      </c>
      <c r="B3466">
        <v>6</v>
      </c>
      <c r="C3466">
        <v>26</v>
      </c>
      <c r="D3466">
        <v>24.4</v>
      </c>
    </row>
    <row r="3467" spans="1:4" x14ac:dyDescent="0.25">
      <c r="A3467">
        <v>1989</v>
      </c>
      <c r="B3467">
        <v>6</v>
      </c>
      <c r="C3467">
        <v>27</v>
      </c>
      <c r="D3467">
        <v>12.4</v>
      </c>
    </row>
    <row r="3468" spans="1:4" x14ac:dyDescent="0.25">
      <c r="A3468">
        <v>1989</v>
      </c>
      <c r="B3468">
        <v>6</v>
      </c>
      <c r="C3468">
        <v>28</v>
      </c>
      <c r="D3468">
        <v>9.1999999999999993</v>
      </c>
    </row>
    <row r="3469" spans="1:4" x14ac:dyDescent="0.25">
      <c r="A3469">
        <v>1989</v>
      </c>
      <c r="B3469">
        <v>6</v>
      </c>
      <c r="C3469">
        <v>29</v>
      </c>
      <c r="D3469">
        <v>11.2</v>
      </c>
    </row>
    <row r="3470" spans="1:4" x14ac:dyDescent="0.25">
      <c r="A3470">
        <v>1989</v>
      </c>
      <c r="B3470">
        <v>6</v>
      </c>
      <c r="C3470">
        <v>30</v>
      </c>
      <c r="D3470">
        <v>28.2</v>
      </c>
    </row>
    <row r="3471" spans="1:4" x14ac:dyDescent="0.25">
      <c r="A3471">
        <v>1989</v>
      </c>
      <c r="B3471">
        <v>7</v>
      </c>
      <c r="C3471">
        <v>1</v>
      </c>
      <c r="D3471">
        <v>17.2</v>
      </c>
    </row>
    <row r="3472" spans="1:4" x14ac:dyDescent="0.25">
      <c r="A3472">
        <v>1989</v>
      </c>
      <c r="B3472">
        <v>7</v>
      </c>
      <c r="C3472">
        <v>2</v>
      </c>
      <c r="D3472">
        <v>0</v>
      </c>
    </row>
    <row r="3473" spans="1:4" x14ac:dyDescent="0.25">
      <c r="A3473">
        <v>1989</v>
      </c>
      <c r="B3473">
        <v>7</v>
      </c>
      <c r="C3473">
        <v>3</v>
      </c>
      <c r="D3473">
        <v>5.4</v>
      </c>
    </row>
    <row r="3474" spans="1:4" x14ac:dyDescent="0.25">
      <c r="A3474">
        <v>1989</v>
      </c>
      <c r="B3474">
        <v>7</v>
      </c>
      <c r="C3474">
        <v>4</v>
      </c>
      <c r="D3474">
        <v>12.4</v>
      </c>
    </row>
    <row r="3475" spans="1:4" x14ac:dyDescent="0.25">
      <c r="A3475">
        <v>1989</v>
      </c>
      <c r="B3475">
        <v>7</v>
      </c>
      <c r="C3475">
        <v>5</v>
      </c>
      <c r="D3475">
        <v>16.2</v>
      </c>
    </row>
    <row r="3476" spans="1:4" x14ac:dyDescent="0.25">
      <c r="A3476">
        <v>1989</v>
      </c>
      <c r="B3476">
        <v>7</v>
      </c>
      <c r="C3476">
        <v>6</v>
      </c>
      <c r="D3476">
        <v>35.200000000000003</v>
      </c>
    </row>
    <row r="3477" spans="1:4" x14ac:dyDescent="0.25">
      <c r="A3477">
        <v>1989</v>
      </c>
      <c r="B3477">
        <v>7</v>
      </c>
      <c r="C3477">
        <v>7</v>
      </c>
      <c r="D3477">
        <v>6.2</v>
      </c>
    </row>
    <row r="3478" spans="1:4" x14ac:dyDescent="0.25">
      <c r="A3478">
        <v>1989</v>
      </c>
      <c r="B3478">
        <v>7</v>
      </c>
      <c r="C3478">
        <v>8</v>
      </c>
      <c r="D3478">
        <v>12.4</v>
      </c>
    </row>
    <row r="3479" spans="1:4" x14ac:dyDescent="0.25">
      <c r="A3479">
        <v>1989</v>
      </c>
      <c r="B3479">
        <v>7</v>
      </c>
      <c r="C3479">
        <v>9</v>
      </c>
      <c r="D3479">
        <v>10.199999999999999</v>
      </c>
    </row>
    <row r="3480" spans="1:4" x14ac:dyDescent="0.25">
      <c r="A3480">
        <v>1989</v>
      </c>
      <c r="B3480">
        <v>7</v>
      </c>
      <c r="C3480">
        <v>10</v>
      </c>
      <c r="D3480">
        <v>23.4</v>
      </c>
    </row>
    <row r="3481" spans="1:4" x14ac:dyDescent="0.25">
      <c r="A3481">
        <v>1989</v>
      </c>
      <c r="B3481">
        <v>7</v>
      </c>
      <c r="C3481">
        <v>11</v>
      </c>
      <c r="D3481">
        <v>38.200000000000003</v>
      </c>
    </row>
    <row r="3482" spans="1:4" x14ac:dyDescent="0.25">
      <c r="A3482">
        <v>1989</v>
      </c>
      <c r="B3482">
        <v>7</v>
      </c>
      <c r="C3482">
        <v>12</v>
      </c>
      <c r="D3482">
        <v>0</v>
      </c>
    </row>
    <row r="3483" spans="1:4" x14ac:dyDescent="0.25">
      <c r="A3483">
        <v>1989</v>
      </c>
      <c r="B3483">
        <v>7</v>
      </c>
      <c r="C3483">
        <v>13</v>
      </c>
      <c r="D3483">
        <v>0</v>
      </c>
    </row>
    <row r="3484" spans="1:4" x14ac:dyDescent="0.25">
      <c r="A3484">
        <v>1989</v>
      </c>
      <c r="B3484">
        <v>7</v>
      </c>
      <c r="C3484">
        <v>14</v>
      </c>
      <c r="D3484">
        <v>0</v>
      </c>
    </row>
    <row r="3485" spans="1:4" x14ac:dyDescent="0.25">
      <c r="A3485">
        <v>1989</v>
      </c>
      <c r="B3485">
        <v>7</v>
      </c>
      <c r="C3485">
        <v>15</v>
      </c>
      <c r="D3485">
        <v>2.2000000000000002</v>
      </c>
    </row>
    <row r="3486" spans="1:4" x14ac:dyDescent="0.25">
      <c r="A3486">
        <v>1989</v>
      </c>
      <c r="B3486">
        <v>7</v>
      </c>
      <c r="C3486">
        <v>16</v>
      </c>
      <c r="D3486">
        <v>52.4</v>
      </c>
    </row>
    <row r="3487" spans="1:4" x14ac:dyDescent="0.25">
      <c r="A3487">
        <v>1989</v>
      </c>
      <c r="B3487">
        <v>7</v>
      </c>
      <c r="C3487">
        <v>17</v>
      </c>
      <c r="D3487">
        <v>0</v>
      </c>
    </row>
    <row r="3488" spans="1:4" x14ac:dyDescent="0.25">
      <c r="A3488">
        <v>1989</v>
      </c>
      <c r="B3488">
        <v>7</v>
      </c>
      <c r="C3488">
        <v>18</v>
      </c>
      <c r="D3488">
        <v>28.2</v>
      </c>
    </row>
    <row r="3489" spans="1:4" x14ac:dyDescent="0.25">
      <c r="A3489">
        <v>1989</v>
      </c>
      <c r="B3489">
        <v>7</v>
      </c>
      <c r="C3489">
        <v>19</v>
      </c>
      <c r="D3489">
        <v>10.199999999999999</v>
      </c>
    </row>
    <row r="3490" spans="1:4" x14ac:dyDescent="0.25">
      <c r="A3490">
        <v>1989</v>
      </c>
      <c r="B3490">
        <v>7</v>
      </c>
      <c r="C3490">
        <v>20</v>
      </c>
      <c r="D3490">
        <v>12.4</v>
      </c>
    </row>
    <row r="3491" spans="1:4" x14ac:dyDescent="0.25">
      <c r="A3491">
        <v>1989</v>
      </c>
      <c r="B3491">
        <v>7</v>
      </c>
      <c r="C3491">
        <v>21</v>
      </c>
      <c r="D3491">
        <v>22.4</v>
      </c>
    </row>
    <row r="3492" spans="1:4" x14ac:dyDescent="0.25">
      <c r="A3492">
        <v>1989</v>
      </c>
      <c r="B3492">
        <v>7</v>
      </c>
      <c r="C3492">
        <v>22</v>
      </c>
      <c r="D3492">
        <v>25.2</v>
      </c>
    </row>
    <row r="3493" spans="1:4" x14ac:dyDescent="0.25">
      <c r="A3493">
        <v>1989</v>
      </c>
      <c r="B3493">
        <v>7</v>
      </c>
      <c r="C3493">
        <v>23</v>
      </c>
      <c r="D3493">
        <v>0</v>
      </c>
    </row>
    <row r="3494" spans="1:4" x14ac:dyDescent="0.25">
      <c r="A3494">
        <v>1989</v>
      </c>
      <c r="B3494">
        <v>7</v>
      </c>
      <c r="C3494">
        <v>24</v>
      </c>
      <c r="D3494">
        <v>28.2</v>
      </c>
    </row>
    <row r="3495" spans="1:4" x14ac:dyDescent="0.25">
      <c r="A3495">
        <v>1989</v>
      </c>
      <c r="B3495">
        <v>7</v>
      </c>
      <c r="C3495">
        <v>25</v>
      </c>
      <c r="D3495">
        <v>0</v>
      </c>
    </row>
    <row r="3496" spans="1:4" x14ac:dyDescent="0.25">
      <c r="A3496">
        <v>1989</v>
      </c>
      <c r="B3496">
        <v>7</v>
      </c>
      <c r="C3496">
        <v>26</v>
      </c>
      <c r="D3496">
        <v>2.4</v>
      </c>
    </row>
    <row r="3497" spans="1:4" x14ac:dyDescent="0.25">
      <c r="A3497">
        <v>1989</v>
      </c>
      <c r="B3497">
        <v>7</v>
      </c>
      <c r="C3497">
        <v>27</v>
      </c>
      <c r="D3497">
        <v>3.2</v>
      </c>
    </row>
    <row r="3498" spans="1:4" x14ac:dyDescent="0.25">
      <c r="A3498">
        <v>1989</v>
      </c>
      <c r="B3498">
        <v>7</v>
      </c>
      <c r="C3498">
        <v>28</v>
      </c>
      <c r="D3498">
        <v>0</v>
      </c>
    </row>
    <row r="3499" spans="1:4" x14ac:dyDescent="0.25">
      <c r="A3499">
        <v>1989</v>
      </c>
      <c r="B3499">
        <v>7</v>
      </c>
      <c r="C3499">
        <v>29</v>
      </c>
      <c r="D3499">
        <v>0</v>
      </c>
    </row>
    <row r="3500" spans="1:4" x14ac:dyDescent="0.25">
      <c r="A3500">
        <v>1989</v>
      </c>
      <c r="B3500">
        <v>7</v>
      </c>
      <c r="C3500">
        <v>30</v>
      </c>
      <c r="D3500">
        <v>0</v>
      </c>
    </row>
    <row r="3501" spans="1:4" x14ac:dyDescent="0.25">
      <c r="A3501">
        <v>1989</v>
      </c>
      <c r="B3501">
        <v>7</v>
      </c>
      <c r="C3501">
        <v>31</v>
      </c>
      <c r="D3501">
        <v>0</v>
      </c>
    </row>
    <row r="3502" spans="1:4" x14ac:dyDescent="0.25">
      <c r="A3502">
        <v>1989</v>
      </c>
      <c r="B3502">
        <v>8</v>
      </c>
      <c r="C3502">
        <v>1</v>
      </c>
      <c r="D3502">
        <v>2.4</v>
      </c>
    </row>
    <row r="3503" spans="1:4" x14ac:dyDescent="0.25">
      <c r="A3503">
        <v>1989</v>
      </c>
      <c r="B3503">
        <v>8</v>
      </c>
      <c r="C3503">
        <v>2</v>
      </c>
      <c r="D3503">
        <v>4.2</v>
      </c>
    </row>
    <row r="3504" spans="1:4" x14ac:dyDescent="0.25">
      <c r="A3504">
        <v>1989</v>
      </c>
      <c r="B3504">
        <v>8</v>
      </c>
      <c r="C3504">
        <v>3</v>
      </c>
      <c r="D3504">
        <v>0</v>
      </c>
    </row>
    <row r="3505" spans="1:4" x14ac:dyDescent="0.25">
      <c r="A3505">
        <v>1989</v>
      </c>
      <c r="B3505">
        <v>8</v>
      </c>
      <c r="C3505">
        <v>4</v>
      </c>
      <c r="D3505">
        <v>0</v>
      </c>
    </row>
    <row r="3506" spans="1:4" x14ac:dyDescent="0.25">
      <c r="A3506">
        <v>1989</v>
      </c>
      <c r="B3506">
        <v>8</v>
      </c>
      <c r="C3506">
        <v>5</v>
      </c>
      <c r="D3506">
        <v>6.2</v>
      </c>
    </row>
    <row r="3507" spans="1:4" x14ac:dyDescent="0.25">
      <c r="A3507">
        <v>1989</v>
      </c>
      <c r="B3507">
        <v>8</v>
      </c>
      <c r="C3507">
        <v>6</v>
      </c>
      <c r="D3507">
        <v>0</v>
      </c>
    </row>
    <row r="3508" spans="1:4" x14ac:dyDescent="0.25">
      <c r="A3508">
        <v>1989</v>
      </c>
      <c r="B3508">
        <v>8</v>
      </c>
      <c r="C3508">
        <v>7</v>
      </c>
      <c r="D3508">
        <v>0</v>
      </c>
    </row>
    <row r="3509" spans="1:4" x14ac:dyDescent="0.25">
      <c r="A3509">
        <v>1989</v>
      </c>
      <c r="B3509">
        <v>8</v>
      </c>
      <c r="C3509">
        <v>8</v>
      </c>
      <c r="D3509">
        <v>0</v>
      </c>
    </row>
    <row r="3510" spans="1:4" x14ac:dyDescent="0.25">
      <c r="A3510">
        <v>1989</v>
      </c>
      <c r="B3510">
        <v>8</v>
      </c>
      <c r="C3510">
        <v>9</v>
      </c>
      <c r="D3510">
        <v>4.5999999999999996</v>
      </c>
    </row>
    <row r="3511" spans="1:4" x14ac:dyDescent="0.25">
      <c r="A3511">
        <v>1989</v>
      </c>
      <c r="B3511">
        <v>8</v>
      </c>
      <c r="C3511">
        <v>10</v>
      </c>
      <c r="D3511">
        <v>0</v>
      </c>
    </row>
    <row r="3512" spans="1:4" x14ac:dyDescent="0.25">
      <c r="A3512">
        <v>1989</v>
      </c>
      <c r="B3512">
        <v>8</v>
      </c>
      <c r="C3512">
        <v>11</v>
      </c>
      <c r="D3512">
        <v>12.4</v>
      </c>
    </row>
    <row r="3513" spans="1:4" x14ac:dyDescent="0.25">
      <c r="A3513">
        <v>1989</v>
      </c>
      <c r="B3513">
        <v>8</v>
      </c>
      <c r="C3513">
        <v>12</v>
      </c>
      <c r="D3513">
        <v>80.2</v>
      </c>
    </row>
    <row r="3514" spans="1:4" x14ac:dyDescent="0.25">
      <c r="A3514">
        <v>1989</v>
      </c>
      <c r="B3514">
        <v>8</v>
      </c>
      <c r="C3514">
        <v>13</v>
      </c>
      <c r="D3514">
        <v>0</v>
      </c>
    </row>
    <row r="3515" spans="1:4" x14ac:dyDescent="0.25">
      <c r="A3515">
        <v>1989</v>
      </c>
      <c r="B3515">
        <v>8</v>
      </c>
      <c r="C3515">
        <v>14</v>
      </c>
      <c r="D3515">
        <v>0</v>
      </c>
    </row>
    <row r="3516" spans="1:4" x14ac:dyDescent="0.25">
      <c r="A3516">
        <v>1989</v>
      </c>
      <c r="B3516">
        <v>8</v>
      </c>
      <c r="C3516">
        <v>15</v>
      </c>
      <c r="D3516">
        <v>0</v>
      </c>
    </row>
    <row r="3517" spans="1:4" x14ac:dyDescent="0.25">
      <c r="A3517">
        <v>1989</v>
      </c>
      <c r="B3517">
        <v>8</v>
      </c>
      <c r="C3517">
        <v>16</v>
      </c>
      <c r="D3517">
        <v>4.2</v>
      </c>
    </row>
    <row r="3518" spans="1:4" x14ac:dyDescent="0.25">
      <c r="A3518">
        <v>1989</v>
      </c>
      <c r="B3518">
        <v>8</v>
      </c>
      <c r="C3518">
        <v>17</v>
      </c>
      <c r="D3518">
        <v>0</v>
      </c>
    </row>
    <row r="3519" spans="1:4" x14ac:dyDescent="0.25">
      <c r="A3519">
        <v>1989</v>
      </c>
      <c r="B3519">
        <v>8</v>
      </c>
      <c r="C3519">
        <v>18</v>
      </c>
      <c r="D3519">
        <v>0</v>
      </c>
    </row>
    <row r="3520" spans="1:4" x14ac:dyDescent="0.25">
      <c r="A3520">
        <v>1989</v>
      </c>
      <c r="B3520">
        <v>8</v>
      </c>
      <c r="C3520">
        <v>19</v>
      </c>
      <c r="D3520">
        <v>0</v>
      </c>
    </row>
    <row r="3521" spans="1:4" x14ac:dyDescent="0.25">
      <c r="A3521">
        <v>1989</v>
      </c>
      <c r="B3521">
        <v>8</v>
      </c>
      <c r="C3521">
        <v>20</v>
      </c>
      <c r="D3521">
        <v>0</v>
      </c>
    </row>
    <row r="3522" spans="1:4" x14ac:dyDescent="0.25">
      <c r="A3522">
        <v>1989</v>
      </c>
      <c r="B3522">
        <v>8</v>
      </c>
      <c r="C3522">
        <v>21</v>
      </c>
      <c r="D3522">
        <v>2</v>
      </c>
    </row>
    <row r="3523" spans="1:4" x14ac:dyDescent="0.25">
      <c r="A3523">
        <v>1989</v>
      </c>
      <c r="B3523">
        <v>8</v>
      </c>
      <c r="C3523">
        <v>22</v>
      </c>
      <c r="D3523">
        <v>10.199999999999999</v>
      </c>
    </row>
    <row r="3524" spans="1:4" x14ac:dyDescent="0.25">
      <c r="A3524">
        <v>1989</v>
      </c>
      <c r="B3524">
        <v>8</v>
      </c>
      <c r="C3524">
        <v>23</v>
      </c>
      <c r="D3524">
        <v>1.2</v>
      </c>
    </row>
    <row r="3525" spans="1:4" x14ac:dyDescent="0.25">
      <c r="A3525">
        <v>1989</v>
      </c>
      <c r="B3525">
        <v>8</v>
      </c>
      <c r="C3525">
        <v>24</v>
      </c>
      <c r="D3525">
        <v>0</v>
      </c>
    </row>
    <row r="3526" spans="1:4" x14ac:dyDescent="0.25">
      <c r="A3526">
        <v>1989</v>
      </c>
      <c r="B3526">
        <v>8</v>
      </c>
      <c r="C3526">
        <v>25</v>
      </c>
      <c r="D3526">
        <v>30.2</v>
      </c>
    </row>
    <row r="3527" spans="1:4" x14ac:dyDescent="0.25">
      <c r="A3527">
        <v>1989</v>
      </c>
      <c r="B3527">
        <v>8</v>
      </c>
      <c r="C3527">
        <v>26</v>
      </c>
      <c r="D3527">
        <v>0</v>
      </c>
    </row>
    <row r="3528" spans="1:4" x14ac:dyDescent="0.25">
      <c r="A3528">
        <v>1989</v>
      </c>
      <c r="B3528">
        <v>8</v>
      </c>
      <c r="C3528">
        <v>27</v>
      </c>
      <c r="D3528">
        <v>0</v>
      </c>
    </row>
    <row r="3529" spans="1:4" x14ac:dyDescent="0.25">
      <c r="A3529">
        <v>1989</v>
      </c>
      <c r="B3529">
        <v>8</v>
      </c>
      <c r="C3529">
        <v>28</v>
      </c>
      <c r="D3529">
        <v>6.2</v>
      </c>
    </row>
    <row r="3530" spans="1:4" x14ac:dyDescent="0.25">
      <c r="A3530">
        <v>1989</v>
      </c>
      <c r="B3530">
        <v>8</v>
      </c>
      <c r="C3530">
        <v>29</v>
      </c>
      <c r="D3530">
        <v>4.2</v>
      </c>
    </row>
    <row r="3531" spans="1:4" x14ac:dyDescent="0.25">
      <c r="A3531">
        <v>1989</v>
      </c>
      <c r="B3531">
        <v>8</v>
      </c>
      <c r="C3531">
        <v>30</v>
      </c>
      <c r="D3531">
        <v>2.4</v>
      </c>
    </row>
    <row r="3532" spans="1:4" x14ac:dyDescent="0.25">
      <c r="A3532">
        <v>1989</v>
      </c>
      <c r="B3532">
        <v>8</v>
      </c>
      <c r="C3532">
        <v>31</v>
      </c>
      <c r="D3532">
        <v>0</v>
      </c>
    </row>
    <row r="3533" spans="1:4" x14ac:dyDescent="0.25">
      <c r="A3533">
        <v>1989</v>
      </c>
      <c r="B3533">
        <v>9</v>
      </c>
      <c r="C3533">
        <v>1</v>
      </c>
      <c r="D3533">
        <v>0</v>
      </c>
    </row>
    <row r="3534" spans="1:4" x14ac:dyDescent="0.25">
      <c r="A3534">
        <v>1989</v>
      </c>
      <c r="B3534">
        <v>9</v>
      </c>
      <c r="C3534">
        <v>2</v>
      </c>
      <c r="D3534">
        <v>0</v>
      </c>
    </row>
    <row r="3535" spans="1:4" x14ac:dyDescent="0.25">
      <c r="A3535">
        <v>1989</v>
      </c>
      <c r="B3535">
        <v>9</v>
      </c>
      <c r="C3535">
        <v>3</v>
      </c>
      <c r="D3535">
        <v>1</v>
      </c>
    </row>
    <row r="3536" spans="1:4" x14ac:dyDescent="0.25">
      <c r="A3536">
        <v>1989</v>
      </c>
      <c r="B3536">
        <v>9</v>
      </c>
      <c r="C3536">
        <v>4</v>
      </c>
      <c r="D3536">
        <v>2.4</v>
      </c>
    </row>
    <row r="3537" spans="1:4" x14ac:dyDescent="0.25">
      <c r="A3537">
        <v>1989</v>
      </c>
      <c r="B3537">
        <v>9</v>
      </c>
      <c r="C3537">
        <v>5</v>
      </c>
      <c r="D3537">
        <v>0</v>
      </c>
    </row>
    <row r="3538" spans="1:4" x14ac:dyDescent="0.25">
      <c r="A3538">
        <v>1989</v>
      </c>
      <c r="B3538">
        <v>9</v>
      </c>
      <c r="C3538">
        <v>6</v>
      </c>
      <c r="D3538">
        <v>12.2</v>
      </c>
    </row>
    <row r="3539" spans="1:4" x14ac:dyDescent="0.25">
      <c r="A3539">
        <v>1989</v>
      </c>
      <c r="B3539">
        <v>9</v>
      </c>
      <c r="C3539">
        <v>7</v>
      </c>
      <c r="D3539">
        <v>11.4</v>
      </c>
    </row>
    <row r="3540" spans="1:4" x14ac:dyDescent="0.25">
      <c r="A3540">
        <v>1989</v>
      </c>
      <c r="B3540">
        <v>9</v>
      </c>
      <c r="C3540">
        <v>8</v>
      </c>
      <c r="D3540">
        <v>0</v>
      </c>
    </row>
    <row r="3541" spans="1:4" x14ac:dyDescent="0.25">
      <c r="A3541">
        <v>1989</v>
      </c>
      <c r="B3541">
        <v>9</v>
      </c>
      <c r="C3541">
        <v>9</v>
      </c>
      <c r="D3541">
        <v>0</v>
      </c>
    </row>
    <row r="3542" spans="1:4" x14ac:dyDescent="0.25">
      <c r="A3542">
        <v>1989</v>
      </c>
      <c r="B3542">
        <v>9</v>
      </c>
      <c r="C3542">
        <v>10</v>
      </c>
      <c r="D3542">
        <v>0</v>
      </c>
    </row>
    <row r="3543" spans="1:4" x14ac:dyDescent="0.25">
      <c r="A3543">
        <v>1989</v>
      </c>
      <c r="B3543">
        <v>9</v>
      </c>
      <c r="C3543">
        <v>11</v>
      </c>
      <c r="D3543">
        <v>127</v>
      </c>
    </row>
    <row r="3544" spans="1:4" x14ac:dyDescent="0.25">
      <c r="A3544">
        <v>1989</v>
      </c>
      <c r="B3544">
        <v>9</v>
      </c>
      <c r="C3544">
        <v>12</v>
      </c>
      <c r="D3544">
        <v>0</v>
      </c>
    </row>
    <row r="3545" spans="1:4" x14ac:dyDescent="0.25">
      <c r="A3545">
        <v>1989</v>
      </c>
      <c r="B3545">
        <v>9</v>
      </c>
      <c r="C3545">
        <v>13</v>
      </c>
      <c r="D3545">
        <v>10.3</v>
      </c>
    </row>
    <row r="3546" spans="1:4" x14ac:dyDescent="0.25">
      <c r="A3546">
        <v>1989</v>
      </c>
      <c r="B3546">
        <v>9</v>
      </c>
      <c r="C3546">
        <v>14</v>
      </c>
      <c r="D3546">
        <v>0</v>
      </c>
    </row>
    <row r="3547" spans="1:4" x14ac:dyDescent="0.25">
      <c r="A3547">
        <v>1989</v>
      </c>
      <c r="B3547">
        <v>9</v>
      </c>
      <c r="C3547">
        <v>15</v>
      </c>
      <c r="D3547">
        <v>0</v>
      </c>
    </row>
    <row r="3548" spans="1:4" x14ac:dyDescent="0.25">
      <c r="A3548">
        <v>1989</v>
      </c>
      <c r="B3548">
        <v>9</v>
      </c>
      <c r="C3548">
        <v>16</v>
      </c>
      <c r="D3548">
        <v>0</v>
      </c>
    </row>
    <row r="3549" spans="1:4" x14ac:dyDescent="0.25">
      <c r="A3549">
        <v>1989</v>
      </c>
      <c r="B3549">
        <v>9</v>
      </c>
      <c r="C3549">
        <v>17</v>
      </c>
      <c r="D3549">
        <v>0</v>
      </c>
    </row>
    <row r="3550" spans="1:4" x14ac:dyDescent="0.25">
      <c r="A3550">
        <v>1989</v>
      </c>
      <c r="B3550">
        <v>9</v>
      </c>
      <c r="C3550">
        <v>18</v>
      </c>
      <c r="D3550">
        <v>0</v>
      </c>
    </row>
    <row r="3551" spans="1:4" x14ac:dyDescent="0.25">
      <c r="A3551">
        <v>1989</v>
      </c>
      <c r="B3551">
        <v>9</v>
      </c>
      <c r="C3551">
        <v>19</v>
      </c>
      <c r="D3551">
        <v>0</v>
      </c>
    </row>
    <row r="3552" spans="1:4" x14ac:dyDescent="0.25">
      <c r="A3552">
        <v>1989</v>
      </c>
      <c r="B3552">
        <v>9</v>
      </c>
      <c r="C3552">
        <v>20</v>
      </c>
      <c r="D3552">
        <v>38.200000000000003</v>
      </c>
    </row>
    <row r="3553" spans="1:4" x14ac:dyDescent="0.25">
      <c r="A3553">
        <v>1989</v>
      </c>
      <c r="B3553">
        <v>9</v>
      </c>
      <c r="C3553">
        <v>21</v>
      </c>
      <c r="D3553">
        <v>0</v>
      </c>
    </row>
    <row r="3554" spans="1:4" x14ac:dyDescent="0.25">
      <c r="A3554">
        <v>1989</v>
      </c>
      <c r="B3554">
        <v>9</v>
      </c>
      <c r="C3554">
        <v>22</v>
      </c>
      <c r="D3554">
        <v>0</v>
      </c>
    </row>
    <row r="3555" spans="1:4" x14ac:dyDescent="0.25">
      <c r="A3555">
        <v>1989</v>
      </c>
      <c r="B3555">
        <v>9</v>
      </c>
      <c r="C3555">
        <v>23</v>
      </c>
      <c r="D3555">
        <v>0</v>
      </c>
    </row>
    <row r="3556" spans="1:4" x14ac:dyDescent="0.25">
      <c r="A3556">
        <v>1989</v>
      </c>
      <c r="B3556">
        <v>9</v>
      </c>
      <c r="C3556">
        <v>24</v>
      </c>
      <c r="D3556">
        <v>0</v>
      </c>
    </row>
    <row r="3557" spans="1:4" x14ac:dyDescent="0.25">
      <c r="A3557">
        <v>1989</v>
      </c>
      <c r="B3557">
        <v>9</v>
      </c>
      <c r="C3557">
        <v>25</v>
      </c>
      <c r="D3557">
        <v>0</v>
      </c>
    </row>
    <row r="3558" spans="1:4" x14ac:dyDescent="0.25">
      <c r="A3558">
        <v>1989</v>
      </c>
      <c r="B3558">
        <v>9</v>
      </c>
      <c r="C3558">
        <v>26</v>
      </c>
      <c r="D3558">
        <v>0</v>
      </c>
    </row>
    <row r="3559" spans="1:4" x14ac:dyDescent="0.25">
      <c r="A3559">
        <v>1989</v>
      </c>
      <c r="B3559">
        <v>9</v>
      </c>
      <c r="C3559">
        <v>27</v>
      </c>
      <c r="D3559">
        <v>0</v>
      </c>
    </row>
    <row r="3560" spans="1:4" x14ac:dyDescent="0.25">
      <c r="A3560">
        <v>1989</v>
      </c>
      <c r="B3560">
        <v>9</v>
      </c>
      <c r="C3560">
        <v>28</v>
      </c>
      <c r="D3560">
        <v>0</v>
      </c>
    </row>
    <row r="3561" spans="1:4" x14ac:dyDescent="0.25">
      <c r="A3561">
        <v>1989</v>
      </c>
      <c r="B3561">
        <v>9</v>
      </c>
      <c r="C3561">
        <v>29</v>
      </c>
      <c r="D3561">
        <v>0</v>
      </c>
    </row>
    <row r="3562" spans="1:4" x14ac:dyDescent="0.25">
      <c r="A3562">
        <v>1989</v>
      </c>
      <c r="B3562">
        <v>9</v>
      </c>
      <c r="C3562">
        <v>30</v>
      </c>
      <c r="D3562">
        <v>14.2</v>
      </c>
    </row>
    <row r="3563" spans="1:4" x14ac:dyDescent="0.25">
      <c r="A3563">
        <v>1989</v>
      </c>
      <c r="B3563">
        <v>10</v>
      </c>
      <c r="C3563">
        <v>1</v>
      </c>
      <c r="D3563">
        <v>2.4</v>
      </c>
    </row>
    <row r="3564" spans="1:4" x14ac:dyDescent="0.25">
      <c r="A3564">
        <v>1989</v>
      </c>
      <c r="B3564">
        <v>10</v>
      </c>
      <c r="C3564">
        <v>2</v>
      </c>
      <c r="D3564">
        <v>0</v>
      </c>
    </row>
    <row r="3565" spans="1:4" x14ac:dyDescent="0.25">
      <c r="A3565">
        <v>1989</v>
      </c>
      <c r="B3565">
        <v>10</v>
      </c>
      <c r="C3565">
        <v>3</v>
      </c>
      <c r="D3565">
        <v>0</v>
      </c>
    </row>
    <row r="3566" spans="1:4" x14ac:dyDescent="0.25">
      <c r="A3566">
        <v>1989</v>
      </c>
      <c r="B3566">
        <v>10</v>
      </c>
      <c r="C3566">
        <v>4</v>
      </c>
      <c r="D3566">
        <v>28.4</v>
      </c>
    </row>
    <row r="3567" spans="1:4" x14ac:dyDescent="0.25">
      <c r="A3567">
        <v>1989</v>
      </c>
      <c r="B3567">
        <v>10</v>
      </c>
      <c r="C3567">
        <v>5</v>
      </c>
      <c r="D3567">
        <v>12.4</v>
      </c>
    </row>
    <row r="3568" spans="1:4" x14ac:dyDescent="0.25">
      <c r="A3568">
        <v>1989</v>
      </c>
      <c r="B3568">
        <v>10</v>
      </c>
      <c r="C3568">
        <v>6</v>
      </c>
      <c r="D3568">
        <v>3.2</v>
      </c>
    </row>
    <row r="3569" spans="1:4" x14ac:dyDescent="0.25">
      <c r="A3569">
        <v>1989</v>
      </c>
      <c r="B3569">
        <v>10</v>
      </c>
      <c r="C3569">
        <v>7</v>
      </c>
      <c r="D3569">
        <v>0</v>
      </c>
    </row>
    <row r="3570" spans="1:4" x14ac:dyDescent="0.25">
      <c r="A3570">
        <v>1989</v>
      </c>
      <c r="B3570">
        <v>10</v>
      </c>
      <c r="C3570">
        <v>8</v>
      </c>
      <c r="D3570">
        <v>0</v>
      </c>
    </row>
    <row r="3571" spans="1:4" x14ac:dyDescent="0.25">
      <c r="A3571">
        <v>1989</v>
      </c>
      <c r="B3571">
        <v>10</v>
      </c>
      <c r="C3571">
        <v>9</v>
      </c>
      <c r="D3571">
        <v>42.2</v>
      </c>
    </row>
    <row r="3572" spans="1:4" x14ac:dyDescent="0.25">
      <c r="A3572">
        <v>1989</v>
      </c>
      <c r="B3572">
        <v>10</v>
      </c>
      <c r="C3572">
        <v>10</v>
      </c>
      <c r="D3572">
        <v>0</v>
      </c>
    </row>
    <row r="3573" spans="1:4" x14ac:dyDescent="0.25">
      <c r="A3573">
        <v>1989</v>
      </c>
      <c r="B3573">
        <v>10</v>
      </c>
      <c r="C3573">
        <v>11</v>
      </c>
      <c r="D3573">
        <v>0</v>
      </c>
    </row>
    <row r="3574" spans="1:4" x14ac:dyDescent="0.25">
      <c r="A3574">
        <v>1989</v>
      </c>
      <c r="B3574">
        <v>10</v>
      </c>
      <c r="C3574">
        <v>12</v>
      </c>
      <c r="D3574">
        <v>0</v>
      </c>
    </row>
    <row r="3575" spans="1:4" x14ac:dyDescent="0.25">
      <c r="A3575">
        <v>1989</v>
      </c>
      <c r="B3575">
        <v>10</v>
      </c>
      <c r="C3575">
        <v>13</v>
      </c>
      <c r="D3575">
        <v>4.2</v>
      </c>
    </row>
    <row r="3576" spans="1:4" x14ac:dyDescent="0.25">
      <c r="A3576">
        <v>1989</v>
      </c>
      <c r="B3576">
        <v>10</v>
      </c>
      <c r="C3576">
        <v>14</v>
      </c>
      <c r="D3576">
        <v>8.1999999999999993</v>
      </c>
    </row>
    <row r="3577" spans="1:4" x14ac:dyDescent="0.25">
      <c r="A3577">
        <v>1989</v>
      </c>
      <c r="B3577">
        <v>10</v>
      </c>
      <c r="C3577">
        <v>15</v>
      </c>
      <c r="D3577">
        <v>21.2</v>
      </c>
    </row>
    <row r="3578" spans="1:4" x14ac:dyDescent="0.25">
      <c r="A3578">
        <v>1989</v>
      </c>
      <c r="B3578">
        <v>10</v>
      </c>
      <c r="C3578">
        <v>16</v>
      </c>
      <c r="D3578">
        <v>4.2</v>
      </c>
    </row>
    <row r="3579" spans="1:4" x14ac:dyDescent="0.25">
      <c r="A3579">
        <v>1989</v>
      </c>
      <c r="B3579">
        <v>10</v>
      </c>
      <c r="C3579">
        <v>17</v>
      </c>
      <c r="D3579">
        <v>0</v>
      </c>
    </row>
    <row r="3580" spans="1:4" x14ac:dyDescent="0.25">
      <c r="A3580">
        <v>1989</v>
      </c>
      <c r="B3580">
        <v>10</v>
      </c>
      <c r="C3580">
        <v>18</v>
      </c>
      <c r="D3580">
        <v>0</v>
      </c>
    </row>
    <row r="3581" spans="1:4" x14ac:dyDescent="0.25">
      <c r="A3581">
        <v>1989</v>
      </c>
      <c r="B3581">
        <v>10</v>
      </c>
      <c r="C3581">
        <v>19</v>
      </c>
      <c r="D3581">
        <v>3.2</v>
      </c>
    </row>
    <row r="3582" spans="1:4" x14ac:dyDescent="0.25">
      <c r="A3582">
        <v>1989</v>
      </c>
      <c r="B3582">
        <v>10</v>
      </c>
      <c r="C3582">
        <v>20</v>
      </c>
      <c r="D3582">
        <v>7.2</v>
      </c>
    </row>
    <row r="3583" spans="1:4" x14ac:dyDescent="0.25">
      <c r="A3583">
        <v>1989</v>
      </c>
      <c r="B3583">
        <v>10</v>
      </c>
      <c r="C3583">
        <v>21</v>
      </c>
      <c r="D3583">
        <v>0</v>
      </c>
    </row>
    <row r="3584" spans="1:4" x14ac:dyDescent="0.25">
      <c r="A3584">
        <v>1989</v>
      </c>
      <c r="B3584">
        <v>10</v>
      </c>
      <c r="C3584">
        <v>22</v>
      </c>
      <c r="D3584">
        <v>36.200000000000003</v>
      </c>
    </row>
    <row r="3585" spans="1:4" x14ac:dyDescent="0.25">
      <c r="A3585">
        <v>1989</v>
      </c>
      <c r="B3585">
        <v>10</v>
      </c>
      <c r="C3585">
        <v>23</v>
      </c>
      <c r="D3585">
        <v>38.200000000000003</v>
      </c>
    </row>
    <row r="3586" spans="1:4" x14ac:dyDescent="0.25">
      <c r="A3586">
        <v>1989</v>
      </c>
      <c r="B3586">
        <v>10</v>
      </c>
      <c r="C3586">
        <v>24</v>
      </c>
      <c r="D3586">
        <v>0</v>
      </c>
    </row>
    <row r="3587" spans="1:4" x14ac:dyDescent="0.25">
      <c r="A3587">
        <v>1989</v>
      </c>
      <c r="B3587">
        <v>10</v>
      </c>
      <c r="C3587">
        <v>25</v>
      </c>
      <c r="D3587">
        <v>0</v>
      </c>
    </row>
    <row r="3588" spans="1:4" x14ac:dyDescent="0.25">
      <c r="A3588">
        <v>1989</v>
      </c>
      <c r="B3588">
        <v>10</v>
      </c>
      <c r="C3588">
        <v>26</v>
      </c>
      <c r="D3588">
        <v>42.2</v>
      </c>
    </row>
    <row r="3589" spans="1:4" x14ac:dyDescent="0.25">
      <c r="A3589">
        <v>1989</v>
      </c>
      <c r="B3589">
        <v>10</v>
      </c>
      <c r="C3589">
        <v>27</v>
      </c>
      <c r="D3589">
        <v>0</v>
      </c>
    </row>
    <row r="3590" spans="1:4" x14ac:dyDescent="0.25">
      <c r="A3590">
        <v>1989</v>
      </c>
      <c r="B3590">
        <v>10</v>
      </c>
      <c r="C3590">
        <v>28</v>
      </c>
      <c r="D3590">
        <v>4.2</v>
      </c>
    </row>
    <row r="3591" spans="1:4" x14ac:dyDescent="0.25">
      <c r="A3591">
        <v>1989</v>
      </c>
      <c r="B3591">
        <v>10</v>
      </c>
      <c r="C3591">
        <v>29</v>
      </c>
      <c r="D3591">
        <v>0</v>
      </c>
    </row>
    <row r="3592" spans="1:4" x14ac:dyDescent="0.25">
      <c r="A3592">
        <v>1989</v>
      </c>
      <c r="B3592">
        <v>10</v>
      </c>
      <c r="C3592">
        <v>30</v>
      </c>
      <c r="D3592">
        <v>4.2</v>
      </c>
    </row>
    <row r="3593" spans="1:4" x14ac:dyDescent="0.25">
      <c r="A3593">
        <v>1989</v>
      </c>
      <c r="B3593">
        <v>10</v>
      </c>
      <c r="C3593">
        <v>31</v>
      </c>
      <c r="D3593">
        <v>4.2</v>
      </c>
    </row>
    <row r="3594" spans="1:4" x14ac:dyDescent="0.25">
      <c r="A3594">
        <v>1989</v>
      </c>
      <c r="B3594">
        <v>11</v>
      </c>
      <c r="C3594">
        <v>1</v>
      </c>
      <c r="D3594">
        <v>0</v>
      </c>
    </row>
    <row r="3595" spans="1:4" x14ac:dyDescent="0.25">
      <c r="A3595">
        <v>1989</v>
      </c>
      <c r="B3595">
        <v>11</v>
      </c>
      <c r="C3595">
        <v>2</v>
      </c>
      <c r="D3595">
        <v>0</v>
      </c>
    </row>
    <row r="3596" spans="1:4" x14ac:dyDescent="0.25">
      <c r="A3596">
        <v>1989</v>
      </c>
      <c r="B3596">
        <v>11</v>
      </c>
      <c r="C3596">
        <v>3</v>
      </c>
      <c r="D3596">
        <v>34.200000000000003</v>
      </c>
    </row>
    <row r="3597" spans="1:4" x14ac:dyDescent="0.25">
      <c r="A3597">
        <v>1989</v>
      </c>
      <c r="B3597">
        <v>11</v>
      </c>
      <c r="C3597">
        <v>4</v>
      </c>
      <c r="D3597">
        <v>45.4</v>
      </c>
    </row>
    <row r="3598" spans="1:4" x14ac:dyDescent="0.25">
      <c r="A3598">
        <v>1989</v>
      </c>
      <c r="B3598">
        <v>11</v>
      </c>
      <c r="C3598">
        <v>5</v>
      </c>
      <c r="D3598">
        <v>16.2</v>
      </c>
    </row>
    <row r="3599" spans="1:4" x14ac:dyDescent="0.25">
      <c r="A3599">
        <v>1989</v>
      </c>
      <c r="B3599">
        <v>11</v>
      </c>
      <c r="C3599">
        <v>6</v>
      </c>
      <c r="D3599">
        <v>9.1999999999999993</v>
      </c>
    </row>
    <row r="3600" spans="1:4" x14ac:dyDescent="0.25">
      <c r="A3600">
        <v>1989</v>
      </c>
      <c r="B3600">
        <v>11</v>
      </c>
      <c r="C3600">
        <v>7</v>
      </c>
      <c r="D3600">
        <v>66.400000000000006</v>
      </c>
    </row>
    <row r="3601" spans="1:4" x14ac:dyDescent="0.25">
      <c r="A3601">
        <v>1989</v>
      </c>
      <c r="B3601">
        <v>11</v>
      </c>
      <c r="C3601">
        <v>8</v>
      </c>
      <c r="D3601">
        <v>104.2</v>
      </c>
    </row>
    <row r="3602" spans="1:4" x14ac:dyDescent="0.25">
      <c r="A3602">
        <v>1989</v>
      </c>
      <c r="B3602">
        <v>11</v>
      </c>
      <c r="C3602">
        <v>9</v>
      </c>
      <c r="D3602">
        <v>0</v>
      </c>
    </row>
    <row r="3603" spans="1:4" x14ac:dyDescent="0.25">
      <c r="A3603">
        <v>1989</v>
      </c>
      <c r="B3603">
        <v>11</v>
      </c>
      <c r="C3603">
        <v>10</v>
      </c>
      <c r="D3603">
        <v>4.2</v>
      </c>
    </row>
    <row r="3604" spans="1:4" x14ac:dyDescent="0.25">
      <c r="A3604">
        <v>1989</v>
      </c>
      <c r="B3604">
        <v>11</v>
      </c>
      <c r="C3604">
        <v>11</v>
      </c>
      <c r="D3604">
        <v>74.400000000000006</v>
      </c>
    </row>
    <row r="3605" spans="1:4" x14ac:dyDescent="0.25">
      <c r="A3605">
        <v>1989</v>
      </c>
      <c r="B3605">
        <v>11</v>
      </c>
      <c r="C3605">
        <v>12</v>
      </c>
      <c r="D3605">
        <v>12.2</v>
      </c>
    </row>
    <row r="3606" spans="1:4" x14ac:dyDescent="0.25">
      <c r="A3606">
        <v>1989</v>
      </c>
      <c r="B3606">
        <v>11</v>
      </c>
      <c r="C3606">
        <v>13</v>
      </c>
      <c r="D3606">
        <v>70.400000000000006</v>
      </c>
    </row>
    <row r="3607" spans="1:4" x14ac:dyDescent="0.25">
      <c r="A3607">
        <v>1989</v>
      </c>
      <c r="B3607">
        <v>11</v>
      </c>
      <c r="C3607">
        <v>14</v>
      </c>
      <c r="D3607">
        <v>84.4</v>
      </c>
    </row>
    <row r="3608" spans="1:4" x14ac:dyDescent="0.25">
      <c r="A3608">
        <v>1989</v>
      </c>
      <c r="B3608">
        <v>11</v>
      </c>
      <c r="C3608">
        <v>15</v>
      </c>
      <c r="D3608">
        <v>3.4</v>
      </c>
    </row>
    <row r="3609" spans="1:4" x14ac:dyDescent="0.25">
      <c r="A3609">
        <v>1989</v>
      </c>
      <c r="B3609">
        <v>11</v>
      </c>
      <c r="C3609">
        <v>16</v>
      </c>
      <c r="D3609">
        <v>14.2</v>
      </c>
    </row>
    <row r="3610" spans="1:4" x14ac:dyDescent="0.25">
      <c r="A3610">
        <v>1989</v>
      </c>
      <c r="B3610">
        <v>11</v>
      </c>
      <c r="C3610">
        <v>17</v>
      </c>
      <c r="D3610">
        <v>16.2</v>
      </c>
    </row>
    <row r="3611" spans="1:4" x14ac:dyDescent="0.25">
      <c r="A3611">
        <v>1989</v>
      </c>
      <c r="B3611">
        <v>11</v>
      </c>
      <c r="C3611">
        <v>18</v>
      </c>
      <c r="D3611">
        <v>54.4</v>
      </c>
    </row>
    <row r="3612" spans="1:4" x14ac:dyDescent="0.25">
      <c r="A3612">
        <v>1989</v>
      </c>
      <c r="B3612">
        <v>11</v>
      </c>
      <c r="C3612">
        <v>19</v>
      </c>
      <c r="D3612">
        <v>0</v>
      </c>
    </row>
    <row r="3613" spans="1:4" x14ac:dyDescent="0.25">
      <c r="A3613">
        <v>1989</v>
      </c>
      <c r="B3613">
        <v>11</v>
      </c>
      <c r="C3613">
        <v>20</v>
      </c>
      <c r="D3613">
        <v>1.2</v>
      </c>
    </row>
    <row r="3614" spans="1:4" x14ac:dyDescent="0.25">
      <c r="A3614">
        <v>1989</v>
      </c>
      <c r="B3614">
        <v>11</v>
      </c>
      <c r="C3614">
        <v>21</v>
      </c>
      <c r="D3614">
        <v>6.2</v>
      </c>
    </row>
    <row r="3615" spans="1:4" x14ac:dyDescent="0.25">
      <c r="A3615">
        <v>1989</v>
      </c>
      <c r="B3615">
        <v>11</v>
      </c>
      <c r="C3615">
        <v>22</v>
      </c>
      <c r="D3615">
        <v>8.4</v>
      </c>
    </row>
    <row r="3616" spans="1:4" x14ac:dyDescent="0.25">
      <c r="A3616">
        <v>1989</v>
      </c>
      <c r="B3616">
        <v>11</v>
      </c>
      <c r="C3616">
        <v>23</v>
      </c>
      <c r="D3616">
        <v>8.1999999999999993</v>
      </c>
    </row>
    <row r="3617" spans="1:4" x14ac:dyDescent="0.25">
      <c r="A3617">
        <v>1989</v>
      </c>
      <c r="B3617">
        <v>11</v>
      </c>
      <c r="C3617">
        <v>24</v>
      </c>
      <c r="D3617">
        <v>61.4</v>
      </c>
    </row>
    <row r="3618" spans="1:4" x14ac:dyDescent="0.25">
      <c r="A3618">
        <v>1989</v>
      </c>
      <c r="B3618">
        <v>11</v>
      </c>
      <c r="C3618">
        <v>25</v>
      </c>
      <c r="D3618">
        <v>33.4</v>
      </c>
    </row>
    <row r="3619" spans="1:4" x14ac:dyDescent="0.25">
      <c r="A3619">
        <v>1989</v>
      </c>
      <c r="B3619">
        <v>11</v>
      </c>
      <c r="C3619">
        <v>26</v>
      </c>
      <c r="D3619">
        <v>26.2</v>
      </c>
    </row>
    <row r="3620" spans="1:4" x14ac:dyDescent="0.25">
      <c r="A3620">
        <v>1989</v>
      </c>
      <c r="B3620">
        <v>11</v>
      </c>
      <c r="C3620">
        <v>27</v>
      </c>
      <c r="D3620">
        <v>38.200000000000003</v>
      </c>
    </row>
    <row r="3621" spans="1:4" x14ac:dyDescent="0.25">
      <c r="A3621">
        <v>1989</v>
      </c>
      <c r="B3621">
        <v>11</v>
      </c>
      <c r="C3621">
        <v>28</v>
      </c>
      <c r="D3621">
        <v>0</v>
      </c>
    </row>
    <row r="3622" spans="1:4" x14ac:dyDescent="0.25">
      <c r="A3622">
        <v>1989</v>
      </c>
      <c r="B3622">
        <v>11</v>
      </c>
      <c r="C3622">
        <v>29</v>
      </c>
      <c r="D3622">
        <v>0</v>
      </c>
    </row>
    <row r="3623" spans="1:4" x14ac:dyDescent="0.25">
      <c r="A3623">
        <v>1989</v>
      </c>
      <c r="B3623">
        <v>11</v>
      </c>
      <c r="C3623">
        <v>30</v>
      </c>
      <c r="D3623">
        <v>36</v>
      </c>
    </row>
    <row r="3624" spans="1:4" x14ac:dyDescent="0.25">
      <c r="A3624">
        <v>1989</v>
      </c>
      <c r="B3624">
        <v>12</v>
      </c>
      <c r="C3624">
        <v>1</v>
      </c>
      <c r="D3624">
        <v>38</v>
      </c>
    </row>
    <row r="3625" spans="1:4" x14ac:dyDescent="0.25">
      <c r="A3625">
        <v>1989</v>
      </c>
      <c r="B3625">
        <v>12</v>
      </c>
      <c r="C3625">
        <v>2</v>
      </c>
      <c r="D3625">
        <v>4.2</v>
      </c>
    </row>
    <row r="3626" spans="1:4" x14ac:dyDescent="0.25">
      <c r="A3626">
        <v>1989</v>
      </c>
      <c r="B3626">
        <v>12</v>
      </c>
      <c r="C3626">
        <v>3</v>
      </c>
      <c r="D3626">
        <v>0</v>
      </c>
    </row>
    <row r="3627" spans="1:4" x14ac:dyDescent="0.25">
      <c r="A3627">
        <v>1989</v>
      </c>
      <c r="B3627">
        <v>12</v>
      </c>
      <c r="C3627">
        <v>4</v>
      </c>
      <c r="D3627">
        <v>2.2000000000000002</v>
      </c>
    </row>
    <row r="3628" spans="1:4" x14ac:dyDescent="0.25">
      <c r="A3628">
        <v>1989</v>
      </c>
      <c r="B3628">
        <v>12</v>
      </c>
      <c r="C3628">
        <v>5</v>
      </c>
      <c r="D3628">
        <v>4</v>
      </c>
    </row>
    <row r="3629" spans="1:4" x14ac:dyDescent="0.25">
      <c r="A3629">
        <v>1989</v>
      </c>
      <c r="B3629">
        <v>12</v>
      </c>
      <c r="C3629">
        <v>6</v>
      </c>
      <c r="D3629">
        <v>4.2</v>
      </c>
    </row>
    <row r="3630" spans="1:4" x14ac:dyDescent="0.25">
      <c r="A3630">
        <v>1989</v>
      </c>
      <c r="B3630">
        <v>12</v>
      </c>
      <c r="C3630">
        <v>7</v>
      </c>
      <c r="D3630">
        <v>0</v>
      </c>
    </row>
    <row r="3631" spans="1:4" x14ac:dyDescent="0.25">
      <c r="A3631">
        <v>1989</v>
      </c>
      <c r="B3631">
        <v>12</v>
      </c>
      <c r="C3631">
        <v>8</v>
      </c>
      <c r="D3631">
        <v>0</v>
      </c>
    </row>
    <row r="3632" spans="1:4" x14ac:dyDescent="0.25">
      <c r="A3632">
        <v>1989</v>
      </c>
      <c r="B3632">
        <v>12</v>
      </c>
      <c r="C3632">
        <v>9</v>
      </c>
      <c r="D3632">
        <v>0</v>
      </c>
    </row>
    <row r="3633" spans="1:4" x14ac:dyDescent="0.25">
      <c r="A3633">
        <v>1989</v>
      </c>
      <c r="B3633">
        <v>12</v>
      </c>
      <c r="C3633">
        <v>10</v>
      </c>
      <c r="D3633">
        <v>49.2</v>
      </c>
    </row>
    <row r="3634" spans="1:4" x14ac:dyDescent="0.25">
      <c r="A3634">
        <v>1989</v>
      </c>
      <c r="B3634">
        <v>12</v>
      </c>
      <c r="C3634">
        <v>11</v>
      </c>
      <c r="D3634">
        <v>0</v>
      </c>
    </row>
    <row r="3635" spans="1:4" x14ac:dyDescent="0.25">
      <c r="A3635">
        <v>1989</v>
      </c>
      <c r="B3635">
        <v>12</v>
      </c>
      <c r="C3635">
        <v>12</v>
      </c>
      <c r="D3635">
        <v>7</v>
      </c>
    </row>
    <row r="3636" spans="1:4" x14ac:dyDescent="0.25">
      <c r="A3636">
        <v>1989</v>
      </c>
      <c r="B3636">
        <v>12</v>
      </c>
      <c r="C3636">
        <v>13</v>
      </c>
      <c r="D3636">
        <v>3.2</v>
      </c>
    </row>
    <row r="3637" spans="1:4" x14ac:dyDescent="0.25">
      <c r="A3637">
        <v>1989</v>
      </c>
      <c r="B3637">
        <v>12</v>
      </c>
      <c r="C3637">
        <v>14</v>
      </c>
      <c r="D3637">
        <v>24.2</v>
      </c>
    </row>
    <row r="3638" spans="1:4" x14ac:dyDescent="0.25">
      <c r="A3638">
        <v>1989</v>
      </c>
      <c r="B3638">
        <v>12</v>
      </c>
      <c r="C3638">
        <v>15</v>
      </c>
      <c r="D3638">
        <v>12.4</v>
      </c>
    </row>
    <row r="3639" spans="1:4" x14ac:dyDescent="0.25">
      <c r="A3639">
        <v>1989</v>
      </c>
      <c r="B3639">
        <v>12</v>
      </c>
      <c r="C3639">
        <v>16</v>
      </c>
      <c r="D3639">
        <v>7.2</v>
      </c>
    </row>
    <row r="3640" spans="1:4" x14ac:dyDescent="0.25">
      <c r="A3640">
        <v>1989</v>
      </c>
      <c r="B3640">
        <v>12</v>
      </c>
      <c r="C3640">
        <v>17</v>
      </c>
      <c r="D3640">
        <v>4.2</v>
      </c>
    </row>
    <row r="3641" spans="1:4" x14ac:dyDescent="0.25">
      <c r="A3641">
        <v>1989</v>
      </c>
      <c r="B3641">
        <v>12</v>
      </c>
      <c r="C3641">
        <v>18</v>
      </c>
      <c r="D3641">
        <v>4.2</v>
      </c>
    </row>
    <row r="3642" spans="1:4" x14ac:dyDescent="0.25">
      <c r="A3642">
        <v>1989</v>
      </c>
      <c r="B3642">
        <v>12</v>
      </c>
      <c r="C3642">
        <v>19</v>
      </c>
      <c r="D3642">
        <v>1</v>
      </c>
    </row>
    <row r="3643" spans="1:4" x14ac:dyDescent="0.25">
      <c r="A3643">
        <v>1989</v>
      </c>
      <c r="B3643">
        <v>12</v>
      </c>
      <c r="C3643">
        <v>20</v>
      </c>
      <c r="D3643">
        <v>0</v>
      </c>
    </row>
    <row r="3644" spans="1:4" x14ac:dyDescent="0.25">
      <c r="A3644">
        <v>1989</v>
      </c>
      <c r="B3644">
        <v>12</v>
      </c>
      <c r="C3644">
        <v>21</v>
      </c>
      <c r="D3644">
        <v>0</v>
      </c>
    </row>
    <row r="3645" spans="1:4" x14ac:dyDescent="0.25">
      <c r="A3645">
        <v>1989</v>
      </c>
      <c r="B3645">
        <v>12</v>
      </c>
      <c r="C3645">
        <v>22</v>
      </c>
      <c r="D3645">
        <v>0</v>
      </c>
    </row>
    <row r="3646" spans="1:4" x14ac:dyDescent="0.25">
      <c r="A3646">
        <v>1989</v>
      </c>
      <c r="B3646">
        <v>12</v>
      </c>
      <c r="C3646">
        <v>23</v>
      </c>
      <c r="D3646">
        <v>0</v>
      </c>
    </row>
    <row r="3647" spans="1:4" x14ac:dyDescent="0.25">
      <c r="A3647">
        <v>1989</v>
      </c>
      <c r="B3647">
        <v>12</v>
      </c>
      <c r="C3647">
        <v>24</v>
      </c>
      <c r="D3647">
        <v>16.2</v>
      </c>
    </row>
    <row r="3648" spans="1:4" x14ac:dyDescent="0.25">
      <c r="A3648">
        <v>1989</v>
      </c>
      <c r="B3648">
        <v>12</v>
      </c>
      <c r="C3648">
        <v>25</v>
      </c>
      <c r="D3648">
        <v>4.2</v>
      </c>
    </row>
    <row r="3649" spans="1:4" x14ac:dyDescent="0.25">
      <c r="A3649">
        <v>1989</v>
      </c>
      <c r="B3649">
        <v>12</v>
      </c>
      <c r="C3649">
        <v>26</v>
      </c>
      <c r="D3649">
        <v>0</v>
      </c>
    </row>
    <row r="3650" spans="1:4" x14ac:dyDescent="0.25">
      <c r="A3650">
        <v>1989</v>
      </c>
      <c r="B3650">
        <v>12</v>
      </c>
      <c r="C3650">
        <v>27</v>
      </c>
      <c r="D3650">
        <v>12</v>
      </c>
    </row>
    <row r="3651" spans="1:4" x14ac:dyDescent="0.25">
      <c r="A3651">
        <v>1989</v>
      </c>
      <c r="B3651">
        <v>12</v>
      </c>
      <c r="C3651">
        <v>28</v>
      </c>
      <c r="D3651">
        <v>0</v>
      </c>
    </row>
    <row r="3652" spans="1:4" x14ac:dyDescent="0.25">
      <c r="A3652">
        <v>1989</v>
      </c>
      <c r="B3652">
        <v>12</v>
      </c>
      <c r="C3652">
        <v>29</v>
      </c>
      <c r="D3652">
        <v>0</v>
      </c>
    </row>
    <row r="3653" spans="1:4" x14ac:dyDescent="0.25">
      <c r="A3653">
        <v>1989</v>
      </c>
      <c r="B3653">
        <v>12</v>
      </c>
      <c r="C3653">
        <v>30</v>
      </c>
      <c r="D3653">
        <v>0</v>
      </c>
    </row>
    <row r="3654" spans="1:4" x14ac:dyDescent="0.25">
      <c r="A3654">
        <v>1989</v>
      </c>
      <c r="B3654">
        <v>12</v>
      </c>
      <c r="C3654">
        <v>31</v>
      </c>
      <c r="D3654">
        <v>0</v>
      </c>
    </row>
    <row r="3655" spans="1:4" x14ac:dyDescent="0.25">
      <c r="A3655">
        <v>1990</v>
      </c>
      <c r="B3655">
        <v>1</v>
      </c>
      <c r="C3655">
        <v>1</v>
      </c>
      <c r="D3655">
        <v>0</v>
      </c>
    </row>
    <row r="3656" spans="1:4" x14ac:dyDescent="0.25">
      <c r="A3656">
        <v>1990</v>
      </c>
      <c r="B3656">
        <v>1</v>
      </c>
      <c r="C3656">
        <v>2</v>
      </c>
      <c r="D3656">
        <v>17.2</v>
      </c>
    </row>
    <row r="3657" spans="1:4" x14ac:dyDescent="0.25">
      <c r="A3657">
        <v>1990</v>
      </c>
      <c r="B3657">
        <v>1</v>
      </c>
      <c r="C3657">
        <v>3</v>
      </c>
      <c r="D3657">
        <v>0</v>
      </c>
    </row>
    <row r="3658" spans="1:4" x14ac:dyDescent="0.25">
      <c r="A3658">
        <v>1990</v>
      </c>
      <c r="B3658">
        <v>1</v>
      </c>
      <c r="C3658">
        <v>4</v>
      </c>
      <c r="D3658">
        <v>0</v>
      </c>
    </row>
    <row r="3659" spans="1:4" x14ac:dyDescent="0.25">
      <c r="A3659">
        <v>1990</v>
      </c>
      <c r="B3659">
        <v>1</v>
      </c>
      <c r="C3659">
        <v>5</v>
      </c>
      <c r="D3659">
        <v>20.2</v>
      </c>
    </row>
    <row r="3660" spans="1:4" x14ac:dyDescent="0.25">
      <c r="A3660">
        <v>1990</v>
      </c>
      <c r="B3660">
        <v>1</v>
      </c>
      <c r="C3660">
        <v>6</v>
      </c>
      <c r="D3660">
        <v>0</v>
      </c>
    </row>
    <row r="3661" spans="1:4" x14ac:dyDescent="0.25">
      <c r="A3661">
        <v>1990</v>
      </c>
      <c r="B3661">
        <v>1</v>
      </c>
      <c r="C3661">
        <v>7</v>
      </c>
      <c r="D3661">
        <v>0</v>
      </c>
    </row>
    <row r="3662" spans="1:4" x14ac:dyDescent="0.25">
      <c r="A3662">
        <v>1990</v>
      </c>
      <c r="B3662">
        <v>1</v>
      </c>
      <c r="C3662">
        <v>8</v>
      </c>
      <c r="D3662">
        <v>0</v>
      </c>
    </row>
    <row r="3663" spans="1:4" x14ac:dyDescent="0.25">
      <c r="A3663">
        <v>1990</v>
      </c>
      <c r="B3663">
        <v>1</v>
      </c>
      <c r="C3663">
        <v>9</v>
      </c>
      <c r="D3663">
        <v>13</v>
      </c>
    </row>
    <row r="3664" spans="1:4" x14ac:dyDescent="0.25">
      <c r="A3664">
        <v>1990</v>
      </c>
      <c r="B3664">
        <v>1</v>
      </c>
      <c r="C3664">
        <v>10</v>
      </c>
      <c r="D3664">
        <v>0</v>
      </c>
    </row>
    <row r="3665" spans="1:4" x14ac:dyDescent="0.25">
      <c r="A3665">
        <v>1990</v>
      </c>
      <c r="B3665">
        <v>1</v>
      </c>
      <c r="C3665">
        <v>11</v>
      </c>
      <c r="D3665">
        <v>24.4</v>
      </c>
    </row>
    <row r="3666" spans="1:4" x14ac:dyDescent="0.25">
      <c r="A3666">
        <v>1990</v>
      </c>
      <c r="B3666">
        <v>1</v>
      </c>
      <c r="C3666">
        <v>12</v>
      </c>
      <c r="D3666">
        <v>0</v>
      </c>
    </row>
    <row r="3667" spans="1:4" x14ac:dyDescent="0.25">
      <c r="A3667">
        <v>1990</v>
      </c>
      <c r="B3667">
        <v>1</v>
      </c>
      <c r="C3667">
        <v>13</v>
      </c>
      <c r="D3667">
        <v>16</v>
      </c>
    </row>
    <row r="3668" spans="1:4" x14ac:dyDescent="0.25">
      <c r="A3668">
        <v>1990</v>
      </c>
      <c r="B3668">
        <v>1</v>
      </c>
      <c r="C3668">
        <v>14</v>
      </c>
      <c r="D3668">
        <v>0</v>
      </c>
    </row>
    <row r="3669" spans="1:4" x14ac:dyDescent="0.25">
      <c r="A3669">
        <v>1990</v>
      </c>
      <c r="B3669">
        <v>1</v>
      </c>
      <c r="C3669">
        <v>15</v>
      </c>
      <c r="D3669">
        <v>0</v>
      </c>
    </row>
    <row r="3670" spans="1:4" x14ac:dyDescent="0.25">
      <c r="A3670">
        <v>1990</v>
      </c>
      <c r="B3670">
        <v>1</v>
      </c>
      <c r="C3670">
        <v>16</v>
      </c>
      <c r="D3670">
        <v>0</v>
      </c>
    </row>
    <row r="3671" spans="1:4" x14ac:dyDescent="0.25">
      <c r="A3671">
        <v>1990</v>
      </c>
      <c r="B3671">
        <v>1</v>
      </c>
      <c r="C3671">
        <v>17</v>
      </c>
      <c r="D3671">
        <v>0</v>
      </c>
    </row>
    <row r="3672" spans="1:4" x14ac:dyDescent="0.25">
      <c r="A3672">
        <v>1990</v>
      </c>
      <c r="B3672">
        <v>1</v>
      </c>
      <c r="C3672">
        <v>18</v>
      </c>
      <c r="D3672">
        <v>0</v>
      </c>
    </row>
    <row r="3673" spans="1:4" x14ac:dyDescent="0.25">
      <c r="A3673">
        <v>1990</v>
      </c>
      <c r="B3673">
        <v>1</v>
      </c>
      <c r="C3673">
        <v>19</v>
      </c>
      <c r="D3673">
        <v>0</v>
      </c>
    </row>
    <row r="3674" spans="1:4" x14ac:dyDescent="0.25">
      <c r="A3674">
        <v>1990</v>
      </c>
      <c r="B3674">
        <v>1</v>
      </c>
      <c r="C3674">
        <v>20</v>
      </c>
      <c r="D3674">
        <v>0</v>
      </c>
    </row>
    <row r="3675" spans="1:4" x14ac:dyDescent="0.25">
      <c r="A3675">
        <v>1990</v>
      </c>
      <c r="B3675">
        <v>1</v>
      </c>
      <c r="C3675">
        <v>21</v>
      </c>
      <c r="D3675">
        <v>18</v>
      </c>
    </row>
    <row r="3676" spans="1:4" x14ac:dyDescent="0.25">
      <c r="A3676">
        <v>1990</v>
      </c>
      <c r="B3676">
        <v>1</v>
      </c>
      <c r="C3676">
        <v>22</v>
      </c>
      <c r="D3676">
        <v>0</v>
      </c>
    </row>
    <row r="3677" spans="1:4" x14ac:dyDescent="0.25">
      <c r="A3677">
        <v>1990</v>
      </c>
      <c r="B3677">
        <v>1</v>
      </c>
      <c r="C3677">
        <v>23</v>
      </c>
      <c r="D3677">
        <v>0</v>
      </c>
    </row>
    <row r="3678" spans="1:4" x14ac:dyDescent="0.25">
      <c r="A3678">
        <v>1990</v>
      </c>
      <c r="B3678">
        <v>1</v>
      </c>
      <c r="C3678">
        <v>24</v>
      </c>
      <c r="D3678">
        <v>0</v>
      </c>
    </row>
    <row r="3679" spans="1:4" x14ac:dyDescent="0.25">
      <c r="A3679">
        <v>1990</v>
      </c>
      <c r="B3679">
        <v>1</v>
      </c>
      <c r="C3679">
        <v>25</v>
      </c>
      <c r="D3679">
        <v>0</v>
      </c>
    </row>
    <row r="3680" spans="1:4" x14ac:dyDescent="0.25">
      <c r="A3680">
        <v>1990</v>
      </c>
      <c r="B3680">
        <v>1</v>
      </c>
      <c r="C3680">
        <v>26</v>
      </c>
      <c r="D3680">
        <v>0</v>
      </c>
    </row>
    <row r="3681" spans="1:4" x14ac:dyDescent="0.25">
      <c r="A3681">
        <v>1990</v>
      </c>
      <c r="B3681">
        <v>1</v>
      </c>
      <c r="C3681">
        <v>27</v>
      </c>
      <c r="D3681">
        <v>0</v>
      </c>
    </row>
    <row r="3682" spans="1:4" x14ac:dyDescent="0.25">
      <c r="A3682">
        <v>1990</v>
      </c>
      <c r="B3682">
        <v>1</v>
      </c>
      <c r="C3682">
        <v>28</v>
      </c>
      <c r="D3682">
        <v>0</v>
      </c>
    </row>
    <row r="3683" spans="1:4" x14ac:dyDescent="0.25">
      <c r="A3683">
        <v>1990</v>
      </c>
      <c r="B3683">
        <v>1</v>
      </c>
      <c r="C3683">
        <v>29</v>
      </c>
      <c r="D3683">
        <v>72.2</v>
      </c>
    </row>
    <row r="3684" spans="1:4" x14ac:dyDescent="0.25">
      <c r="A3684">
        <v>1990</v>
      </c>
      <c r="B3684">
        <v>1</v>
      </c>
      <c r="C3684">
        <v>30</v>
      </c>
      <c r="D3684">
        <v>0</v>
      </c>
    </row>
    <row r="3685" spans="1:4" x14ac:dyDescent="0.25">
      <c r="A3685">
        <v>1990</v>
      </c>
      <c r="B3685">
        <v>1</v>
      </c>
      <c r="C3685">
        <v>31</v>
      </c>
      <c r="D3685">
        <v>0</v>
      </c>
    </row>
    <row r="3686" spans="1:4" x14ac:dyDescent="0.25">
      <c r="A3686">
        <v>1990</v>
      </c>
      <c r="B3686">
        <v>2</v>
      </c>
      <c r="C3686">
        <v>1</v>
      </c>
      <c r="D3686">
        <v>5.4</v>
      </c>
    </row>
    <row r="3687" spans="1:4" x14ac:dyDescent="0.25">
      <c r="A3687">
        <v>1990</v>
      </c>
      <c r="B3687">
        <v>2</v>
      </c>
      <c r="C3687">
        <v>2</v>
      </c>
      <c r="D3687">
        <v>1.1000000000000001</v>
      </c>
    </row>
    <row r="3688" spans="1:4" x14ac:dyDescent="0.25">
      <c r="A3688">
        <v>1990</v>
      </c>
      <c r="B3688">
        <v>2</v>
      </c>
      <c r="C3688">
        <v>3</v>
      </c>
      <c r="D3688">
        <v>64.2</v>
      </c>
    </row>
    <row r="3689" spans="1:4" x14ac:dyDescent="0.25">
      <c r="A3689">
        <v>1990</v>
      </c>
      <c r="B3689">
        <v>2</v>
      </c>
      <c r="C3689">
        <v>4</v>
      </c>
      <c r="D3689">
        <v>24.4</v>
      </c>
    </row>
    <row r="3690" spans="1:4" x14ac:dyDescent="0.25">
      <c r="A3690">
        <v>1990</v>
      </c>
      <c r="B3690">
        <v>2</v>
      </c>
      <c r="C3690">
        <v>5</v>
      </c>
      <c r="D3690">
        <v>32.700000000000003</v>
      </c>
    </row>
    <row r="3691" spans="1:4" x14ac:dyDescent="0.25">
      <c r="A3691">
        <v>1990</v>
      </c>
      <c r="B3691">
        <v>2</v>
      </c>
      <c r="C3691">
        <v>6</v>
      </c>
      <c r="D3691">
        <v>3.2</v>
      </c>
    </row>
    <row r="3692" spans="1:4" x14ac:dyDescent="0.25">
      <c r="A3692">
        <v>1990</v>
      </c>
      <c r="B3692">
        <v>2</v>
      </c>
      <c r="C3692">
        <v>7</v>
      </c>
      <c r="D3692">
        <v>2.4</v>
      </c>
    </row>
    <row r="3693" spans="1:4" x14ac:dyDescent="0.25">
      <c r="A3693">
        <v>1990</v>
      </c>
      <c r="B3693">
        <v>2</v>
      </c>
      <c r="C3693">
        <v>8</v>
      </c>
      <c r="D3693">
        <v>11.2</v>
      </c>
    </row>
    <row r="3694" spans="1:4" x14ac:dyDescent="0.25">
      <c r="A3694">
        <v>1990</v>
      </c>
      <c r="B3694">
        <v>2</v>
      </c>
      <c r="C3694">
        <v>9</v>
      </c>
      <c r="D3694">
        <v>10</v>
      </c>
    </row>
    <row r="3695" spans="1:4" x14ac:dyDescent="0.25">
      <c r="A3695">
        <v>1990</v>
      </c>
      <c r="B3695">
        <v>2</v>
      </c>
      <c r="C3695">
        <v>10</v>
      </c>
      <c r="D3695">
        <v>3</v>
      </c>
    </row>
    <row r="3696" spans="1:4" x14ac:dyDescent="0.25">
      <c r="A3696">
        <v>1990</v>
      </c>
      <c r="B3696">
        <v>2</v>
      </c>
      <c r="C3696">
        <v>11</v>
      </c>
      <c r="D3696">
        <v>12.4</v>
      </c>
    </row>
    <row r="3697" spans="1:4" x14ac:dyDescent="0.25">
      <c r="A3697">
        <v>1990</v>
      </c>
      <c r="B3697">
        <v>2</v>
      </c>
      <c r="C3697">
        <v>12</v>
      </c>
      <c r="D3697">
        <v>23.2</v>
      </c>
    </row>
    <row r="3698" spans="1:4" x14ac:dyDescent="0.25">
      <c r="A3698">
        <v>1990</v>
      </c>
      <c r="B3698">
        <v>2</v>
      </c>
      <c r="C3698">
        <v>13</v>
      </c>
      <c r="D3698">
        <v>5.2</v>
      </c>
    </row>
    <row r="3699" spans="1:4" x14ac:dyDescent="0.25">
      <c r="A3699">
        <v>1990</v>
      </c>
      <c r="B3699">
        <v>2</v>
      </c>
      <c r="C3699">
        <v>14</v>
      </c>
      <c r="D3699">
        <v>5</v>
      </c>
    </row>
    <row r="3700" spans="1:4" x14ac:dyDescent="0.25">
      <c r="A3700">
        <v>1990</v>
      </c>
      <c r="B3700">
        <v>2</v>
      </c>
      <c r="C3700">
        <v>15</v>
      </c>
      <c r="D3700">
        <v>12.4</v>
      </c>
    </row>
    <row r="3701" spans="1:4" x14ac:dyDescent="0.25">
      <c r="A3701">
        <v>1990</v>
      </c>
      <c r="B3701">
        <v>2</v>
      </c>
      <c r="C3701">
        <v>16</v>
      </c>
      <c r="D3701">
        <v>64</v>
      </c>
    </row>
    <row r="3702" spans="1:4" x14ac:dyDescent="0.25">
      <c r="A3702">
        <v>1990</v>
      </c>
      <c r="B3702">
        <v>2</v>
      </c>
      <c r="C3702">
        <v>17</v>
      </c>
      <c r="D3702">
        <v>105.4</v>
      </c>
    </row>
    <row r="3703" spans="1:4" x14ac:dyDescent="0.25">
      <c r="A3703">
        <v>1990</v>
      </c>
      <c r="B3703">
        <v>2</v>
      </c>
      <c r="C3703">
        <v>18</v>
      </c>
      <c r="D3703">
        <v>14.8</v>
      </c>
    </row>
    <row r="3704" spans="1:4" x14ac:dyDescent="0.25">
      <c r="A3704">
        <v>1990</v>
      </c>
      <c r="B3704">
        <v>2</v>
      </c>
      <c r="C3704">
        <v>19</v>
      </c>
      <c r="D3704">
        <v>5.4</v>
      </c>
    </row>
    <row r="3705" spans="1:4" x14ac:dyDescent="0.25">
      <c r="A3705">
        <v>1990</v>
      </c>
      <c r="B3705">
        <v>2</v>
      </c>
      <c r="C3705">
        <v>20</v>
      </c>
      <c r="D3705">
        <v>12</v>
      </c>
    </row>
    <row r="3706" spans="1:4" x14ac:dyDescent="0.25">
      <c r="A3706">
        <v>1990</v>
      </c>
      <c r="B3706">
        <v>2</v>
      </c>
      <c r="C3706">
        <v>21</v>
      </c>
      <c r="D3706">
        <v>2</v>
      </c>
    </row>
    <row r="3707" spans="1:4" x14ac:dyDescent="0.25">
      <c r="A3707">
        <v>1990</v>
      </c>
      <c r="B3707">
        <v>2</v>
      </c>
      <c r="C3707">
        <v>22</v>
      </c>
      <c r="D3707">
        <v>31</v>
      </c>
    </row>
    <row r="3708" spans="1:4" x14ac:dyDescent="0.25">
      <c r="A3708">
        <v>1990</v>
      </c>
      <c r="B3708">
        <v>2</v>
      </c>
      <c r="C3708">
        <v>23</v>
      </c>
      <c r="D3708">
        <v>1.6</v>
      </c>
    </row>
    <row r="3709" spans="1:4" x14ac:dyDescent="0.25">
      <c r="A3709">
        <v>1990</v>
      </c>
      <c r="B3709">
        <v>2</v>
      </c>
      <c r="C3709">
        <v>24</v>
      </c>
      <c r="D3709">
        <v>1</v>
      </c>
    </row>
    <row r="3710" spans="1:4" x14ac:dyDescent="0.25">
      <c r="A3710">
        <v>1990</v>
      </c>
      <c r="B3710">
        <v>2</v>
      </c>
      <c r="C3710">
        <v>25</v>
      </c>
      <c r="D3710">
        <v>6</v>
      </c>
    </row>
    <row r="3711" spans="1:4" x14ac:dyDescent="0.25">
      <c r="A3711">
        <v>1990</v>
      </c>
      <c r="B3711">
        <v>2</v>
      </c>
      <c r="C3711">
        <v>26</v>
      </c>
      <c r="D3711">
        <v>2</v>
      </c>
    </row>
    <row r="3712" spans="1:4" x14ac:dyDescent="0.25">
      <c r="A3712">
        <v>1990</v>
      </c>
      <c r="B3712">
        <v>2</v>
      </c>
      <c r="C3712">
        <v>27</v>
      </c>
      <c r="D3712">
        <v>0</v>
      </c>
    </row>
    <row r="3713" spans="1:4" x14ac:dyDescent="0.25">
      <c r="A3713">
        <v>1990</v>
      </c>
      <c r="B3713">
        <v>2</v>
      </c>
      <c r="C3713">
        <v>28</v>
      </c>
      <c r="D3713">
        <v>11.4</v>
      </c>
    </row>
    <row r="3714" spans="1:4" x14ac:dyDescent="0.25">
      <c r="A3714">
        <v>1990</v>
      </c>
      <c r="B3714">
        <v>3</v>
      </c>
      <c r="C3714">
        <v>1</v>
      </c>
      <c r="D3714">
        <v>0</v>
      </c>
    </row>
    <row r="3715" spans="1:4" x14ac:dyDescent="0.25">
      <c r="A3715">
        <v>1990</v>
      </c>
      <c r="B3715">
        <v>3</v>
      </c>
      <c r="C3715">
        <v>2</v>
      </c>
      <c r="D3715">
        <v>3.2</v>
      </c>
    </row>
    <row r="3716" spans="1:4" x14ac:dyDescent="0.25">
      <c r="A3716">
        <v>1990</v>
      </c>
      <c r="B3716">
        <v>3</v>
      </c>
      <c r="C3716">
        <v>3</v>
      </c>
      <c r="D3716">
        <v>19</v>
      </c>
    </row>
    <row r="3717" spans="1:4" x14ac:dyDescent="0.25">
      <c r="A3717">
        <v>1990</v>
      </c>
      <c r="B3717">
        <v>3</v>
      </c>
      <c r="C3717">
        <v>4</v>
      </c>
      <c r="D3717">
        <v>40.200000000000003</v>
      </c>
    </row>
    <row r="3718" spans="1:4" x14ac:dyDescent="0.25">
      <c r="A3718">
        <v>1990</v>
      </c>
      <c r="B3718">
        <v>3</v>
      </c>
      <c r="C3718">
        <v>5</v>
      </c>
      <c r="D3718">
        <v>0</v>
      </c>
    </row>
    <row r="3719" spans="1:4" x14ac:dyDescent="0.25">
      <c r="A3719">
        <v>1990</v>
      </c>
      <c r="B3719">
        <v>3</v>
      </c>
      <c r="C3719">
        <v>6</v>
      </c>
      <c r="D3719">
        <v>0</v>
      </c>
    </row>
    <row r="3720" spans="1:4" x14ac:dyDescent="0.25">
      <c r="A3720">
        <v>1990</v>
      </c>
      <c r="B3720">
        <v>3</v>
      </c>
      <c r="C3720">
        <v>7</v>
      </c>
      <c r="D3720">
        <v>0</v>
      </c>
    </row>
    <row r="3721" spans="1:4" x14ac:dyDescent="0.25">
      <c r="A3721">
        <v>1990</v>
      </c>
      <c r="B3721">
        <v>3</v>
      </c>
      <c r="C3721">
        <v>8</v>
      </c>
      <c r="D3721">
        <v>20</v>
      </c>
    </row>
    <row r="3722" spans="1:4" x14ac:dyDescent="0.25">
      <c r="A3722">
        <v>1990</v>
      </c>
      <c r="B3722">
        <v>3</v>
      </c>
      <c r="C3722">
        <v>9</v>
      </c>
      <c r="D3722">
        <v>6</v>
      </c>
    </row>
    <row r="3723" spans="1:4" x14ac:dyDescent="0.25">
      <c r="A3723">
        <v>1990</v>
      </c>
      <c r="B3723">
        <v>3</v>
      </c>
      <c r="C3723">
        <v>10</v>
      </c>
      <c r="D3723">
        <v>2.2000000000000002</v>
      </c>
    </row>
    <row r="3724" spans="1:4" x14ac:dyDescent="0.25">
      <c r="A3724">
        <v>1990</v>
      </c>
      <c r="B3724">
        <v>3</v>
      </c>
      <c r="C3724">
        <v>11</v>
      </c>
      <c r="D3724">
        <v>8.1999999999999993</v>
      </c>
    </row>
    <row r="3725" spans="1:4" x14ac:dyDescent="0.25">
      <c r="A3725">
        <v>1990</v>
      </c>
      <c r="B3725">
        <v>3</v>
      </c>
      <c r="C3725">
        <v>12</v>
      </c>
      <c r="D3725">
        <v>4.4000000000000004</v>
      </c>
    </row>
    <row r="3726" spans="1:4" x14ac:dyDescent="0.25">
      <c r="A3726">
        <v>1990</v>
      </c>
      <c r="B3726">
        <v>3</v>
      </c>
      <c r="C3726">
        <v>13</v>
      </c>
      <c r="D3726">
        <v>2.8</v>
      </c>
    </row>
    <row r="3727" spans="1:4" x14ac:dyDescent="0.25">
      <c r="A3727">
        <v>1990</v>
      </c>
      <c r="B3727">
        <v>3</v>
      </c>
      <c r="C3727">
        <v>14</v>
      </c>
      <c r="D3727">
        <v>13.2</v>
      </c>
    </row>
    <row r="3728" spans="1:4" x14ac:dyDescent="0.25">
      <c r="A3728">
        <v>1990</v>
      </c>
      <c r="B3728">
        <v>3</v>
      </c>
      <c r="C3728">
        <v>15</v>
      </c>
      <c r="D3728">
        <v>0</v>
      </c>
    </row>
    <row r="3729" spans="1:4" x14ac:dyDescent="0.25">
      <c r="A3729">
        <v>1990</v>
      </c>
      <c r="B3729">
        <v>3</v>
      </c>
      <c r="C3729">
        <v>16</v>
      </c>
      <c r="D3729">
        <v>3</v>
      </c>
    </row>
    <row r="3730" spans="1:4" x14ac:dyDescent="0.25">
      <c r="A3730">
        <v>1990</v>
      </c>
      <c r="B3730">
        <v>3</v>
      </c>
      <c r="C3730">
        <v>17</v>
      </c>
      <c r="D3730">
        <v>20.2</v>
      </c>
    </row>
    <row r="3731" spans="1:4" x14ac:dyDescent="0.25">
      <c r="A3731">
        <v>1990</v>
      </c>
      <c r="B3731">
        <v>3</v>
      </c>
      <c r="C3731">
        <v>18</v>
      </c>
      <c r="D3731">
        <v>7</v>
      </c>
    </row>
    <row r="3732" spans="1:4" x14ac:dyDescent="0.25">
      <c r="A3732">
        <v>1990</v>
      </c>
      <c r="B3732">
        <v>3</v>
      </c>
      <c r="C3732">
        <v>19</v>
      </c>
      <c r="D3732">
        <v>0</v>
      </c>
    </row>
    <row r="3733" spans="1:4" x14ac:dyDescent="0.25">
      <c r="A3733">
        <v>1990</v>
      </c>
      <c r="B3733">
        <v>3</v>
      </c>
      <c r="C3733">
        <v>20</v>
      </c>
      <c r="D3733">
        <v>13</v>
      </c>
    </row>
    <row r="3734" spans="1:4" x14ac:dyDescent="0.25">
      <c r="A3734">
        <v>1990</v>
      </c>
      <c r="B3734">
        <v>3</v>
      </c>
      <c r="C3734">
        <v>21</v>
      </c>
      <c r="D3734">
        <v>8</v>
      </c>
    </row>
    <row r="3735" spans="1:4" x14ac:dyDescent="0.25">
      <c r="A3735">
        <v>1990</v>
      </c>
      <c r="B3735">
        <v>3</v>
      </c>
      <c r="C3735">
        <v>22</v>
      </c>
      <c r="D3735">
        <v>18.2</v>
      </c>
    </row>
    <row r="3736" spans="1:4" x14ac:dyDescent="0.25">
      <c r="A3736">
        <v>1990</v>
      </c>
      <c r="B3736">
        <v>3</v>
      </c>
      <c r="C3736">
        <v>23</v>
      </c>
      <c r="D3736">
        <v>10.199999999999999</v>
      </c>
    </row>
    <row r="3737" spans="1:4" x14ac:dyDescent="0.25">
      <c r="A3737">
        <v>1990</v>
      </c>
      <c r="B3737">
        <v>3</v>
      </c>
      <c r="C3737">
        <v>24</v>
      </c>
      <c r="D3737">
        <v>37</v>
      </c>
    </row>
    <row r="3738" spans="1:4" x14ac:dyDescent="0.25">
      <c r="A3738">
        <v>1990</v>
      </c>
      <c r="B3738">
        <v>3</v>
      </c>
      <c r="C3738">
        <v>25</v>
      </c>
      <c r="D3738">
        <v>0</v>
      </c>
    </row>
    <row r="3739" spans="1:4" x14ac:dyDescent="0.25">
      <c r="A3739">
        <v>1990</v>
      </c>
      <c r="B3739">
        <v>3</v>
      </c>
      <c r="C3739">
        <v>26</v>
      </c>
      <c r="D3739">
        <v>40.200000000000003</v>
      </c>
    </row>
    <row r="3740" spans="1:4" x14ac:dyDescent="0.25">
      <c r="A3740">
        <v>1990</v>
      </c>
      <c r="B3740">
        <v>3</v>
      </c>
      <c r="C3740">
        <v>27</v>
      </c>
      <c r="D3740">
        <v>26</v>
      </c>
    </row>
    <row r="3741" spans="1:4" x14ac:dyDescent="0.25">
      <c r="A3741">
        <v>1990</v>
      </c>
      <c r="B3741">
        <v>3</v>
      </c>
      <c r="C3741">
        <v>28</v>
      </c>
      <c r="D3741">
        <v>36.4</v>
      </c>
    </row>
    <row r="3742" spans="1:4" x14ac:dyDescent="0.25">
      <c r="A3742">
        <v>1990</v>
      </c>
      <c r="B3742">
        <v>3</v>
      </c>
      <c r="C3742">
        <v>29</v>
      </c>
      <c r="D3742">
        <v>16.2</v>
      </c>
    </row>
    <row r="3743" spans="1:4" x14ac:dyDescent="0.25">
      <c r="A3743">
        <v>1990</v>
      </c>
      <c r="B3743">
        <v>3</v>
      </c>
      <c r="C3743">
        <v>30</v>
      </c>
      <c r="D3743">
        <v>65</v>
      </c>
    </row>
    <row r="3744" spans="1:4" x14ac:dyDescent="0.25">
      <c r="A3744">
        <v>1990</v>
      </c>
      <c r="B3744">
        <v>3</v>
      </c>
      <c r="C3744">
        <v>31</v>
      </c>
      <c r="D3744">
        <v>17.2</v>
      </c>
    </row>
    <row r="3745" spans="1:4" x14ac:dyDescent="0.25">
      <c r="A3745">
        <v>1990</v>
      </c>
      <c r="B3745">
        <v>4</v>
      </c>
      <c r="C3745">
        <v>1</v>
      </c>
      <c r="D3745">
        <v>56.2</v>
      </c>
    </row>
    <row r="3746" spans="1:4" x14ac:dyDescent="0.25">
      <c r="A3746">
        <v>1990</v>
      </c>
      <c r="B3746">
        <v>4</v>
      </c>
      <c r="C3746">
        <v>2</v>
      </c>
      <c r="D3746">
        <v>75.400000000000006</v>
      </c>
    </row>
    <row r="3747" spans="1:4" x14ac:dyDescent="0.25">
      <c r="A3747">
        <v>1990</v>
      </c>
      <c r="B3747">
        <v>4</v>
      </c>
      <c r="C3747">
        <v>3</v>
      </c>
      <c r="D3747">
        <v>17.2</v>
      </c>
    </row>
    <row r="3748" spans="1:4" x14ac:dyDescent="0.25">
      <c r="A3748">
        <v>1990</v>
      </c>
      <c r="B3748">
        <v>4</v>
      </c>
      <c r="C3748">
        <v>4</v>
      </c>
      <c r="D3748">
        <v>15</v>
      </c>
    </row>
    <row r="3749" spans="1:4" x14ac:dyDescent="0.25">
      <c r="A3749">
        <v>1990</v>
      </c>
      <c r="B3749">
        <v>4</v>
      </c>
      <c r="C3749">
        <v>5</v>
      </c>
      <c r="D3749">
        <v>2.2000000000000002</v>
      </c>
    </row>
    <row r="3750" spans="1:4" x14ac:dyDescent="0.25">
      <c r="A3750">
        <v>1990</v>
      </c>
      <c r="B3750">
        <v>4</v>
      </c>
      <c r="C3750">
        <v>6</v>
      </c>
      <c r="D3750">
        <v>20</v>
      </c>
    </row>
    <row r="3751" spans="1:4" x14ac:dyDescent="0.25">
      <c r="A3751">
        <v>1990</v>
      </c>
      <c r="B3751">
        <v>4</v>
      </c>
      <c r="C3751">
        <v>7</v>
      </c>
      <c r="D3751">
        <v>6.2</v>
      </c>
    </row>
    <row r="3752" spans="1:4" x14ac:dyDescent="0.25">
      <c r="A3752">
        <v>1990</v>
      </c>
      <c r="B3752">
        <v>4</v>
      </c>
      <c r="C3752">
        <v>8</v>
      </c>
      <c r="D3752">
        <v>5.2</v>
      </c>
    </row>
    <row r="3753" spans="1:4" x14ac:dyDescent="0.25">
      <c r="A3753">
        <v>1990</v>
      </c>
      <c r="B3753">
        <v>4</v>
      </c>
      <c r="C3753">
        <v>9</v>
      </c>
      <c r="D3753">
        <v>13</v>
      </c>
    </row>
    <row r="3754" spans="1:4" x14ac:dyDescent="0.25">
      <c r="A3754">
        <v>1990</v>
      </c>
      <c r="B3754">
        <v>4</v>
      </c>
      <c r="C3754">
        <v>10</v>
      </c>
      <c r="D3754">
        <v>0</v>
      </c>
    </row>
    <row r="3755" spans="1:4" x14ac:dyDescent="0.25">
      <c r="A3755">
        <v>1990</v>
      </c>
      <c r="B3755">
        <v>4</v>
      </c>
      <c r="C3755">
        <v>11</v>
      </c>
      <c r="D3755">
        <v>20.2</v>
      </c>
    </row>
    <row r="3756" spans="1:4" x14ac:dyDescent="0.25">
      <c r="A3756">
        <v>1990</v>
      </c>
      <c r="B3756">
        <v>4</v>
      </c>
      <c r="C3756">
        <v>12</v>
      </c>
      <c r="D3756">
        <v>5.2</v>
      </c>
    </row>
    <row r="3757" spans="1:4" x14ac:dyDescent="0.25">
      <c r="A3757">
        <v>1990</v>
      </c>
      <c r="B3757">
        <v>4</v>
      </c>
      <c r="C3757">
        <v>13</v>
      </c>
      <c r="D3757">
        <v>0</v>
      </c>
    </row>
    <row r="3758" spans="1:4" x14ac:dyDescent="0.25">
      <c r="A3758">
        <v>1990</v>
      </c>
      <c r="B3758">
        <v>4</v>
      </c>
      <c r="C3758">
        <v>14</v>
      </c>
      <c r="D3758">
        <v>0</v>
      </c>
    </row>
    <row r="3759" spans="1:4" x14ac:dyDescent="0.25">
      <c r="A3759">
        <v>1990</v>
      </c>
      <c r="B3759">
        <v>4</v>
      </c>
      <c r="C3759">
        <v>15</v>
      </c>
      <c r="D3759">
        <v>8.1999999999999993</v>
      </c>
    </row>
    <row r="3760" spans="1:4" x14ac:dyDescent="0.25">
      <c r="A3760">
        <v>1990</v>
      </c>
      <c r="B3760">
        <v>4</v>
      </c>
      <c r="C3760">
        <v>16</v>
      </c>
      <c r="D3760">
        <v>70.2</v>
      </c>
    </row>
    <row r="3761" spans="1:4" x14ac:dyDescent="0.25">
      <c r="A3761">
        <v>1990</v>
      </c>
      <c r="B3761">
        <v>4</v>
      </c>
      <c r="C3761">
        <v>17</v>
      </c>
      <c r="D3761">
        <v>14.2</v>
      </c>
    </row>
    <row r="3762" spans="1:4" x14ac:dyDescent="0.25">
      <c r="A3762">
        <v>1990</v>
      </c>
      <c r="B3762">
        <v>4</v>
      </c>
      <c r="C3762">
        <v>18</v>
      </c>
      <c r="D3762">
        <v>10.4</v>
      </c>
    </row>
    <row r="3763" spans="1:4" x14ac:dyDescent="0.25">
      <c r="A3763">
        <v>1990</v>
      </c>
      <c r="B3763">
        <v>4</v>
      </c>
      <c r="C3763">
        <v>19</v>
      </c>
      <c r="D3763">
        <v>5.2</v>
      </c>
    </row>
    <row r="3764" spans="1:4" x14ac:dyDescent="0.25">
      <c r="A3764">
        <v>1990</v>
      </c>
      <c r="B3764">
        <v>4</v>
      </c>
      <c r="C3764">
        <v>20</v>
      </c>
      <c r="D3764">
        <v>0</v>
      </c>
    </row>
    <row r="3765" spans="1:4" x14ac:dyDescent="0.25">
      <c r="A3765">
        <v>1990</v>
      </c>
      <c r="B3765">
        <v>4</v>
      </c>
      <c r="C3765">
        <v>21</v>
      </c>
      <c r="D3765">
        <v>11</v>
      </c>
    </row>
    <row r="3766" spans="1:4" x14ac:dyDescent="0.25">
      <c r="A3766">
        <v>1990</v>
      </c>
      <c r="B3766">
        <v>4</v>
      </c>
      <c r="C3766">
        <v>22</v>
      </c>
      <c r="D3766">
        <v>20.399999999999999</v>
      </c>
    </row>
    <row r="3767" spans="1:4" x14ac:dyDescent="0.25">
      <c r="A3767">
        <v>1990</v>
      </c>
      <c r="B3767">
        <v>4</v>
      </c>
      <c r="C3767">
        <v>23</v>
      </c>
      <c r="D3767">
        <v>2.2000000000000002</v>
      </c>
    </row>
    <row r="3768" spans="1:4" x14ac:dyDescent="0.25">
      <c r="A3768">
        <v>1990</v>
      </c>
      <c r="B3768">
        <v>4</v>
      </c>
      <c r="C3768">
        <v>24</v>
      </c>
      <c r="D3768">
        <v>5</v>
      </c>
    </row>
    <row r="3769" spans="1:4" x14ac:dyDescent="0.25">
      <c r="A3769">
        <v>1990</v>
      </c>
      <c r="B3769">
        <v>4</v>
      </c>
      <c r="C3769">
        <v>25</v>
      </c>
      <c r="D3769">
        <v>66.400000000000006</v>
      </c>
    </row>
    <row r="3770" spans="1:4" x14ac:dyDescent="0.25">
      <c r="A3770">
        <v>1990</v>
      </c>
      <c r="B3770">
        <v>4</v>
      </c>
      <c r="C3770">
        <v>26</v>
      </c>
      <c r="D3770">
        <v>39.4</v>
      </c>
    </row>
    <row r="3771" spans="1:4" x14ac:dyDescent="0.25">
      <c r="A3771">
        <v>1990</v>
      </c>
      <c r="B3771">
        <v>4</v>
      </c>
      <c r="C3771">
        <v>27</v>
      </c>
      <c r="D3771">
        <v>24.2</v>
      </c>
    </row>
    <row r="3772" spans="1:4" x14ac:dyDescent="0.25">
      <c r="A3772">
        <v>1990</v>
      </c>
      <c r="B3772">
        <v>4</v>
      </c>
      <c r="C3772">
        <v>28</v>
      </c>
      <c r="D3772">
        <v>24</v>
      </c>
    </row>
    <row r="3773" spans="1:4" x14ac:dyDescent="0.25">
      <c r="A3773">
        <v>1990</v>
      </c>
      <c r="B3773">
        <v>4</v>
      </c>
      <c r="C3773">
        <v>29</v>
      </c>
      <c r="D3773">
        <v>12.2</v>
      </c>
    </row>
    <row r="3774" spans="1:4" x14ac:dyDescent="0.25">
      <c r="A3774">
        <v>1990</v>
      </c>
      <c r="B3774">
        <v>4</v>
      </c>
      <c r="C3774">
        <v>30</v>
      </c>
      <c r="D3774">
        <v>0</v>
      </c>
    </row>
    <row r="3775" spans="1:4" x14ac:dyDescent="0.25">
      <c r="A3775">
        <v>1990</v>
      </c>
      <c r="B3775">
        <v>5</v>
      </c>
      <c r="C3775">
        <v>1</v>
      </c>
      <c r="D3775">
        <v>5</v>
      </c>
    </row>
    <row r="3776" spans="1:4" x14ac:dyDescent="0.25">
      <c r="A3776">
        <v>1990</v>
      </c>
      <c r="B3776">
        <v>5</v>
      </c>
      <c r="C3776">
        <v>2</v>
      </c>
      <c r="D3776">
        <v>3.4</v>
      </c>
    </row>
    <row r="3777" spans="1:4" x14ac:dyDescent="0.25">
      <c r="A3777">
        <v>1990</v>
      </c>
      <c r="B3777">
        <v>5</v>
      </c>
      <c r="C3777">
        <v>3</v>
      </c>
      <c r="D3777">
        <v>0</v>
      </c>
    </row>
    <row r="3778" spans="1:4" x14ac:dyDescent="0.25">
      <c r="A3778">
        <v>1990</v>
      </c>
      <c r="B3778">
        <v>5</v>
      </c>
      <c r="C3778">
        <v>4</v>
      </c>
      <c r="D3778">
        <v>0</v>
      </c>
    </row>
    <row r="3779" spans="1:4" x14ac:dyDescent="0.25">
      <c r="A3779">
        <v>1990</v>
      </c>
      <c r="B3779">
        <v>5</v>
      </c>
      <c r="C3779">
        <v>5</v>
      </c>
      <c r="D3779">
        <v>0</v>
      </c>
    </row>
    <row r="3780" spans="1:4" x14ac:dyDescent="0.25">
      <c r="A3780">
        <v>1990</v>
      </c>
      <c r="B3780">
        <v>5</v>
      </c>
      <c r="C3780">
        <v>6</v>
      </c>
      <c r="D3780">
        <v>0</v>
      </c>
    </row>
    <row r="3781" spans="1:4" x14ac:dyDescent="0.25">
      <c r="A3781">
        <v>1990</v>
      </c>
      <c r="B3781">
        <v>5</v>
      </c>
      <c r="C3781">
        <v>7</v>
      </c>
      <c r="D3781">
        <v>0</v>
      </c>
    </row>
    <row r="3782" spans="1:4" x14ac:dyDescent="0.25">
      <c r="A3782">
        <v>1990</v>
      </c>
      <c r="B3782">
        <v>5</v>
      </c>
      <c r="C3782">
        <v>8</v>
      </c>
      <c r="D3782">
        <v>0</v>
      </c>
    </row>
    <row r="3783" spans="1:4" x14ac:dyDescent="0.25">
      <c r="A3783">
        <v>1990</v>
      </c>
      <c r="B3783">
        <v>5</v>
      </c>
      <c r="C3783">
        <v>9</v>
      </c>
      <c r="D3783">
        <v>0</v>
      </c>
    </row>
    <row r="3784" spans="1:4" x14ac:dyDescent="0.25">
      <c r="A3784">
        <v>1990</v>
      </c>
      <c r="B3784">
        <v>5</v>
      </c>
      <c r="C3784">
        <v>10</v>
      </c>
      <c r="D3784">
        <v>7.4</v>
      </c>
    </row>
    <row r="3785" spans="1:4" x14ac:dyDescent="0.25">
      <c r="A3785">
        <v>1990</v>
      </c>
      <c r="B3785">
        <v>5</v>
      </c>
      <c r="C3785">
        <v>11</v>
      </c>
      <c r="D3785">
        <v>28</v>
      </c>
    </row>
    <row r="3786" spans="1:4" x14ac:dyDescent="0.25">
      <c r="A3786">
        <v>1990</v>
      </c>
      <c r="B3786">
        <v>5</v>
      </c>
      <c r="C3786">
        <v>12</v>
      </c>
      <c r="D3786">
        <v>27.2</v>
      </c>
    </row>
    <row r="3787" spans="1:4" x14ac:dyDescent="0.25">
      <c r="A3787">
        <v>1990</v>
      </c>
      <c r="B3787">
        <v>5</v>
      </c>
      <c r="C3787">
        <v>13</v>
      </c>
      <c r="D3787">
        <v>0</v>
      </c>
    </row>
    <row r="3788" spans="1:4" x14ac:dyDescent="0.25">
      <c r="A3788">
        <v>1990</v>
      </c>
      <c r="B3788">
        <v>5</v>
      </c>
      <c r="C3788">
        <v>14</v>
      </c>
      <c r="D3788">
        <v>0</v>
      </c>
    </row>
    <row r="3789" spans="1:4" x14ac:dyDescent="0.25">
      <c r="A3789">
        <v>1990</v>
      </c>
      <c r="B3789">
        <v>5</v>
      </c>
      <c r="C3789">
        <v>15</v>
      </c>
      <c r="D3789">
        <v>0</v>
      </c>
    </row>
    <row r="3790" spans="1:4" x14ac:dyDescent="0.25">
      <c r="A3790">
        <v>1990</v>
      </c>
      <c r="B3790">
        <v>5</v>
      </c>
      <c r="C3790">
        <v>16</v>
      </c>
      <c r="D3790">
        <v>46.4</v>
      </c>
    </row>
    <row r="3791" spans="1:4" x14ac:dyDescent="0.25">
      <c r="A3791">
        <v>1990</v>
      </c>
      <c r="B3791">
        <v>5</v>
      </c>
      <c r="C3791">
        <v>17</v>
      </c>
      <c r="D3791">
        <v>2.2000000000000002</v>
      </c>
    </row>
    <row r="3792" spans="1:4" x14ac:dyDescent="0.25">
      <c r="A3792">
        <v>1990</v>
      </c>
      <c r="B3792">
        <v>5</v>
      </c>
      <c r="C3792">
        <v>18</v>
      </c>
      <c r="D3792">
        <v>0</v>
      </c>
    </row>
    <row r="3793" spans="1:4" x14ac:dyDescent="0.25">
      <c r="A3793">
        <v>1990</v>
      </c>
      <c r="B3793">
        <v>5</v>
      </c>
      <c r="C3793">
        <v>19</v>
      </c>
      <c r="D3793">
        <v>0</v>
      </c>
    </row>
    <row r="3794" spans="1:4" x14ac:dyDescent="0.25">
      <c r="A3794">
        <v>1990</v>
      </c>
      <c r="B3794">
        <v>5</v>
      </c>
      <c r="C3794">
        <v>20</v>
      </c>
      <c r="D3794">
        <v>0</v>
      </c>
    </row>
    <row r="3795" spans="1:4" x14ac:dyDescent="0.25">
      <c r="A3795">
        <v>1990</v>
      </c>
      <c r="B3795">
        <v>5</v>
      </c>
      <c r="C3795">
        <v>21</v>
      </c>
      <c r="D3795">
        <v>0</v>
      </c>
    </row>
    <row r="3796" spans="1:4" x14ac:dyDescent="0.25">
      <c r="A3796">
        <v>1990</v>
      </c>
      <c r="B3796">
        <v>5</v>
      </c>
      <c r="C3796">
        <v>22</v>
      </c>
      <c r="D3796">
        <v>0</v>
      </c>
    </row>
    <row r="3797" spans="1:4" x14ac:dyDescent="0.25">
      <c r="A3797">
        <v>1990</v>
      </c>
      <c r="B3797">
        <v>5</v>
      </c>
      <c r="C3797">
        <v>23</v>
      </c>
      <c r="D3797">
        <v>0</v>
      </c>
    </row>
    <row r="3798" spans="1:4" x14ac:dyDescent="0.25">
      <c r="A3798">
        <v>1990</v>
      </c>
      <c r="B3798">
        <v>5</v>
      </c>
      <c r="C3798">
        <v>24</v>
      </c>
      <c r="D3798">
        <v>21.4</v>
      </c>
    </row>
    <row r="3799" spans="1:4" x14ac:dyDescent="0.25">
      <c r="A3799">
        <v>1990</v>
      </c>
      <c r="B3799">
        <v>5</v>
      </c>
      <c r="C3799">
        <v>25</v>
      </c>
      <c r="D3799">
        <v>0</v>
      </c>
    </row>
    <row r="3800" spans="1:4" x14ac:dyDescent="0.25">
      <c r="A3800">
        <v>1990</v>
      </c>
      <c r="B3800">
        <v>5</v>
      </c>
      <c r="C3800">
        <v>26</v>
      </c>
      <c r="D3800">
        <v>5.2</v>
      </c>
    </row>
    <row r="3801" spans="1:4" x14ac:dyDescent="0.25">
      <c r="A3801">
        <v>1990</v>
      </c>
      <c r="B3801">
        <v>5</v>
      </c>
      <c r="C3801">
        <v>27</v>
      </c>
      <c r="D3801">
        <v>11</v>
      </c>
    </row>
    <row r="3802" spans="1:4" x14ac:dyDescent="0.25">
      <c r="A3802">
        <v>1990</v>
      </c>
      <c r="B3802">
        <v>5</v>
      </c>
      <c r="C3802">
        <v>28</v>
      </c>
      <c r="D3802">
        <v>0</v>
      </c>
    </row>
    <row r="3803" spans="1:4" x14ac:dyDescent="0.25">
      <c r="A3803">
        <v>1990</v>
      </c>
      <c r="B3803">
        <v>5</v>
      </c>
      <c r="C3803">
        <v>29</v>
      </c>
      <c r="D3803">
        <v>0</v>
      </c>
    </row>
    <row r="3804" spans="1:4" x14ac:dyDescent="0.25">
      <c r="A3804">
        <v>1990</v>
      </c>
      <c r="B3804">
        <v>5</v>
      </c>
      <c r="C3804">
        <v>30</v>
      </c>
      <c r="D3804">
        <v>0</v>
      </c>
    </row>
    <row r="3805" spans="1:4" x14ac:dyDescent="0.25">
      <c r="A3805">
        <v>1990</v>
      </c>
      <c r="B3805">
        <v>5</v>
      </c>
      <c r="C3805">
        <v>31</v>
      </c>
      <c r="D3805">
        <v>0</v>
      </c>
    </row>
    <row r="3806" spans="1:4" x14ac:dyDescent="0.25">
      <c r="A3806">
        <v>1990</v>
      </c>
      <c r="B3806">
        <v>6</v>
      </c>
      <c r="C3806">
        <v>1</v>
      </c>
      <c r="D3806">
        <v>0</v>
      </c>
    </row>
    <row r="3807" spans="1:4" x14ac:dyDescent="0.25">
      <c r="A3807">
        <v>1990</v>
      </c>
      <c r="B3807">
        <v>6</v>
      </c>
      <c r="C3807">
        <v>2</v>
      </c>
      <c r="D3807">
        <v>36.4</v>
      </c>
    </row>
    <row r="3808" spans="1:4" x14ac:dyDescent="0.25">
      <c r="A3808">
        <v>1990</v>
      </c>
      <c r="B3808">
        <v>6</v>
      </c>
      <c r="C3808">
        <v>3</v>
      </c>
      <c r="D3808">
        <v>17.399999999999999</v>
      </c>
    </row>
    <row r="3809" spans="1:4" x14ac:dyDescent="0.25">
      <c r="A3809">
        <v>1990</v>
      </c>
      <c r="B3809">
        <v>6</v>
      </c>
      <c r="C3809">
        <v>4</v>
      </c>
      <c r="D3809">
        <v>13</v>
      </c>
    </row>
    <row r="3810" spans="1:4" x14ac:dyDescent="0.25">
      <c r="A3810">
        <v>1990</v>
      </c>
      <c r="B3810">
        <v>6</v>
      </c>
      <c r="C3810">
        <v>5</v>
      </c>
      <c r="D3810">
        <v>42</v>
      </c>
    </row>
    <row r="3811" spans="1:4" x14ac:dyDescent="0.25">
      <c r="A3811">
        <v>1990</v>
      </c>
      <c r="B3811">
        <v>6</v>
      </c>
      <c r="C3811">
        <v>6</v>
      </c>
      <c r="D3811">
        <v>44.2</v>
      </c>
    </row>
    <row r="3812" spans="1:4" x14ac:dyDescent="0.25">
      <c r="A3812">
        <v>1990</v>
      </c>
      <c r="B3812">
        <v>6</v>
      </c>
      <c r="C3812">
        <v>7</v>
      </c>
      <c r="D3812">
        <v>4.2</v>
      </c>
    </row>
    <row r="3813" spans="1:4" x14ac:dyDescent="0.25">
      <c r="A3813">
        <v>1990</v>
      </c>
      <c r="B3813">
        <v>6</v>
      </c>
      <c r="C3813">
        <v>8</v>
      </c>
      <c r="D3813">
        <v>19</v>
      </c>
    </row>
    <row r="3814" spans="1:4" x14ac:dyDescent="0.25">
      <c r="A3814">
        <v>1990</v>
      </c>
      <c r="B3814">
        <v>6</v>
      </c>
      <c r="C3814">
        <v>9</v>
      </c>
      <c r="D3814">
        <v>120.4</v>
      </c>
    </row>
    <row r="3815" spans="1:4" x14ac:dyDescent="0.25">
      <c r="A3815">
        <v>1990</v>
      </c>
      <c r="B3815">
        <v>6</v>
      </c>
      <c r="C3815">
        <v>10</v>
      </c>
      <c r="D3815">
        <v>85.2</v>
      </c>
    </row>
    <row r="3816" spans="1:4" x14ac:dyDescent="0.25">
      <c r="A3816">
        <v>1990</v>
      </c>
      <c r="B3816">
        <v>6</v>
      </c>
      <c r="C3816">
        <v>11</v>
      </c>
      <c r="D3816">
        <v>8.4</v>
      </c>
    </row>
    <row r="3817" spans="1:4" x14ac:dyDescent="0.25">
      <c r="A3817">
        <v>1990</v>
      </c>
      <c r="B3817">
        <v>6</v>
      </c>
      <c r="C3817">
        <v>12</v>
      </c>
      <c r="D3817">
        <v>33.4</v>
      </c>
    </row>
    <row r="3818" spans="1:4" x14ac:dyDescent="0.25">
      <c r="A3818">
        <v>1990</v>
      </c>
      <c r="B3818">
        <v>6</v>
      </c>
      <c r="C3818">
        <v>13</v>
      </c>
      <c r="D3818">
        <v>28.2</v>
      </c>
    </row>
    <row r="3819" spans="1:4" x14ac:dyDescent="0.25">
      <c r="A3819">
        <v>1990</v>
      </c>
      <c r="B3819">
        <v>6</v>
      </c>
      <c r="C3819">
        <v>14</v>
      </c>
      <c r="D3819">
        <v>35.200000000000003</v>
      </c>
    </row>
    <row r="3820" spans="1:4" x14ac:dyDescent="0.25">
      <c r="A3820">
        <v>1990</v>
      </c>
      <c r="B3820">
        <v>6</v>
      </c>
      <c r="C3820">
        <v>15</v>
      </c>
      <c r="D3820">
        <v>0</v>
      </c>
    </row>
    <row r="3821" spans="1:4" x14ac:dyDescent="0.25">
      <c r="A3821">
        <v>1990</v>
      </c>
      <c r="B3821">
        <v>6</v>
      </c>
      <c r="C3821">
        <v>16</v>
      </c>
      <c r="D3821">
        <v>2.2000000000000002</v>
      </c>
    </row>
    <row r="3822" spans="1:4" x14ac:dyDescent="0.25">
      <c r="A3822">
        <v>1990</v>
      </c>
      <c r="B3822">
        <v>6</v>
      </c>
      <c r="C3822">
        <v>17</v>
      </c>
      <c r="D3822">
        <v>4.2</v>
      </c>
    </row>
    <row r="3823" spans="1:4" x14ac:dyDescent="0.25">
      <c r="A3823">
        <v>1990</v>
      </c>
      <c r="B3823">
        <v>6</v>
      </c>
      <c r="C3823">
        <v>18</v>
      </c>
      <c r="D3823">
        <v>2.2000000000000002</v>
      </c>
    </row>
    <row r="3824" spans="1:4" x14ac:dyDescent="0.25">
      <c r="A3824">
        <v>1990</v>
      </c>
      <c r="B3824">
        <v>6</v>
      </c>
      <c r="C3824">
        <v>19</v>
      </c>
      <c r="D3824">
        <v>0</v>
      </c>
    </row>
    <row r="3825" spans="1:4" x14ac:dyDescent="0.25">
      <c r="A3825">
        <v>1990</v>
      </c>
      <c r="B3825">
        <v>6</v>
      </c>
      <c r="C3825">
        <v>20</v>
      </c>
      <c r="D3825">
        <v>2.2000000000000002</v>
      </c>
    </row>
    <row r="3826" spans="1:4" x14ac:dyDescent="0.25">
      <c r="A3826">
        <v>1990</v>
      </c>
      <c r="B3826">
        <v>6</v>
      </c>
      <c r="C3826">
        <v>21</v>
      </c>
      <c r="D3826">
        <v>46.2</v>
      </c>
    </row>
    <row r="3827" spans="1:4" x14ac:dyDescent="0.25">
      <c r="A3827">
        <v>1990</v>
      </c>
      <c r="B3827">
        <v>6</v>
      </c>
      <c r="C3827">
        <v>22</v>
      </c>
      <c r="D3827">
        <v>2</v>
      </c>
    </row>
    <row r="3828" spans="1:4" x14ac:dyDescent="0.25">
      <c r="A3828">
        <v>1990</v>
      </c>
      <c r="B3828">
        <v>6</v>
      </c>
      <c r="C3828">
        <v>23</v>
      </c>
      <c r="D3828">
        <v>9</v>
      </c>
    </row>
    <row r="3829" spans="1:4" x14ac:dyDescent="0.25">
      <c r="A3829">
        <v>1990</v>
      </c>
      <c r="B3829">
        <v>6</v>
      </c>
      <c r="C3829">
        <v>24</v>
      </c>
      <c r="D3829">
        <v>0</v>
      </c>
    </row>
    <row r="3830" spans="1:4" x14ac:dyDescent="0.25">
      <c r="A3830">
        <v>1990</v>
      </c>
      <c r="B3830">
        <v>6</v>
      </c>
      <c r="C3830">
        <v>25</v>
      </c>
      <c r="D3830">
        <v>3</v>
      </c>
    </row>
    <row r="3831" spans="1:4" x14ac:dyDescent="0.25">
      <c r="A3831">
        <v>1990</v>
      </c>
      <c r="B3831">
        <v>6</v>
      </c>
      <c r="C3831">
        <v>26</v>
      </c>
      <c r="D3831">
        <v>0</v>
      </c>
    </row>
    <row r="3832" spans="1:4" x14ac:dyDescent="0.25">
      <c r="A3832">
        <v>1990</v>
      </c>
      <c r="B3832">
        <v>6</v>
      </c>
      <c r="C3832">
        <v>27</v>
      </c>
      <c r="D3832">
        <v>11</v>
      </c>
    </row>
    <row r="3833" spans="1:4" x14ac:dyDescent="0.25">
      <c r="A3833">
        <v>1990</v>
      </c>
      <c r="B3833">
        <v>6</v>
      </c>
      <c r="C3833">
        <v>28</v>
      </c>
      <c r="D3833">
        <v>45.4</v>
      </c>
    </row>
    <row r="3834" spans="1:4" x14ac:dyDescent="0.25">
      <c r="A3834">
        <v>1990</v>
      </c>
      <c r="B3834">
        <v>6</v>
      </c>
      <c r="C3834">
        <v>29</v>
      </c>
      <c r="D3834">
        <v>43.2</v>
      </c>
    </row>
    <row r="3835" spans="1:4" x14ac:dyDescent="0.25">
      <c r="A3835">
        <v>1990</v>
      </c>
      <c r="B3835">
        <v>6</v>
      </c>
      <c r="C3835">
        <v>30</v>
      </c>
      <c r="D3835">
        <v>6.2</v>
      </c>
    </row>
    <row r="3836" spans="1:4" x14ac:dyDescent="0.25">
      <c r="A3836">
        <v>1990</v>
      </c>
      <c r="B3836">
        <v>7</v>
      </c>
      <c r="C3836">
        <v>1</v>
      </c>
      <c r="D3836">
        <v>10.199999999999999</v>
      </c>
    </row>
    <row r="3837" spans="1:4" x14ac:dyDescent="0.25">
      <c r="A3837">
        <v>1990</v>
      </c>
      <c r="B3837">
        <v>7</v>
      </c>
      <c r="C3837">
        <v>2</v>
      </c>
      <c r="D3837">
        <v>6</v>
      </c>
    </row>
    <row r="3838" spans="1:4" x14ac:dyDescent="0.25">
      <c r="A3838">
        <v>1990</v>
      </c>
      <c r="B3838">
        <v>7</v>
      </c>
      <c r="C3838">
        <v>3</v>
      </c>
      <c r="D3838">
        <v>0</v>
      </c>
    </row>
    <row r="3839" spans="1:4" x14ac:dyDescent="0.25">
      <c r="A3839">
        <v>1990</v>
      </c>
      <c r="B3839">
        <v>7</v>
      </c>
      <c r="C3839">
        <v>4</v>
      </c>
      <c r="D3839">
        <v>10.4</v>
      </c>
    </row>
    <row r="3840" spans="1:4" x14ac:dyDescent="0.25">
      <c r="A3840">
        <v>1990</v>
      </c>
      <c r="B3840">
        <v>7</v>
      </c>
      <c r="C3840">
        <v>5</v>
      </c>
      <c r="D3840">
        <v>40.4</v>
      </c>
    </row>
    <row r="3841" spans="1:4" x14ac:dyDescent="0.25">
      <c r="A3841">
        <v>1990</v>
      </c>
      <c r="B3841">
        <v>7</v>
      </c>
      <c r="C3841">
        <v>6</v>
      </c>
      <c r="D3841">
        <v>104.2</v>
      </c>
    </row>
    <row r="3842" spans="1:4" x14ac:dyDescent="0.25">
      <c r="A3842">
        <v>1990</v>
      </c>
      <c r="B3842">
        <v>7</v>
      </c>
      <c r="C3842">
        <v>7</v>
      </c>
      <c r="D3842">
        <v>9.6</v>
      </c>
    </row>
    <row r="3843" spans="1:4" x14ac:dyDescent="0.25">
      <c r="A3843">
        <v>1990</v>
      </c>
      <c r="B3843">
        <v>7</v>
      </c>
      <c r="C3843">
        <v>8</v>
      </c>
      <c r="D3843">
        <v>25.2</v>
      </c>
    </row>
    <row r="3844" spans="1:4" x14ac:dyDescent="0.25">
      <c r="A3844">
        <v>1990</v>
      </c>
      <c r="B3844">
        <v>7</v>
      </c>
      <c r="C3844">
        <v>9</v>
      </c>
      <c r="D3844">
        <v>12.4</v>
      </c>
    </row>
    <row r="3845" spans="1:4" x14ac:dyDescent="0.25">
      <c r="A3845">
        <v>1990</v>
      </c>
      <c r="B3845">
        <v>7</v>
      </c>
      <c r="C3845">
        <v>10</v>
      </c>
      <c r="D3845">
        <v>4</v>
      </c>
    </row>
    <row r="3846" spans="1:4" x14ac:dyDescent="0.25">
      <c r="A3846">
        <v>1990</v>
      </c>
      <c r="B3846">
        <v>7</v>
      </c>
      <c r="C3846">
        <v>11</v>
      </c>
      <c r="D3846">
        <v>23.4</v>
      </c>
    </row>
    <row r="3847" spans="1:4" x14ac:dyDescent="0.25">
      <c r="A3847">
        <v>1990</v>
      </c>
      <c r="B3847">
        <v>7</v>
      </c>
      <c r="C3847">
        <v>12</v>
      </c>
      <c r="D3847">
        <v>7</v>
      </c>
    </row>
    <row r="3848" spans="1:4" x14ac:dyDescent="0.25">
      <c r="A3848">
        <v>1990</v>
      </c>
      <c r="B3848">
        <v>7</v>
      </c>
      <c r="C3848">
        <v>13</v>
      </c>
      <c r="D3848">
        <v>10</v>
      </c>
    </row>
    <row r="3849" spans="1:4" x14ac:dyDescent="0.25">
      <c r="A3849">
        <v>1990</v>
      </c>
      <c r="B3849">
        <v>7</v>
      </c>
      <c r="C3849">
        <v>14</v>
      </c>
      <c r="D3849">
        <v>4</v>
      </c>
    </row>
    <row r="3850" spans="1:4" x14ac:dyDescent="0.25">
      <c r="A3850">
        <v>1990</v>
      </c>
      <c r="B3850">
        <v>7</v>
      </c>
      <c r="C3850">
        <v>15</v>
      </c>
      <c r="D3850">
        <v>28</v>
      </c>
    </row>
    <row r="3851" spans="1:4" x14ac:dyDescent="0.25">
      <c r="A3851">
        <v>1990</v>
      </c>
      <c r="B3851">
        <v>7</v>
      </c>
      <c r="C3851">
        <v>16</v>
      </c>
      <c r="D3851">
        <v>40</v>
      </c>
    </row>
    <row r="3852" spans="1:4" x14ac:dyDescent="0.25">
      <c r="A3852">
        <v>1990</v>
      </c>
      <c r="B3852">
        <v>7</v>
      </c>
      <c r="C3852">
        <v>17</v>
      </c>
      <c r="D3852">
        <v>19</v>
      </c>
    </row>
    <row r="3853" spans="1:4" x14ac:dyDescent="0.25">
      <c r="A3853">
        <v>1990</v>
      </c>
      <c r="B3853">
        <v>7</v>
      </c>
      <c r="C3853">
        <v>18</v>
      </c>
      <c r="D3853">
        <v>19</v>
      </c>
    </row>
    <row r="3854" spans="1:4" x14ac:dyDescent="0.25">
      <c r="A3854">
        <v>1990</v>
      </c>
      <c r="B3854">
        <v>7</v>
      </c>
      <c r="C3854">
        <v>19</v>
      </c>
      <c r="D3854">
        <v>0</v>
      </c>
    </row>
    <row r="3855" spans="1:4" x14ac:dyDescent="0.25">
      <c r="A3855">
        <v>1990</v>
      </c>
      <c r="B3855">
        <v>7</v>
      </c>
      <c r="C3855">
        <v>20</v>
      </c>
      <c r="D3855">
        <v>99.2</v>
      </c>
    </row>
    <row r="3856" spans="1:4" x14ac:dyDescent="0.25">
      <c r="A3856">
        <v>1990</v>
      </c>
      <c r="B3856">
        <v>7</v>
      </c>
      <c r="C3856">
        <v>21</v>
      </c>
      <c r="D3856">
        <v>29.4</v>
      </c>
    </row>
    <row r="3857" spans="1:4" x14ac:dyDescent="0.25">
      <c r="A3857">
        <v>1990</v>
      </c>
      <c r="B3857">
        <v>7</v>
      </c>
      <c r="C3857">
        <v>22</v>
      </c>
      <c r="D3857">
        <v>6.2</v>
      </c>
    </row>
    <row r="3858" spans="1:4" x14ac:dyDescent="0.25">
      <c r="A3858">
        <v>1990</v>
      </c>
      <c r="B3858">
        <v>7</v>
      </c>
      <c r="C3858">
        <v>23</v>
      </c>
      <c r="D3858">
        <v>23.2</v>
      </c>
    </row>
    <row r="3859" spans="1:4" x14ac:dyDescent="0.25">
      <c r="A3859">
        <v>1990</v>
      </c>
      <c r="B3859">
        <v>7</v>
      </c>
      <c r="C3859">
        <v>24</v>
      </c>
      <c r="D3859">
        <v>6.4</v>
      </c>
    </row>
    <row r="3860" spans="1:4" x14ac:dyDescent="0.25">
      <c r="A3860">
        <v>1990</v>
      </c>
      <c r="B3860">
        <v>7</v>
      </c>
      <c r="C3860">
        <v>25</v>
      </c>
      <c r="D3860">
        <v>7.4</v>
      </c>
    </row>
    <row r="3861" spans="1:4" x14ac:dyDescent="0.25">
      <c r="A3861">
        <v>1990</v>
      </c>
      <c r="B3861">
        <v>7</v>
      </c>
      <c r="C3861">
        <v>26</v>
      </c>
      <c r="D3861">
        <v>47.2</v>
      </c>
    </row>
    <row r="3862" spans="1:4" x14ac:dyDescent="0.25">
      <c r="A3862">
        <v>1990</v>
      </c>
      <c r="B3862">
        <v>7</v>
      </c>
      <c r="C3862">
        <v>27</v>
      </c>
      <c r="D3862">
        <v>28</v>
      </c>
    </row>
    <row r="3863" spans="1:4" x14ac:dyDescent="0.25">
      <c r="A3863">
        <v>1990</v>
      </c>
      <c r="B3863">
        <v>7</v>
      </c>
      <c r="C3863">
        <v>28</v>
      </c>
      <c r="D3863">
        <v>2</v>
      </c>
    </row>
    <row r="3864" spans="1:4" x14ac:dyDescent="0.25">
      <c r="A3864">
        <v>1990</v>
      </c>
      <c r="B3864">
        <v>7</v>
      </c>
      <c r="C3864">
        <v>29</v>
      </c>
      <c r="D3864">
        <v>4</v>
      </c>
    </row>
    <row r="3865" spans="1:4" x14ac:dyDescent="0.25">
      <c r="A3865">
        <v>1990</v>
      </c>
      <c r="B3865">
        <v>7</v>
      </c>
      <c r="C3865">
        <v>30</v>
      </c>
      <c r="D3865">
        <v>9</v>
      </c>
    </row>
    <row r="3866" spans="1:4" x14ac:dyDescent="0.25">
      <c r="A3866">
        <v>1990</v>
      </c>
      <c r="B3866">
        <v>7</v>
      </c>
      <c r="C3866">
        <v>31</v>
      </c>
      <c r="D3866">
        <v>29.4</v>
      </c>
    </row>
    <row r="3867" spans="1:4" x14ac:dyDescent="0.25">
      <c r="A3867">
        <v>1990</v>
      </c>
      <c r="B3867">
        <v>8</v>
      </c>
      <c r="C3867">
        <v>1</v>
      </c>
      <c r="D3867">
        <v>42</v>
      </c>
    </row>
    <row r="3868" spans="1:4" x14ac:dyDescent="0.25">
      <c r="A3868">
        <v>1990</v>
      </c>
      <c r="B3868">
        <v>8</v>
      </c>
      <c r="C3868">
        <v>2</v>
      </c>
      <c r="D3868">
        <v>6.2</v>
      </c>
    </row>
    <row r="3869" spans="1:4" x14ac:dyDescent="0.25">
      <c r="A3869">
        <v>1990</v>
      </c>
      <c r="B3869">
        <v>8</v>
      </c>
      <c r="C3869">
        <v>3</v>
      </c>
      <c r="D3869">
        <v>40</v>
      </c>
    </row>
    <row r="3870" spans="1:4" x14ac:dyDescent="0.25">
      <c r="A3870">
        <v>1990</v>
      </c>
      <c r="B3870">
        <v>8</v>
      </c>
      <c r="C3870">
        <v>4</v>
      </c>
      <c r="D3870">
        <v>0</v>
      </c>
    </row>
    <row r="3871" spans="1:4" x14ac:dyDescent="0.25">
      <c r="A3871">
        <v>1990</v>
      </c>
      <c r="B3871">
        <v>8</v>
      </c>
      <c r="C3871">
        <v>5</v>
      </c>
      <c r="D3871">
        <v>4</v>
      </c>
    </row>
    <row r="3872" spans="1:4" x14ac:dyDescent="0.25">
      <c r="A3872">
        <v>1990</v>
      </c>
      <c r="B3872">
        <v>8</v>
      </c>
      <c r="C3872">
        <v>6</v>
      </c>
      <c r="D3872">
        <v>10</v>
      </c>
    </row>
    <row r="3873" spans="1:4" x14ac:dyDescent="0.25">
      <c r="A3873">
        <v>1990</v>
      </c>
      <c r="B3873">
        <v>8</v>
      </c>
      <c r="C3873">
        <v>7</v>
      </c>
      <c r="D3873">
        <v>0</v>
      </c>
    </row>
    <row r="3874" spans="1:4" x14ac:dyDescent="0.25">
      <c r="A3874">
        <v>1990</v>
      </c>
      <c r="B3874">
        <v>8</v>
      </c>
      <c r="C3874">
        <v>8</v>
      </c>
      <c r="D3874">
        <v>10.4</v>
      </c>
    </row>
    <row r="3875" spans="1:4" x14ac:dyDescent="0.25">
      <c r="A3875">
        <v>1990</v>
      </c>
      <c r="B3875">
        <v>8</v>
      </c>
      <c r="C3875">
        <v>9</v>
      </c>
      <c r="D3875">
        <v>2</v>
      </c>
    </row>
    <row r="3876" spans="1:4" x14ac:dyDescent="0.25">
      <c r="A3876">
        <v>1990</v>
      </c>
      <c r="B3876">
        <v>8</v>
      </c>
      <c r="C3876">
        <v>10</v>
      </c>
      <c r="D3876">
        <v>2</v>
      </c>
    </row>
    <row r="3877" spans="1:4" x14ac:dyDescent="0.25">
      <c r="A3877">
        <v>1990</v>
      </c>
      <c r="B3877">
        <v>8</v>
      </c>
      <c r="C3877">
        <v>11</v>
      </c>
      <c r="D3877">
        <v>0</v>
      </c>
    </row>
    <row r="3878" spans="1:4" x14ac:dyDescent="0.25">
      <c r="A3878">
        <v>1990</v>
      </c>
      <c r="B3878">
        <v>8</v>
      </c>
      <c r="C3878">
        <v>12</v>
      </c>
      <c r="D3878">
        <v>17.2</v>
      </c>
    </row>
    <row r="3879" spans="1:4" x14ac:dyDescent="0.25">
      <c r="A3879">
        <v>1990</v>
      </c>
      <c r="B3879">
        <v>8</v>
      </c>
      <c r="C3879">
        <v>13</v>
      </c>
      <c r="D3879">
        <v>0</v>
      </c>
    </row>
    <row r="3880" spans="1:4" x14ac:dyDescent="0.25">
      <c r="A3880">
        <v>1990</v>
      </c>
      <c r="B3880">
        <v>8</v>
      </c>
      <c r="C3880">
        <v>14</v>
      </c>
      <c r="D3880">
        <v>0</v>
      </c>
    </row>
    <row r="3881" spans="1:4" x14ac:dyDescent="0.25">
      <c r="A3881">
        <v>1990</v>
      </c>
      <c r="B3881">
        <v>8</v>
      </c>
      <c r="C3881">
        <v>15</v>
      </c>
      <c r="D3881">
        <v>0</v>
      </c>
    </row>
    <row r="3882" spans="1:4" x14ac:dyDescent="0.25">
      <c r="A3882">
        <v>1990</v>
      </c>
      <c r="B3882">
        <v>8</v>
      </c>
      <c r="C3882">
        <v>16</v>
      </c>
      <c r="D3882">
        <v>4.2</v>
      </c>
    </row>
    <row r="3883" spans="1:4" x14ac:dyDescent="0.25">
      <c r="A3883">
        <v>1990</v>
      </c>
      <c r="B3883">
        <v>8</v>
      </c>
      <c r="C3883">
        <v>17</v>
      </c>
      <c r="D3883">
        <v>26</v>
      </c>
    </row>
    <row r="3884" spans="1:4" x14ac:dyDescent="0.25">
      <c r="A3884">
        <v>1990</v>
      </c>
      <c r="B3884">
        <v>8</v>
      </c>
      <c r="C3884">
        <v>18</v>
      </c>
      <c r="D3884">
        <v>11.4</v>
      </c>
    </row>
    <row r="3885" spans="1:4" x14ac:dyDescent="0.25">
      <c r="A3885">
        <v>1990</v>
      </c>
      <c r="B3885">
        <v>8</v>
      </c>
      <c r="C3885">
        <v>19</v>
      </c>
      <c r="D3885">
        <v>5</v>
      </c>
    </row>
    <row r="3886" spans="1:4" x14ac:dyDescent="0.25">
      <c r="A3886">
        <v>1990</v>
      </c>
      <c r="B3886">
        <v>8</v>
      </c>
      <c r="C3886">
        <v>20</v>
      </c>
      <c r="D3886">
        <v>0</v>
      </c>
    </row>
    <row r="3887" spans="1:4" x14ac:dyDescent="0.25">
      <c r="A3887">
        <v>1990</v>
      </c>
      <c r="B3887">
        <v>8</v>
      </c>
      <c r="C3887">
        <v>21</v>
      </c>
      <c r="D3887">
        <v>7.2</v>
      </c>
    </row>
    <row r="3888" spans="1:4" x14ac:dyDescent="0.25">
      <c r="A3888">
        <v>1990</v>
      </c>
      <c r="B3888">
        <v>8</v>
      </c>
      <c r="C3888">
        <v>22</v>
      </c>
      <c r="D3888">
        <v>0</v>
      </c>
    </row>
    <row r="3889" spans="1:4" x14ac:dyDescent="0.25">
      <c r="A3889">
        <v>1990</v>
      </c>
      <c r="B3889">
        <v>8</v>
      </c>
      <c r="C3889">
        <v>23</v>
      </c>
      <c r="D3889">
        <v>0</v>
      </c>
    </row>
    <row r="3890" spans="1:4" x14ac:dyDescent="0.25">
      <c r="A3890">
        <v>1990</v>
      </c>
      <c r="B3890">
        <v>8</v>
      </c>
      <c r="C3890">
        <v>24</v>
      </c>
      <c r="D3890">
        <v>2</v>
      </c>
    </row>
    <row r="3891" spans="1:4" x14ac:dyDescent="0.25">
      <c r="A3891">
        <v>1990</v>
      </c>
      <c r="B3891">
        <v>8</v>
      </c>
      <c r="C3891">
        <v>25</v>
      </c>
      <c r="D3891">
        <v>2.4</v>
      </c>
    </row>
    <row r="3892" spans="1:4" x14ac:dyDescent="0.25">
      <c r="A3892">
        <v>1990</v>
      </c>
      <c r="B3892">
        <v>8</v>
      </c>
      <c r="C3892">
        <v>26</v>
      </c>
      <c r="D3892">
        <v>4</v>
      </c>
    </row>
    <row r="3893" spans="1:4" x14ac:dyDescent="0.25">
      <c r="A3893">
        <v>1990</v>
      </c>
      <c r="B3893">
        <v>8</v>
      </c>
      <c r="C3893">
        <v>27</v>
      </c>
      <c r="D3893">
        <v>0</v>
      </c>
    </row>
    <row r="3894" spans="1:4" x14ac:dyDescent="0.25">
      <c r="A3894">
        <v>1990</v>
      </c>
      <c r="B3894">
        <v>8</v>
      </c>
      <c r="C3894">
        <v>28</v>
      </c>
      <c r="D3894">
        <v>68</v>
      </c>
    </row>
    <row r="3895" spans="1:4" x14ac:dyDescent="0.25">
      <c r="A3895">
        <v>1990</v>
      </c>
      <c r="B3895">
        <v>8</v>
      </c>
      <c r="C3895">
        <v>29</v>
      </c>
      <c r="D3895">
        <v>0</v>
      </c>
    </row>
    <row r="3896" spans="1:4" x14ac:dyDescent="0.25">
      <c r="A3896">
        <v>1990</v>
      </c>
      <c r="B3896">
        <v>8</v>
      </c>
      <c r="C3896">
        <v>30</v>
      </c>
      <c r="D3896">
        <v>5</v>
      </c>
    </row>
    <row r="3897" spans="1:4" x14ac:dyDescent="0.25">
      <c r="A3897">
        <v>1990</v>
      </c>
      <c r="B3897">
        <v>8</v>
      </c>
      <c r="C3897">
        <v>31</v>
      </c>
      <c r="D3897">
        <v>0</v>
      </c>
    </row>
    <row r="3898" spans="1:4" x14ac:dyDescent="0.25">
      <c r="A3898">
        <v>1990</v>
      </c>
      <c r="B3898">
        <v>9</v>
      </c>
      <c r="C3898">
        <v>1</v>
      </c>
      <c r="D3898">
        <v>2</v>
      </c>
    </row>
    <row r="3899" spans="1:4" x14ac:dyDescent="0.25">
      <c r="A3899">
        <v>1990</v>
      </c>
      <c r="B3899">
        <v>9</v>
      </c>
      <c r="C3899">
        <v>2</v>
      </c>
      <c r="D3899">
        <v>26</v>
      </c>
    </row>
    <row r="3900" spans="1:4" x14ac:dyDescent="0.25">
      <c r="A3900">
        <v>1990</v>
      </c>
      <c r="B3900">
        <v>9</v>
      </c>
      <c r="C3900">
        <v>3</v>
      </c>
      <c r="D3900">
        <v>0</v>
      </c>
    </row>
    <row r="3901" spans="1:4" x14ac:dyDescent="0.25">
      <c r="A3901">
        <v>1990</v>
      </c>
      <c r="B3901">
        <v>9</v>
      </c>
      <c r="C3901">
        <v>4</v>
      </c>
      <c r="D3901">
        <v>2</v>
      </c>
    </row>
    <row r="3902" spans="1:4" x14ac:dyDescent="0.25">
      <c r="A3902">
        <v>1990</v>
      </c>
      <c r="B3902">
        <v>9</v>
      </c>
      <c r="C3902">
        <v>5</v>
      </c>
      <c r="D3902">
        <v>0</v>
      </c>
    </row>
    <row r="3903" spans="1:4" x14ac:dyDescent="0.25">
      <c r="A3903">
        <v>1990</v>
      </c>
      <c r="B3903">
        <v>9</v>
      </c>
      <c r="C3903">
        <v>6</v>
      </c>
      <c r="D3903">
        <v>0</v>
      </c>
    </row>
    <row r="3904" spans="1:4" x14ac:dyDescent="0.25">
      <c r="A3904">
        <v>1990</v>
      </c>
      <c r="B3904">
        <v>9</v>
      </c>
      <c r="C3904">
        <v>7</v>
      </c>
      <c r="D3904">
        <v>0</v>
      </c>
    </row>
    <row r="3905" spans="1:4" x14ac:dyDescent="0.25">
      <c r="A3905">
        <v>1990</v>
      </c>
      <c r="B3905">
        <v>9</v>
      </c>
      <c r="C3905">
        <v>8</v>
      </c>
      <c r="D3905">
        <v>0</v>
      </c>
    </row>
    <row r="3906" spans="1:4" x14ac:dyDescent="0.25">
      <c r="A3906">
        <v>1990</v>
      </c>
      <c r="B3906">
        <v>9</v>
      </c>
      <c r="C3906">
        <v>9</v>
      </c>
      <c r="D3906">
        <v>6.4</v>
      </c>
    </row>
    <row r="3907" spans="1:4" x14ac:dyDescent="0.25">
      <c r="A3907">
        <v>1990</v>
      </c>
      <c r="B3907">
        <v>9</v>
      </c>
      <c r="C3907">
        <v>10</v>
      </c>
      <c r="D3907">
        <v>0</v>
      </c>
    </row>
    <row r="3908" spans="1:4" x14ac:dyDescent="0.25">
      <c r="A3908">
        <v>1990</v>
      </c>
      <c r="B3908">
        <v>9</v>
      </c>
      <c r="C3908">
        <v>11</v>
      </c>
      <c r="D3908">
        <v>0</v>
      </c>
    </row>
    <row r="3909" spans="1:4" x14ac:dyDescent="0.25">
      <c r="A3909">
        <v>1990</v>
      </c>
      <c r="B3909">
        <v>9</v>
      </c>
      <c r="C3909">
        <v>12</v>
      </c>
      <c r="D3909">
        <v>0</v>
      </c>
    </row>
    <row r="3910" spans="1:4" x14ac:dyDescent="0.25">
      <c r="A3910">
        <v>1990</v>
      </c>
      <c r="B3910">
        <v>9</v>
      </c>
      <c r="C3910">
        <v>13</v>
      </c>
      <c r="D3910">
        <v>0</v>
      </c>
    </row>
    <row r="3911" spans="1:4" x14ac:dyDescent="0.25">
      <c r="A3911">
        <v>1990</v>
      </c>
      <c r="B3911">
        <v>9</v>
      </c>
      <c r="C3911">
        <v>14</v>
      </c>
      <c r="D3911">
        <v>0</v>
      </c>
    </row>
    <row r="3912" spans="1:4" x14ac:dyDescent="0.25">
      <c r="A3912">
        <v>1990</v>
      </c>
      <c r="B3912">
        <v>9</v>
      </c>
      <c r="C3912">
        <v>15</v>
      </c>
      <c r="D3912">
        <v>0</v>
      </c>
    </row>
    <row r="3913" spans="1:4" x14ac:dyDescent="0.25">
      <c r="A3913">
        <v>1990</v>
      </c>
      <c r="B3913">
        <v>9</v>
      </c>
      <c r="C3913">
        <v>16</v>
      </c>
      <c r="D3913">
        <v>0</v>
      </c>
    </row>
    <row r="3914" spans="1:4" x14ac:dyDescent="0.25">
      <c r="A3914">
        <v>1990</v>
      </c>
      <c r="B3914">
        <v>9</v>
      </c>
      <c r="C3914">
        <v>17</v>
      </c>
      <c r="D3914">
        <v>0</v>
      </c>
    </row>
    <row r="3915" spans="1:4" x14ac:dyDescent="0.25">
      <c r="A3915">
        <v>1990</v>
      </c>
      <c r="B3915">
        <v>9</v>
      </c>
      <c r="C3915">
        <v>18</v>
      </c>
      <c r="D3915">
        <v>0</v>
      </c>
    </row>
    <row r="3916" spans="1:4" x14ac:dyDescent="0.25">
      <c r="A3916">
        <v>1990</v>
      </c>
      <c r="B3916">
        <v>9</v>
      </c>
      <c r="C3916">
        <v>19</v>
      </c>
      <c r="D3916">
        <v>0</v>
      </c>
    </row>
    <row r="3917" spans="1:4" x14ac:dyDescent="0.25">
      <c r="A3917">
        <v>1990</v>
      </c>
      <c r="B3917">
        <v>9</v>
      </c>
      <c r="C3917">
        <v>20</v>
      </c>
      <c r="D3917">
        <v>5</v>
      </c>
    </row>
    <row r="3918" spans="1:4" x14ac:dyDescent="0.25">
      <c r="A3918">
        <v>1990</v>
      </c>
      <c r="B3918">
        <v>9</v>
      </c>
      <c r="C3918">
        <v>21</v>
      </c>
      <c r="D3918">
        <v>0</v>
      </c>
    </row>
    <row r="3919" spans="1:4" x14ac:dyDescent="0.25">
      <c r="A3919">
        <v>1990</v>
      </c>
      <c r="B3919">
        <v>9</v>
      </c>
      <c r="C3919">
        <v>22</v>
      </c>
      <c r="D3919">
        <v>0</v>
      </c>
    </row>
    <row r="3920" spans="1:4" x14ac:dyDescent="0.25">
      <c r="A3920">
        <v>1990</v>
      </c>
      <c r="B3920">
        <v>9</v>
      </c>
      <c r="C3920">
        <v>23</v>
      </c>
      <c r="D3920">
        <v>0</v>
      </c>
    </row>
    <row r="3921" spans="1:4" x14ac:dyDescent="0.25">
      <c r="A3921">
        <v>1990</v>
      </c>
      <c r="B3921">
        <v>9</v>
      </c>
      <c r="C3921">
        <v>24</v>
      </c>
      <c r="D3921">
        <v>0</v>
      </c>
    </row>
    <row r="3922" spans="1:4" x14ac:dyDescent="0.25">
      <c r="A3922">
        <v>1990</v>
      </c>
      <c r="B3922">
        <v>9</v>
      </c>
      <c r="C3922">
        <v>25</v>
      </c>
      <c r="D3922">
        <v>0</v>
      </c>
    </row>
    <row r="3923" spans="1:4" x14ac:dyDescent="0.25">
      <c r="A3923">
        <v>1990</v>
      </c>
      <c r="B3923">
        <v>9</v>
      </c>
      <c r="C3923">
        <v>26</v>
      </c>
      <c r="D3923">
        <v>0</v>
      </c>
    </row>
    <row r="3924" spans="1:4" x14ac:dyDescent="0.25">
      <c r="A3924">
        <v>1990</v>
      </c>
      <c r="B3924">
        <v>9</v>
      </c>
      <c r="C3924">
        <v>27</v>
      </c>
      <c r="D3924">
        <v>0</v>
      </c>
    </row>
    <row r="3925" spans="1:4" x14ac:dyDescent="0.25">
      <c r="A3925">
        <v>1990</v>
      </c>
      <c r="B3925">
        <v>9</v>
      </c>
      <c r="C3925">
        <v>28</v>
      </c>
      <c r="D3925">
        <v>5</v>
      </c>
    </row>
    <row r="3926" spans="1:4" x14ac:dyDescent="0.25">
      <c r="A3926">
        <v>1990</v>
      </c>
      <c r="B3926">
        <v>9</v>
      </c>
      <c r="C3926">
        <v>29</v>
      </c>
      <c r="D3926">
        <v>4</v>
      </c>
    </row>
    <row r="3927" spans="1:4" x14ac:dyDescent="0.25">
      <c r="A3927">
        <v>1990</v>
      </c>
      <c r="B3927">
        <v>9</v>
      </c>
      <c r="C3927">
        <v>30</v>
      </c>
      <c r="D3927">
        <v>9.1999999999999993</v>
      </c>
    </row>
    <row r="3928" spans="1:4" x14ac:dyDescent="0.25">
      <c r="A3928">
        <v>1990</v>
      </c>
      <c r="B3928">
        <v>10</v>
      </c>
      <c r="C3928">
        <v>1</v>
      </c>
      <c r="D3928">
        <v>0</v>
      </c>
    </row>
    <row r="3929" spans="1:4" x14ac:dyDescent="0.25">
      <c r="A3929">
        <v>1990</v>
      </c>
      <c r="B3929">
        <v>10</v>
      </c>
      <c r="C3929">
        <v>2</v>
      </c>
      <c r="D3929">
        <v>29.2</v>
      </c>
    </row>
    <row r="3930" spans="1:4" x14ac:dyDescent="0.25">
      <c r="A3930">
        <v>1990</v>
      </c>
      <c r="B3930">
        <v>10</v>
      </c>
      <c r="C3930">
        <v>3</v>
      </c>
      <c r="D3930">
        <v>0</v>
      </c>
    </row>
    <row r="3931" spans="1:4" x14ac:dyDescent="0.25">
      <c r="A3931">
        <v>1990</v>
      </c>
      <c r="B3931">
        <v>10</v>
      </c>
      <c r="C3931">
        <v>4</v>
      </c>
      <c r="D3931">
        <v>11.2</v>
      </c>
    </row>
    <row r="3932" spans="1:4" x14ac:dyDescent="0.25">
      <c r="A3932">
        <v>1990</v>
      </c>
      <c r="B3932">
        <v>10</v>
      </c>
      <c r="C3932">
        <v>5</v>
      </c>
      <c r="D3932">
        <v>0</v>
      </c>
    </row>
    <row r="3933" spans="1:4" x14ac:dyDescent="0.25">
      <c r="A3933">
        <v>1990</v>
      </c>
      <c r="B3933">
        <v>10</v>
      </c>
      <c r="C3933">
        <v>6</v>
      </c>
      <c r="D3933">
        <v>10.199999999999999</v>
      </c>
    </row>
    <row r="3934" spans="1:4" x14ac:dyDescent="0.25">
      <c r="A3934">
        <v>1990</v>
      </c>
      <c r="B3934">
        <v>10</v>
      </c>
      <c r="C3934">
        <v>7</v>
      </c>
      <c r="D3934">
        <v>16.2</v>
      </c>
    </row>
    <row r="3935" spans="1:4" x14ac:dyDescent="0.25">
      <c r="A3935">
        <v>1990</v>
      </c>
      <c r="B3935">
        <v>10</v>
      </c>
      <c r="C3935">
        <v>8</v>
      </c>
      <c r="D3935">
        <v>0</v>
      </c>
    </row>
    <row r="3936" spans="1:4" x14ac:dyDescent="0.25">
      <c r="A3936">
        <v>1990</v>
      </c>
      <c r="B3936">
        <v>10</v>
      </c>
      <c r="C3936">
        <v>9</v>
      </c>
      <c r="D3936">
        <v>0</v>
      </c>
    </row>
    <row r="3937" spans="1:4" x14ac:dyDescent="0.25">
      <c r="A3937">
        <v>1990</v>
      </c>
      <c r="B3937">
        <v>10</v>
      </c>
      <c r="C3937">
        <v>10</v>
      </c>
      <c r="D3937">
        <v>3.4</v>
      </c>
    </row>
    <row r="3938" spans="1:4" x14ac:dyDescent="0.25">
      <c r="A3938">
        <v>1990</v>
      </c>
      <c r="B3938">
        <v>10</v>
      </c>
      <c r="C3938">
        <v>11</v>
      </c>
      <c r="D3938">
        <v>0</v>
      </c>
    </row>
    <row r="3939" spans="1:4" x14ac:dyDescent="0.25">
      <c r="A3939">
        <v>1990</v>
      </c>
      <c r="B3939">
        <v>10</v>
      </c>
      <c r="C3939">
        <v>12</v>
      </c>
      <c r="D3939">
        <v>12.4</v>
      </c>
    </row>
    <row r="3940" spans="1:4" x14ac:dyDescent="0.25">
      <c r="A3940">
        <v>1990</v>
      </c>
      <c r="B3940">
        <v>10</v>
      </c>
      <c r="C3940">
        <v>13</v>
      </c>
      <c r="D3940">
        <v>3.4</v>
      </c>
    </row>
    <row r="3941" spans="1:4" x14ac:dyDescent="0.25">
      <c r="A3941">
        <v>1990</v>
      </c>
      <c r="B3941">
        <v>10</v>
      </c>
      <c r="C3941">
        <v>14</v>
      </c>
      <c r="D3941">
        <v>47.2</v>
      </c>
    </row>
    <row r="3942" spans="1:4" x14ac:dyDescent="0.25">
      <c r="A3942">
        <v>1990</v>
      </c>
      <c r="B3942">
        <v>10</v>
      </c>
      <c r="C3942">
        <v>15</v>
      </c>
      <c r="D3942">
        <v>21.4</v>
      </c>
    </row>
    <row r="3943" spans="1:4" x14ac:dyDescent="0.25">
      <c r="A3943">
        <v>1990</v>
      </c>
      <c r="B3943">
        <v>10</v>
      </c>
      <c r="C3943">
        <v>16</v>
      </c>
      <c r="D3943">
        <v>25</v>
      </c>
    </row>
    <row r="3944" spans="1:4" x14ac:dyDescent="0.25">
      <c r="A3944">
        <v>1990</v>
      </c>
      <c r="B3944">
        <v>10</v>
      </c>
      <c r="C3944">
        <v>17</v>
      </c>
      <c r="D3944">
        <v>19.2</v>
      </c>
    </row>
    <row r="3945" spans="1:4" x14ac:dyDescent="0.25">
      <c r="A3945">
        <v>1990</v>
      </c>
      <c r="B3945">
        <v>10</v>
      </c>
      <c r="C3945">
        <v>18</v>
      </c>
      <c r="D3945">
        <v>0</v>
      </c>
    </row>
    <row r="3946" spans="1:4" x14ac:dyDescent="0.25">
      <c r="A3946">
        <v>1990</v>
      </c>
      <c r="B3946">
        <v>10</v>
      </c>
      <c r="C3946">
        <v>19</v>
      </c>
      <c r="D3946">
        <v>18.2</v>
      </c>
    </row>
    <row r="3947" spans="1:4" x14ac:dyDescent="0.25">
      <c r="A3947">
        <v>1990</v>
      </c>
      <c r="B3947">
        <v>10</v>
      </c>
      <c r="C3947">
        <v>20</v>
      </c>
      <c r="D3947">
        <v>21.2</v>
      </c>
    </row>
    <row r="3948" spans="1:4" x14ac:dyDescent="0.25">
      <c r="A3948">
        <v>1990</v>
      </c>
      <c r="B3948">
        <v>10</v>
      </c>
      <c r="C3948">
        <v>21</v>
      </c>
      <c r="D3948">
        <v>62.2</v>
      </c>
    </row>
    <row r="3949" spans="1:4" x14ac:dyDescent="0.25">
      <c r="A3949">
        <v>1990</v>
      </c>
      <c r="B3949">
        <v>10</v>
      </c>
      <c r="C3949">
        <v>22</v>
      </c>
      <c r="D3949">
        <v>8</v>
      </c>
    </row>
    <row r="3950" spans="1:4" x14ac:dyDescent="0.25">
      <c r="A3950">
        <v>1990</v>
      </c>
      <c r="B3950">
        <v>10</v>
      </c>
      <c r="C3950">
        <v>23</v>
      </c>
      <c r="D3950">
        <v>6</v>
      </c>
    </row>
    <row r="3951" spans="1:4" x14ac:dyDescent="0.25">
      <c r="A3951">
        <v>1990</v>
      </c>
      <c r="B3951">
        <v>10</v>
      </c>
      <c r="C3951">
        <v>24</v>
      </c>
      <c r="D3951">
        <v>4</v>
      </c>
    </row>
    <row r="3952" spans="1:4" x14ac:dyDescent="0.25">
      <c r="A3952">
        <v>1990</v>
      </c>
      <c r="B3952">
        <v>10</v>
      </c>
      <c r="C3952">
        <v>25</v>
      </c>
      <c r="D3952">
        <v>3.4</v>
      </c>
    </row>
    <row r="3953" spans="1:4" x14ac:dyDescent="0.25">
      <c r="A3953">
        <v>1990</v>
      </c>
      <c r="B3953">
        <v>10</v>
      </c>
      <c r="C3953">
        <v>26</v>
      </c>
      <c r="D3953">
        <v>42</v>
      </c>
    </row>
    <row r="3954" spans="1:4" x14ac:dyDescent="0.25">
      <c r="A3954">
        <v>1990</v>
      </c>
      <c r="B3954">
        <v>10</v>
      </c>
      <c r="C3954">
        <v>27</v>
      </c>
      <c r="D3954">
        <v>90</v>
      </c>
    </row>
    <row r="3955" spans="1:4" x14ac:dyDescent="0.25">
      <c r="A3955">
        <v>1990</v>
      </c>
      <c r="B3955">
        <v>10</v>
      </c>
      <c r="C3955">
        <v>28</v>
      </c>
      <c r="D3955">
        <v>16.399999999999999</v>
      </c>
    </row>
    <row r="3956" spans="1:4" x14ac:dyDescent="0.25">
      <c r="A3956">
        <v>1990</v>
      </c>
      <c r="B3956">
        <v>10</v>
      </c>
      <c r="C3956">
        <v>29</v>
      </c>
      <c r="D3956">
        <v>0</v>
      </c>
    </row>
    <row r="3957" spans="1:4" x14ac:dyDescent="0.25">
      <c r="A3957">
        <v>1990</v>
      </c>
      <c r="B3957">
        <v>10</v>
      </c>
      <c r="C3957">
        <v>30</v>
      </c>
      <c r="D3957">
        <v>8.1999999999999993</v>
      </c>
    </row>
    <row r="3958" spans="1:4" x14ac:dyDescent="0.25">
      <c r="A3958">
        <v>1990</v>
      </c>
      <c r="B3958">
        <v>10</v>
      </c>
      <c r="C3958">
        <v>31</v>
      </c>
      <c r="D3958">
        <v>4.2</v>
      </c>
    </row>
    <row r="3959" spans="1:4" x14ac:dyDescent="0.25">
      <c r="A3959">
        <v>1990</v>
      </c>
      <c r="B3959">
        <v>11</v>
      </c>
      <c r="C3959">
        <v>1</v>
      </c>
      <c r="D3959">
        <v>0</v>
      </c>
    </row>
    <row r="3960" spans="1:4" x14ac:dyDescent="0.25">
      <c r="A3960">
        <v>1990</v>
      </c>
      <c r="B3960">
        <v>11</v>
      </c>
      <c r="C3960">
        <v>2</v>
      </c>
      <c r="D3960">
        <v>2</v>
      </c>
    </row>
    <row r="3961" spans="1:4" x14ac:dyDescent="0.25">
      <c r="A3961">
        <v>1990</v>
      </c>
      <c r="B3961">
        <v>11</v>
      </c>
      <c r="C3961">
        <v>3</v>
      </c>
      <c r="D3961">
        <v>40.200000000000003</v>
      </c>
    </row>
    <row r="3962" spans="1:4" x14ac:dyDescent="0.25">
      <c r="A3962">
        <v>1990</v>
      </c>
      <c r="B3962">
        <v>11</v>
      </c>
      <c r="C3962">
        <v>4</v>
      </c>
      <c r="D3962">
        <v>62.4</v>
      </c>
    </row>
    <row r="3963" spans="1:4" x14ac:dyDescent="0.25">
      <c r="A3963">
        <v>1990</v>
      </c>
      <c r="B3963">
        <v>11</v>
      </c>
      <c r="C3963">
        <v>5</v>
      </c>
      <c r="D3963">
        <v>0</v>
      </c>
    </row>
    <row r="3964" spans="1:4" x14ac:dyDescent="0.25">
      <c r="A3964">
        <v>1990</v>
      </c>
      <c r="B3964">
        <v>11</v>
      </c>
      <c r="C3964">
        <v>6</v>
      </c>
      <c r="D3964">
        <v>0</v>
      </c>
    </row>
    <row r="3965" spans="1:4" x14ac:dyDescent="0.25">
      <c r="A3965">
        <v>1990</v>
      </c>
      <c r="B3965">
        <v>11</v>
      </c>
      <c r="C3965">
        <v>7</v>
      </c>
      <c r="D3965">
        <v>15.2</v>
      </c>
    </row>
    <row r="3966" spans="1:4" x14ac:dyDescent="0.25">
      <c r="A3966">
        <v>1990</v>
      </c>
      <c r="B3966">
        <v>11</v>
      </c>
      <c r="C3966">
        <v>8</v>
      </c>
      <c r="D3966">
        <v>0</v>
      </c>
    </row>
    <row r="3967" spans="1:4" x14ac:dyDescent="0.25">
      <c r="A3967">
        <v>1990</v>
      </c>
      <c r="B3967">
        <v>11</v>
      </c>
      <c r="C3967">
        <v>9</v>
      </c>
      <c r="D3967">
        <v>0</v>
      </c>
    </row>
    <row r="3968" spans="1:4" x14ac:dyDescent="0.25">
      <c r="A3968">
        <v>1990</v>
      </c>
      <c r="B3968">
        <v>11</v>
      </c>
      <c r="C3968">
        <v>10</v>
      </c>
      <c r="D3968">
        <v>0</v>
      </c>
    </row>
    <row r="3969" spans="1:4" x14ac:dyDescent="0.25">
      <c r="A3969">
        <v>1990</v>
      </c>
      <c r="B3969">
        <v>11</v>
      </c>
      <c r="C3969">
        <v>11</v>
      </c>
      <c r="D3969">
        <v>3.4</v>
      </c>
    </row>
    <row r="3970" spans="1:4" x14ac:dyDescent="0.25">
      <c r="A3970">
        <v>1990</v>
      </c>
      <c r="B3970">
        <v>11</v>
      </c>
      <c r="C3970">
        <v>12</v>
      </c>
      <c r="D3970">
        <v>0</v>
      </c>
    </row>
    <row r="3971" spans="1:4" x14ac:dyDescent="0.25">
      <c r="A3971">
        <v>1990</v>
      </c>
      <c r="B3971">
        <v>11</v>
      </c>
      <c r="C3971">
        <v>13</v>
      </c>
      <c r="D3971">
        <v>25</v>
      </c>
    </row>
    <row r="3972" spans="1:4" x14ac:dyDescent="0.25">
      <c r="A3972">
        <v>1990</v>
      </c>
      <c r="B3972">
        <v>11</v>
      </c>
      <c r="C3972">
        <v>14</v>
      </c>
      <c r="D3972">
        <v>23.4</v>
      </c>
    </row>
    <row r="3973" spans="1:4" x14ac:dyDescent="0.25">
      <c r="A3973">
        <v>1990</v>
      </c>
      <c r="B3973">
        <v>11</v>
      </c>
      <c r="C3973">
        <v>15</v>
      </c>
      <c r="D3973">
        <v>3.2</v>
      </c>
    </row>
    <row r="3974" spans="1:4" x14ac:dyDescent="0.25">
      <c r="A3974">
        <v>1990</v>
      </c>
      <c r="B3974">
        <v>11</v>
      </c>
      <c r="C3974">
        <v>16</v>
      </c>
      <c r="D3974">
        <v>5</v>
      </c>
    </row>
    <row r="3975" spans="1:4" x14ac:dyDescent="0.25">
      <c r="A3975">
        <v>1990</v>
      </c>
      <c r="B3975">
        <v>11</v>
      </c>
      <c r="C3975">
        <v>17</v>
      </c>
      <c r="D3975">
        <v>3.2</v>
      </c>
    </row>
    <row r="3976" spans="1:4" x14ac:dyDescent="0.25">
      <c r="A3976">
        <v>1990</v>
      </c>
      <c r="B3976">
        <v>11</v>
      </c>
      <c r="C3976">
        <v>18</v>
      </c>
      <c r="D3976">
        <v>48.4</v>
      </c>
    </row>
    <row r="3977" spans="1:4" x14ac:dyDescent="0.25">
      <c r="A3977">
        <v>1990</v>
      </c>
      <c r="B3977">
        <v>11</v>
      </c>
      <c r="C3977">
        <v>19</v>
      </c>
      <c r="D3977">
        <v>22</v>
      </c>
    </row>
    <row r="3978" spans="1:4" x14ac:dyDescent="0.25">
      <c r="A3978">
        <v>1990</v>
      </c>
      <c r="B3978">
        <v>11</v>
      </c>
      <c r="C3978">
        <v>20</v>
      </c>
      <c r="D3978">
        <v>15</v>
      </c>
    </row>
    <row r="3979" spans="1:4" x14ac:dyDescent="0.25">
      <c r="A3979">
        <v>1990</v>
      </c>
      <c r="B3979">
        <v>11</v>
      </c>
      <c r="C3979">
        <v>21</v>
      </c>
      <c r="D3979">
        <v>11.2</v>
      </c>
    </row>
    <row r="3980" spans="1:4" x14ac:dyDescent="0.25">
      <c r="A3980">
        <v>1990</v>
      </c>
      <c r="B3980">
        <v>11</v>
      </c>
      <c r="C3980">
        <v>22</v>
      </c>
      <c r="D3980">
        <v>0</v>
      </c>
    </row>
    <row r="3981" spans="1:4" x14ac:dyDescent="0.25">
      <c r="A3981">
        <v>1990</v>
      </c>
      <c r="B3981">
        <v>11</v>
      </c>
      <c r="C3981">
        <v>23</v>
      </c>
      <c r="D3981">
        <v>0</v>
      </c>
    </row>
    <row r="3982" spans="1:4" x14ac:dyDescent="0.25">
      <c r="A3982">
        <v>1990</v>
      </c>
      <c r="B3982">
        <v>11</v>
      </c>
      <c r="C3982">
        <v>24</v>
      </c>
      <c r="D3982">
        <v>0</v>
      </c>
    </row>
    <row r="3983" spans="1:4" x14ac:dyDescent="0.25">
      <c r="A3983">
        <v>1990</v>
      </c>
      <c r="B3983">
        <v>11</v>
      </c>
      <c r="C3983">
        <v>25</v>
      </c>
      <c r="D3983">
        <v>0</v>
      </c>
    </row>
    <row r="3984" spans="1:4" x14ac:dyDescent="0.25">
      <c r="A3984">
        <v>1990</v>
      </c>
      <c r="B3984">
        <v>11</v>
      </c>
      <c r="C3984">
        <v>26</v>
      </c>
      <c r="D3984">
        <v>11</v>
      </c>
    </row>
    <row r="3985" spans="1:4" x14ac:dyDescent="0.25">
      <c r="A3985">
        <v>1990</v>
      </c>
      <c r="B3985">
        <v>11</v>
      </c>
      <c r="C3985">
        <v>27</v>
      </c>
      <c r="D3985">
        <v>3</v>
      </c>
    </row>
    <row r="3986" spans="1:4" x14ac:dyDescent="0.25">
      <c r="A3986">
        <v>1990</v>
      </c>
      <c r="B3986">
        <v>11</v>
      </c>
      <c r="C3986">
        <v>28</v>
      </c>
      <c r="D3986">
        <v>2.5</v>
      </c>
    </row>
    <row r="3987" spans="1:4" x14ac:dyDescent="0.25">
      <c r="A3987">
        <v>1990</v>
      </c>
      <c r="B3987">
        <v>11</v>
      </c>
      <c r="C3987">
        <v>29</v>
      </c>
      <c r="D3987">
        <v>2.4</v>
      </c>
    </row>
    <row r="3988" spans="1:4" x14ac:dyDescent="0.25">
      <c r="A3988">
        <v>1990</v>
      </c>
      <c r="B3988">
        <v>11</v>
      </c>
      <c r="C3988">
        <v>30</v>
      </c>
      <c r="D3988">
        <v>4</v>
      </c>
    </row>
    <row r="3989" spans="1:4" x14ac:dyDescent="0.25">
      <c r="A3989">
        <v>1990</v>
      </c>
      <c r="B3989">
        <v>12</v>
      </c>
      <c r="C3989">
        <v>1</v>
      </c>
      <c r="D3989">
        <v>9</v>
      </c>
    </row>
    <row r="3990" spans="1:4" x14ac:dyDescent="0.25">
      <c r="A3990">
        <v>1990</v>
      </c>
      <c r="B3990">
        <v>12</v>
      </c>
      <c r="C3990">
        <v>2</v>
      </c>
      <c r="D3990">
        <v>7.4</v>
      </c>
    </row>
    <row r="3991" spans="1:4" x14ac:dyDescent="0.25">
      <c r="A3991">
        <v>1990</v>
      </c>
      <c r="B3991">
        <v>12</v>
      </c>
      <c r="C3991">
        <v>3</v>
      </c>
      <c r="D3991">
        <v>8.4</v>
      </c>
    </row>
    <row r="3992" spans="1:4" x14ac:dyDescent="0.25">
      <c r="A3992">
        <v>1990</v>
      </c>
      <c r="B3992">
        <v>12</v>
      </c>
      <c r="C3992">
        <v>4</v>
      </c>
      <c r="D3992">
        <v>32.200000000000003</v>
      </c>
    </row>
    <row r="3993" spans="1:4" x14ac:dyDescent="0.25">
      <c r="A3993">
        <v>1990</v>
      </c>
      <c r="B3993">
        <v>12</v>
      </c>
      <c r="C3993">
        <v>5</v>
      </c>
      <c r="D3993">
        <v>0</v>
      </c>
    </row>
    <row r="3994" spans="1:4" x14ac:dyDescent="0.25">
      <c r="A3994">
        <v>1990</v>
      </c>
      <c r="B3994">
        <v>12</v>
      </c>
      <c r="C3994">
        <v>6</v>
      </c>
      <c r="D3994">
        <v>44.4</v>
      </c>
    </row>
    <row r="3995" spans="1:4" x14ac:dyDescent="0.25">
      <c r="A3995">
        <v>1990</v>
      </c>
      <c r="B3995">
        <v>12</v>
      </c>
      <c r="C3995">
        <v>7</v>
      </c>
      <c r="D3995">
        <v>0</v>
      </c>
    </row>
    <row r="3996" spans="1:4" x14ac:dyDescent="0.25">
      <c r="A3996">
        <v>1990</v>
      </c>
      <c r="B3996">
        <v>12</v>
      </c>
      <c r="C3996">
        <v>8</v>
      </c>
      <c r="D3996">
        <v>0</v>
      </c>
    </row>
    <row r="3997" spans="1:4" x14ac:dyDescent="0.25">
      <c r="A3997">
        <v>1990</v>
      </c>
      <c r="B3997">
        <v>12</v>
      </c>
      <c r="C3997">
        <v>9</v>
      </c>
      <c r="D3997">
        <v>1.4</v>
      </c>
    </row>
    <row r="3998" spans="1:4" x14ac:dyDescent="0.25">
      <c r="A3998">
        <v>1990</v>
      </c>
      <c r="B3998">
        <v>12</v>
      </c>
      <c r="C3998">
        <v>10</v>
      </c>
      <c r="D3998">
        <v>7</v>
      </c>
    </row>
    <row r="3999" spans="1:4" x14ac:dyDescent="0.25">
      <c r="A3999">
        <v>1990</v>
      </c>
      <c r="B3999">
        <v>12</v>
      </c>
      <c r="C3999">
        <v>11</v>
      </c>
      <c r="D3999">
        <v>13</v>
      </c>
    </row>
    <row r="4000" spans="1:4" x14ac:dyDescent="0.25">
      <c r="A4000">
        <v>1990</v>
      </c>
      <c r="B4000">
        <v>12</v>
      </c>
      <c r="C4000">
        <v>12</v>
      </c>
      <c r="D4000">
        <v>0</v>
      </c>
    </row>
    <row r="4001" spans="1:4" x14ac:dyDescent="0.25">
      <c r="A4001">
        <v>1990</v>
      </c>
      <c r="B4001">
        <v>12</v>
      </c>
      <c r="C4001">
        <v>13</v>
      </c>
      <c r="D4001">
        <v>2.2000000000000002</v>
      </c>
    </row>
    <row r="4002" spans="1:4" x14ac:dyDescent="0.25">
      <c r="A4002">
        <v>1990</v>
      </c>
      <c r="B4002">
        <v>12</v>
      </c>
      <c r="C4002">
        <v>14</v>
      </c>
      <c r="D4002">
        <v>2</v>
      </c>
    </row>
    <row r="4003" spans="1:4" x14ac:dyDescent="0.25">
      <c r="A4003">
        <v>1990</v>
      </c>
      <c r="B4003">
        <v>12</v>
      </c>
      <c r="C4003">
        <v>15</v>
      </c>
      <c r="D4003">
        <v>0</v>
      </c>
    </row>
    <row r="4004" spans="1:4" x14ac:dyDescent="0.25">
      <c r="A4004">
        <v>1990</v>
      </c>
      <c r="B4004">
        <v>12</v>
      </c>
      <c r="C4004">
        <v>16</v>
      </c>
      <c r="D4004">
        <v>0</v>
      </c>
    </row>
    <row r="4005" spans="1:4" x14ac:dyDescent="0.25">
      <c r="A4005">
        <v>1990</v>
      </c>
      <c r="B4005">
        <v>12</v>
      </c>
      <c r="C4005">
        <v>17</v>
      </c>
      <c r="D4005">
        <v>0</v>
      </c>
    </row>
    <row r="4006" spans="1:4" x14ac:dyDescent="0.25">
      <c r="A4006">
        <v>1990</v>
      </c>
      <c r="B4006">
        <v>12</v>
      </c>
      <c r="C4006">
        <v>18</v>
      </c>
      <c r="D4006">
        <v>0</v>
      </c>
    </row>
    <row r="4007" spans="1:4" x14ac:dyDescent="0.25">
      <c r="A4007">
        <v>1990</v>
      </c>
      <c r="B4007">
        <v>12</v>
      </c>
      <c r="C4007">
        <v>19</v>
      </c>
      <c r="D4007">
        <v>6.4</v>
      </c>
    </row>
    <row r="4008" spans="1:4" x14ac:dyDescent="0.25">
      <c r="A4008">
        <v>1990</v>
      </c>
      <c r="B4008">
        <v>12</v>
      </c>
      <c r="C4008">
        <v>20</v>
      </c>
      <c r="D4008">
        <v>20.2</v>
      </c>
    </row>
    <row r="4009" spans="1:4" x14ac:dyDescent="0.25">
      <c r="A4009">
        <v>1990</v>
      </c>
      <c r="B4009">
        <v>12</v>
      </c>
      <c r="C4009">
        <v>21</v>
      </c>
      <c r="D4009">
        <v>29.2</v>
      </c>
    </row>
    <row r="4010" spans="1:4" x14ac:dyDescent="0.25">
      <c r="A4010">
        <v>1990</v>
      </c>
      <c r="B4010">
        <v>12</v>
      </c>
      <c r="C4010">
        <v>22</v>
      </c>
      <c r="D4010">
        <v>6.4</v>
      </c>
    </row>
    <row r="4011" spans="1:4" x14ac:dyDescent="0.25">
      <c r="A4011">
        <v>1990</v>
      </c>
      <c r="B4011">
        <v>12</v>
      </c>
      <c r="C4011">
        <v>23</v>
      </c>
      <c r="D4011">
        <v>24.2</v>
      </c>
    </row>
    <row r="4012" spans="1:4" x14ac:dyDescent="0.25">
      <c r="A4012">
        <v>1990</v>
      </c>
      <c r="B4012">
        <v>12</v>
      </c>
      <c r="C4012">
        <v>24</v>
      </c>
      <c r="D4012">
        <v>10.199999999999999</v>
      </c>
    </row>
    <row r="4013" spans="1:4" x14ac:dyDescent="0.25">
      <c r="A4013">
        <v>1990</v>
      </c>
      <c r="B4013">
        <v>12</v>
      </c>
      <c r="C4013">
        <v>25</v>
      </c>
      <c r="D4013">
        <v>33.4</v>
      </c>
    </row>
    <row r="4014" spans="1:4" x14ac:dyDescent="0.25">
      <c r="A4014">
        <v>1990</v>
      </c>
      <c r="B4014">
        <v>12</v>
      </c>
      <c r="C4014">
        <v>26</v>
      </c>
      <c r="D4014">
        <v>13</v>
      </c>
    </row>
    <row r="4015" spans="1:4" x14ac:dyDescent="0.25">
      <c r="A4015">
        <v>1990</v>
      </c>
      <c r="B4015">
        <v>12</v>
      </c>
      <c r="C4015">
        <v>27</v>
      </c>
      <c r="D4015">
        <v>58</v>
      </c>
    </row>
    <row r="4016" spans="1:4" x14ac:dyDescent="0.25">
      <c r="A4016">
        <v>1990</v>
      </c>
      <c r="B4016">
        <v>12</v>
      </c>
      <c r="C4016">
        <v>28</v>
      </c>
      <c r="D4016">
        <v>11</v>
      </c>
    </row>
    <row r="4017" spans="1:4" x14ac:dyDescent="0.25">
      <c r="A4017">
        <v>1990</v>
      </c>
      <c r="B4017">
        <v>12</v>
      </c>
      <c r="C4017">
        <v>29</v>
      </c>
      <c r="D4017">
        <v>5</v>
      </c>
    </row>
    <row r="4018" spans="1:4" x14ac:dyDescent="0.25">
      <c r="A4018">
        <v>1990</v>
      </c>
      <c r="B4018">
        <v>12</v>
      </c>
      <c r="C4018">
        <v>30</v>
      </c>
      <c r="D4018">
        <v>0</v>
      </c>
    </row>
    <row r="4019" spans="1:4" x14ac:dyDescent="0.25">
      <c r="A4019">
        <v>1990</v>
      </c>
      <c r="B4019">
        <v>12</v>
      </c>
      <c r="C4019">
        <v>31</v>
      </c>
      <c r="D4019">
        <v>0</v>
      </c>
    </row>
    <row r="4020" spans="1:4" x14ac:dyDescent="0.25">
      <c r="A4020">
        <v>1991</v>
      </c>
      <c r="B4020">
        <v>1</v>
      </c>
      <c r="C4020">
        <v>1</v>
      </c>
      <c r="D4020">
        <v>0</v>
      </c>
    </row>
    <row r="4021" spans="1:4" x14ac:dyDescent="0.25">
      <c r="A4021">
        <v>1991</v>
      </c>
      <c r="B4021">
        <v>1</v>
      </c>
      <c r="C4021">
        <v>2</v>
      </c>
      <c r="D4021">
        <v>0</v>
      </c>
    </row>
    <row r="4022" spans="1:4" x14ac:dyDescent="0.25">
      <c r="A4022">
        <v>1991</v>
      </c>
      <c r="B4022">
        <v>1</v>
      </c>
      <c r="C4022">
        <v>3</v>
      </c>
      <c r="D4022">
        <v>0</v>
      </c>
    </row>
    <row r="4023" spans="1:4" x14ac:dyDescent="0.25">
      <c r="A4023">
        <v>1991</v>
      </c>
      <c r="B4023">
        <v>1</v>
      </c>
      <c r="C4023">
        <v>4</v>
      </c>
      <c r="D4023">
        <v>0</v>
      </c>
    </row>
    <row r="4024" spans="1:4" x14ac:dyDescent="0.25">
      <c r="A4024">
        <v>1991</v>
      </c>
      <c r="B4024">
        <v>1</v>
      </c>
      <c r="C4024">
        <v>5</v>
      </c>
      <c r="D4024">
        <v>0</v>
      </c>
    </row>
    <row r="4025" spans="1:4" x14ac:dyDescent="0.25">
      <c r="A4025">
        <v>1991</v>
      </c>
      <c r="B4025">
        <v>1</v>
      </c>
      <c r="C4025">
        <v>6</v>
      </c>
      <c r="D4025">
        <v>0</v>
      </c>
    </row>
    <row r="4026" spans="1:4" x14ac:dyDescent="0.25">
      <c r="A4026">
        <v>1991</v>
      </c>
      <c r="B4026">
        <v>1</v>
      </c>
      <c r="C4026">
        <v>7</v>
      </c>
      <c r="D4026">
        <v>0</v>
      </c>
    </row>
    <row r="4027" spans="1:4" x14ac:dyDescent="0.25">
      <c r="A4027">
        <v>1991</v>
      </c>
      <c r="B4027">
        <v>1</v>
      </c>
      <c r="C4027">
        <v>8</v>
      </c>
      <c r="D4027">
        <v>0</v>
      </c>
    </row>
    <row r="4028" spans="1:4" x14ac:dyDescent="0.25">
      <c r="A4028">
        <v>1991</v>
      </c>
      <c r="B4028">
        <v>1</v>
      </c>
      <c r="C4028">
        <v>9</v>
      </c>
      <c r="D4028">
        <v>5.4</v>
      </c>
    </row>
    <row r="4029" spans="1:4" x14ac:dyDescent="0.25">
      <c r="A4029">
        <v>1991</v>
      </c>
      <c r="B4029">
        <v>1</v>
      </c>
      <c r="C4029">
        <v>10</v>
      </c>
      <c r="D4029">
        <v>0</v>
      </c>
    </row>
    <row r="4030" spans="1:4" x14ac:dyDescent="0.25">
      <c r="A4030">
        <v>1991</v>
      </c>
      <c r="B4030">
        <v>1</v>
      </c>
      <c r="C4030">
        <v>11</v>
      </c>
      <c r="D4030">
        <v>0</v>
      </c>
    </row>
    <row r="4031" spans="1:4" x14ac:dyDescent="0.25">
      <c r="A4031">
        <v>1991</v>
      </c>
      <c r="B4031">
        <v>1</v>
      </c>
      <c r="C4031">
        <v>12</v>
      </c>
      <c r="D4031">
        <v>2.2000000000000002</v>
      </c>
    </row>
    <row r="4032" spans="1:4" x14ac:dyDescent="0.25">
      <c r="A4032">
        <v>1991</v>
      </c>
      <c r="B4032">
        <v>1</v>
      </c>
      <c r="C4032">
        <v>13</v>
      </c>
      <c r="D4032">
        <v>18.2</v>
      </c>
    </row>
    <row r="4033" spans="1:4" x14ac:dyDescent="0.25">
      <c r="A4033">
        <v>1991</v>
      </c>
      <c r="B4033">
        <v>1</v>
      </c>
      <c r="C4033">
        <v>14</v>
      </c>
      <c r="D4033">
        <v>25.2</v>
      </c>
    </row>
    <row r="4034" spans="1:4" x14ac:dyDescent="0.25">
      <c r="A4034">
        <v>1991</v>
      </c>
      <c r="B4034">
        <v>1</v>
      </c>
      <c r="C4034">
        <v>15</v>
      </c>
      <c r="D4034">
        <v>51</v>
      </c>
    </row>
    <row r="4035" spans="1:4" x14ac:dyDescent="0.25">
      <c r="A4035">
        <v>1991</v>
      </c>
      <c r="B4035">
        <v>1</v>
      </c>
      <c r="C4035">
        <v>16</v>
      </c>
      <c r="D4035">
        <v>0</v>
      </c>
    </row>
    <row r="4036" spans="1:4" x14ac:dyDescent="0.25">
      <c r="A4036">
        <v>1991</v>
      </c>
      <c r="B4036">
        <v>1</v>
      </c>
      <c r="C4036">
        <v>17</v>
      </c>
      <c r="D4036">
        <v>34</v>
      </c>
    </row>
    <row r="4037" spans="1:4" x14ac:dyDescent="0.25">
      <c r="A4037">
        <v>1991</v>
      </c>
      <c r="B4037">
        <v>1</v>
      </c>
      <c r="C4037">
        <v>18</v>
      </c>
      <c r="D4037">
        <v>0</v>
      </c>
    </row>
    <row r="4038" spans="1:4" x14ac:dyDescent="0.25">
      <c r="A4038">
        <v>1991</v>
      </c>
      <c r="B4038">
        <v>1</v>
      </c>
      <c r="C4038">
        <v>19</v>
      </c>
      <c r="D4038">
        <v>0</v>
      </c>
    </row>
    <row r="4039" spans="1:4" x14ac:dyDescent="0.25">
      <c r="A4039">
        <v>1991</v>
      </c>
      <c r="B4039">
        <v>1</v>
      </c>
      <c r="C4039">
        <v>20</v>
      </c>
      <c r="D4039">
        <v>0</v>
      </c>
    </row>
    <row r="4040" spans="1:4" x14ac:dyDescent="0.25">
      <c r="A4040">
        <v>1991</v>
      </c>
      <c r="B4040">
        <v>1</v>
      </c>
      <c r="C4040">
        <v>21</v>
      </c>
      <c r="D4040">
        <v>0</v>
      </c>
    </row>
    <row r="4041" spans="1:4" x14ac:dyDescent="0.25">
      <c r="A4041">
        <v>1991</v>
      </c>
      <c r="B4041">
        <v>1</v>
      </c>
      <c r="C4041">
        <v>22</v>
      </c>
      <c r="D4041">
        <v>0</v>
      </c>
    </row>
    <row r="4042" spans="1:4" x14ac:dyDescent="0.25">
      <c r="A4042">
        <v>1991</v>
      </c>
      <c r="B4042">
        <v>1</v>
      </c>
      <c r="C4042">
        <v>23</v>
      </c>
      <c r="D4042">
        <v>8.1999999999999993</v>
      </c>
    </row>
    <row r="4043" spans="1:4" x14ac:dyDescent="0.25">
      <c r="A4043">
        <v>1991</v>
      </c>
      <c r="B4043">
        <v>1</v>
      </c>
      <c r="C4043">
        <v>24</v>
      </c>
      <c r="D4043">
        <v>14</v>
      </c>
    </row>
    <row r="4044" spans="1:4" x14ac:dyDescent="0.25">
      <c r="A4044">
        <v>1991</v>
      </c>
      <c r="B4044">
        <v>1</v>
      </c>
      <c r="C4044">
        <v>25</v>
      </c>
      <c r="D4044">
        <v>115.2</v>
      </c>
    </row>
    <row r="4045" spans="1:4" x14ac:dyDescent="0.25">
      <c r="A4045">
        <v>1991</v>
      </c>
      <c r="B4045">
        <v>1</v>
      </c>
      <c r="C4045">
        <v>26</v>
      </c>
      <c r="D4045">
        <v>68.2</v>
      </c>
    </row>
    <row r="4046" spans="1:4" x14ac:dyDescent="0.25">
      <c r="A4046">
        <v>1991</v>
      </c>
      <c r="B4046">
        <v>1</v>
      </c>
      <c r="C4046">
        <v>27</v>
      </c>
      <c r="D4046">
        <v>15.2</v>
      </c>
    </row>
    <row r="4047" spans="1:4" x14ac:dyDescent="0.25">
      <c r="A4047">
        <v>1991</v>
      </c>
      <c r="B4047">
        <v>1</v>
      </c>
      <c r="C4047">
        <v>28</v>
      </c>
      <c r="D4047">
        <v>35</v>
      </c>
    </row>
    <row r="4048" spans="1:4" x14ac:dyDescent="0.25">
      <c r="A4048">
        <v>1991</v>
      </c>
      <c r="B4048">
        <v>1</v>
      </c>
      <c r="C4048">
        <v>29</v>
      </c>
      <c r="D4048">
        <v>0</v>
      </c>
    </row>
    <row r="4049" spans="1:4" x14ac:dyDescent="0.25">
      <c r="A4049">
        <v>1991</v>
      </c>
      <c r="B4049">
        <v>1</v>
      </c>
      <c r="C4049">
        <v>30</v>
      </c>
      <c r="D4049">
        <v>4.2</v>
      </c>
    </row>
    <row r="4050" spans="1:4" x14ac:dyDescent="0.25">
      <c r="A4050">
        <v>1991</v>
      </c>
      <c r="B4050">
        <v>1</v>
      </c>
      <c r="C4050">
        <v>31</v>
      </c>
      <c r="D4050">
        <v>0</v>
      </c>
    </row>
    <row r="4051" spans="1:4" x14ac:dyDescent="0.25">
      <c r="A4051">
        <v>1991</v>
      </c>
      <c r="B4051">
        <v>2</v>
      </c>
      <c r="C4051">
        <v>1</v>
      </c>
      <c r="D4051">
        <v>33</v>
      </c>
    </row>
    <row r="4052" spans="1:4" x14ac:dyDescent="0.25">
      <c r="A4052">
        <v>1991</v>
      </c>
      <c r="B4052">
        <v>2</v>
      </c>
      <c r="C4052">
        <v>2</v>
      </c>
      <c r="D4052">
        <v>3</v>
      </c>
    </row>
    <row r="4053" spans="1:4" x14ac:dyDescent="0.25">
      <c r="A4053">
        <v>1991</v>
      </c>
      <c r="B4053">
        <v>2</v>
      </c>
      <c r="C4053">
        <v>3</v>
      </c>
      <c r="D4053">
        <v>22.2</v>
      </c>
    </row>
    <row r="4054" spans="1:4" x14ac:dyDescent="0.25">
      <c r="A4054">
        <v>1991</v>
      </c>
      <c r="B4054">
        <v>2</v>
      </c>
      <c r="C4054">
        <v>4</v>
      </c>
      <c r="D4054">
        <v>10.199999999999999</v>
      </c>
    </row>
    <row r="4055" spans="1:4" x14ac:dyDescent="0.25">
      <c r="A4055">
        <v>1991</v>
      </c>
      <c r="B4055">
        <v>2</v>
      </c>
      <c r="C4055">
        <v>5</v>
      </c>
      <c r="D4055">
        <v>3.2</v>
      </c>
    </row>
    <row r="4056" spans="1:4" x14ac:dyDescent="0.25">
      <c r="A4056">
        <v>1991</v>
      </c>
      <c r="B4056">
        <v>2</v>
      </c>
      <c r="C4056">
        <v>6</v>
      </c>
      <c r="D4056">
        <v>22</v>
      </c>
    </row>
    <row r="4057" spans="1:4" x14ac:dyDescent="0.25">
      <c r="A4057">
        <v>1991</v>
      </c>
      <c r="B4057">
        <v>2</v>
      </c>
      <c r="C4057">
        <v>7</v>
      </c>
      <c r="D4057">
        <v>14</v>
      </c>
    </row>
    <row r="4058" spans="1:4" x14ac:dyDescent="0.25">
      <c r="A4058">
        <v>1991</v>
      </c>
      <c r="B4058">
        <v>2</v>
      </c>
      <c r="C4058">
        <v>8</v>
      </c>
      <c r="D4058">
        <v>0</v>
      </c>
    </row>
    <row r="4059" spans="1:4" x14ac:dyDescent="0.25">
      <c r="A4059">
        <v>1991</v>
      </c>
      <c r="B4059">
        <v>2</v>
      </c>
      <c r="C4059">
        <v>9</v>
      </c>
      <c r="D4059">
        <v>2.2000000000000002</v>
      </c>
    </row>
    <row r="4060" spans="1:4" x14ac:dyDescent="0.25">
      <c r="A4060">
        <v>1991</v>
      </c>
      <c r="B4060">
        <v>2</v>
      </c>
      <c r="C4060">
        <v>10</v>
      </c>
      <c r="D4060">
        <v>6</v>
      </c>
    </row>
    <row r="4061" spans="1:4" x14ac:dyDescent="0.25">
      <c r="A4061">
        <v>1991</v>
      </c>
      <c r="B4061">
        <v>2</v>
      </c>
      <c r="C4061">
        <v>11</v>
      </c>
      <c r="D4061">
        <v>5.2</v>
      </c>
    </row>
    <row r="4062" spans="1:4" x14ac:dyDescent="0.25">
      <c r="A4062">
        <v>1991</v>
      </c>
      <c r="B4062">
        <v>2</v>
      </c>
      <c r="C4062">
        <v>12</v>
      </c>
      <c r="D4062">
        <v>36</v>
      </c>
    </row>
    <row r="4063" spans="1:4" x14ac:dyDescent="0.25">
      <c r="A4063">
        <v>1991</v>
      </c>
      <c r="B4063">
        <v>2</v>
      </c>
      <c r="C4063">
        <v>13</v>
      </c>
      <c r="D4063">
        <v>6.2</v>
      </c>
    </row>
    <row r="4064" spans="1:4" x14ac:dyDescent="0.25">
      <c r="A4064">
        <v>1991</v>
      </c>
      <c r="B4064">
        <v>2</v>
      </c>
      <c r="C4064">
        <v>14</v>
      </c>
      <c r="D4064">
        <v>38</v>
      </c>
    </row>
    <row r="4065" spans="1:4" x14ac:dyDescent="0.25">
      <c r="A4065">
        <v>1991</v>
      </c>
      <c r="B4065">
        <v>2</v>
      </c>
      <c r="C4065">
        <v>15</v>
      </c>
      <c r="D4065">
        <v>24.4</v>
      </c>
    </row>
    <row r="4066" spans="1:4" x14ac:dyDescent="0.25">
      <c r="A4066">
        <v>1991</v>
      </c>
      <c r="B4066">
        <v>2</v>
      </c>
      <c r="C4066">
        <v>16</v>
      </c>
      <c r="D4066">
        <v>47</v>
      </c>
    </row>
    <row r="4067" spans="1:4" x14ac:dyDescent="0.25">
      <c r="A4067">
        <v>1991</v>
      </c>
      <c r="B4067">
        <v>2</v>
      </c>
      <c r="C4067">
        <v>17</v>
      </c>
      <c r="D4067">
        <v>25.2</v>
      </c>
    </row>
    <row r="4068" spans="1:4" x14ac:dyDescent="0.25">
      <c r="A4068">
        <v>1991</v>
      </c>
      <c r="B4068">
        <v>2</v>
      </c>
      <c r="C4068">
        <v>18</v>
      </c>
      <c r="D4068">
        <v>8.4</v>
      </c>
    </row>
    <row r="4069" spans="1:4" x14ac:dyDescent="0.25">
      <c r="A4069">
        <v>1991</v>
      </c>
      <c r="B4069">
        <v>2</v>
      </c>
      <c r="C4069">
        <v>19</v>
      </c>
      <c r="D4069">
        <v>3.2</v>
      </c>
    </row>
    <row r="4070" spans="1:4" x14ac:dyDescent="0.25">
      <c r="A4070">
        <v>1991</v>
      </c>
      <c r="B4070">
        <v>2</v>
      </c>
      <c r="C4070">
        <v>20</v>
      </c>
      <c r="D4070">
        <v>2.2000000000000002</v>
      </c>
    </row>
    <row r="4071" spans="1:4" x14ac:dyDescent="0.25">
      <c r="A4071">
        <v>1991</v>
      </c>
      <c r="B4071">
        <v>2</v>
      </c>
      <c r="C4071">
        <v>21</v>
      </c>
      <c r="D4071">
        <v>5</v>
      </c>
    </row>
    <row r="4072" spans="1:4" x14ac:dyDescent="0.25">
      <c r="A4072">
        <v>1991</v>
      </c>
      <c r="B4072">
        <v>2</v>
      </c>
      <c r="C4072">
        <v>22</v>
      </c>
      <c r="D4072">
        <v>6</v>
      </c>
    </row>
    <row r="4073" spans="1:4" x14ac:dyDescent="0.25">
      <c r="A4073">
        <v>1991</v>
      </c>
      <c r="B4073">
        <v>2</v>
      </c>
      <c r="C4073">
        <v>23</v>
      </c>
      <c r="D4073">
        <v>4.2</v>
      </c>
    </row>
    <row r="4074" spans="1:4" x14ac:dyDescent="0.25">
      <c r="A4074">
        <v>1991</v>
      </c>
      <c r="B4074">
        <v>2</v>
      </c>
      <c r="C4074">
        <v>24</v>
      </c>
      <c r="D4074">
        <v>6.4</v>
      </c>
    </row>
    <row r="4075" spans="1:4" x14ac:dyDescent="0.25">
      <c r="A4075">
        <v>1991</v>
      </c>
      <c r="B4075">
        <v>2</v>
      </c>
      <c r="C4075">
        <v>25</v>
      </c>
      <c r="D4075">
        <v>31.4</v>
      </c>
    </row>
    <row r="4076" spans="1:4" x14ac:dyDescent="0.25">
      <c r="A4076">
        <v>1991</v>
      </c>
      <c r="B4076">
        <v>2</v>
      </c>
      <c r="C4076">
        <v>26</v>
      </c>
      <c r="D4076">
        <v>7.2</v>
      </c>
    </row>
    <row r="4077" spans="1:4" x14ac:dyDescent="0.25">
      <c r="A4077">
        <v>1991</v>
      </c>
      <c r="B4077">
        <v>2</v>
      </c>
      <c r="C4077">
        <v>27</v>
      </c>
      <c r="D4077">
        <v>2</v>
      </c>
    </row>
    <row r="4078" spans="1:4" x14ac:dyDescent="0.25">
      <c r="A4078">
        <v>1991</v>
      </c>
      <c r="B4078">
        <v>2</v>
      </c>
      <c r="C4078">
        <v>28</v>
      </c>
      <c r="D4078">
        <v>0</v>
      </c>
    </row>
    <row r="4079" spans="1:4" x14ac:dyDescent="0.25">
      <c r="A4079">
        <v>1991</v>
      </c>
      <c r="B4079">
        <v>3</v>
      </c>
      <c r="C4079">
        <v>1</v>
      </c>
      <c r="D4079">
        <v>10.199999999999999</v>
      </c>
    </row>
    <row r="4080" spans="1:4" x14ac:dyDescent="0.25">
      <c r="A4080">
        <v>1991</v>
      </c>
      <c r="B4080">
        <v>3</v>
      </c>
      <c r="C4080">
        <v>2</v>
      </c>
      <c r="D4080">
        <v>0</v>
      </c>
    </row>
    <row r="4081" spans="1:4" x14ac:dyDescent="0.25">
      <c r="A4081">
        <v>1991</v>
      </c>
      <c r="B4081">
        <v>3</v>
      </c>
      <c r="C4081">
        <v>3</v>
      </c>
      <c r="D4081">
        <v>30.2</v>
      </c>
    </row>
    <row r="4082" spans="1:4" x14ac:dyDescent="0.25">
      <c r="A4082">
        <v>1991</v>
      </c>
      <c r="B4082">
        <v>3</v>
      </c>
      <c r="C4082">
        <v>4</v>
      </c>
      <c r="D4082">
        <v>8.4</v>
      </c>
    </row>
    <row r="4083" spans="1:4" x14ac:dyDescent="0.25">
      <c r="A4083">
        <v>1991</v>
      </c>
      <c r="B4083">
        <v>3</v>
      </c>
      <c r="C4083">
        <v>5</v>
      </c>
      <c r="D4083">
        <v>41.4</v>
      </c>
    </row>
    <row r="4084" spans="1:4" x14ac:dyDescent="0.25">
      <c r="A4084">
        <v>1991</v>
      </c>
      <c r="B4084">
        <v>3</v>
      </c>
      <c r="C4084">
        <v>6</v>
      </c>
      <c r="D4084">
        <v>49.4</v>
      </c>
    </row>
    <row r="4085" spans="1:4" x14ac:dyDescent="0.25">
      <c r="A4085">
        <v>1991</v>
      </c>
      <c r="B4085">
        <v>3</v>
      </c>
      <c r="C4085">
        <v>7</v>
      </c>
      <c r="D4085">
        <v>35.4</v>
      </c>
    </row>
    <row r="4086" spans="1:4" x14ac:dyDescent="0.25">
      <c r="A4086">
        <v>1991</v>
      </c>
      <c r="B4086">
        <v>3</v>
      </c>
      <c r="C4086">
        <v>8</v>
      </c>
      <c r="D4086">
        <v>0</v>
      </c>
    </row>
    <row r="4087" spans="1:4" x14ac:dyDescent="0.25">
      <c r="A4087">
        <v>1991</v>
      </c>
      <c r="B4087">
        <v>3</v>
      </c>
      <c r="C4087">
        <v>9</v>
      </c>
      <c r="D4087">
        <v>8.1999999999999993</v>
      </c>
    </row>
    <row r="4088" spans="1:4" x14ac:dyDescent="0.25">
      <c r="A4088">
        <v>1991</v>
      </c>
      <c r="B4088">
        <v>3</v>
      </c>
      <c r="C4088">
        <v>10</v>
      </c>
      <c r="D4088">
        <v>43.2</v>
      </c>
    </row>
    <row r="4089" spans="1:4" x14ac:dyDescent="0.25">
      <c r="A4089">
        <v>1991</v>
      </c>
      <c r="B4089">
        <v>3</v>
      </c>
      <c r="C4089">
        <v>11</v>
      </c>
      <c r="D4089">
        <v>35.200000000000003</v>
      </c>
    </row>
    <row r="4090" spans="1:4" x14ac:dyDescent="0.25">
      <c r="A4090">
        <v>1991</v>
      </c>
      <c r="B4090">
        <v>3</v>
      </c>
      <c r="C4090">
        <v>12</v>
      </c>
      <c r="D4090">
        <v>42.4</v>
      </c>
    </row>
    <row r="4091" spans="1:4" x14ac:dyDescent="0.25">
      <c r="A4091">
        <v>1991</v>
      </c>
      <c r="B4091">
        <v>3</v>
      </c>
      <c r="C4091">
        <v>13</v>
      </c>
      <c r="D4091">
        <v>4.2</v>
      </c>
    </row>
    <row r="4092" spans="1:4" x14ac:dyDescent="0.25">
      <c r="A4092">
        <v>1991</v>
      </c>
      <c r="B4092">
        <v>3</v>
      </c>
      <c r="C4092">
        <v>14</v>
      </c>
      <c r="D4092">
        <v>0</v>
      </c>
    </row>
    <row r="4093" spans="1:4" x14ac:dyDescent="0.25">
      <c r="A4093">
        <v>1991</v>
      </c>
      <c r="B4093">
        <v>3</v>
      </c>
      <c r="C4093">
        <v>15</v>
      </c>
      <c r="D4093">
        <v>2</v>
      </c>
    </row>
    <row r="4094" spans="1:4" x14ac:dyDescent="0.25">
      <c r="A4094">
        <v>1991</v>
      </c>
      <c r="B4094">
        <v>3</v>
      </c>
      <c r="C4094">
        <v>16</v>
      </c>
      <c r="D4094">
        <v>0</v>
      </c>
    </row>
    <row r="4095" spans="1:4" x14ac:dyDescent="0.25">
      <c r="A4095">
        <v>1991</v>
      </c>
      <c r="B4095">
        <v>3</v>
      </c>
      <c r="C4095">
        <v>17</v>
      </c>
      <c r="D4095">
        <v>9.4</v>
      </c>
    </row>
    <row r="4096" spans="1:4" x14ac:dyDescent="0.25">
      <c r="A4096">
        <v>1991</v>
      </c>
      <c r="B4096">
        <v>3</v>
      </c>
      <c r="C4096">
        <v>18</v>
      </c>
      <c r="D4096">
        <v>2.2000000000000002</v>
      </c>
    </row>
    <row r="4097" spans="1:4" x14ac:dyDescent="0.25">
      <c r="A4097">
        <v>1991</v>
      </c>
      <c r="B4097">
        <v>3</v>
      </c>
      <c r="C4097">
        <v>19</v>
      </c>
      <c r="D4097">
        <v>13.2</v>
      </c>
    </row>
    <row r="4098" spans="1:4" x14ac:dyDescent="0.25">
      <c r="A4098">
        <v>1991</v>
      </c>
      <c r="B4098">
        <v>3</v>
      </c>
      <c r="C4098">
        <v>20</v>
      </c>
      <c r="D4098">
        <v>0</v>
      </c>
    </row>
    <row r="4099" spans="1:4" x14ac:dyDescent="0.25">
      <c r="A4099">
        <v>1991</v>
      </c>
      <c r="B4099">
        <v>3</v>
      </c>
      <c r="C4099">
        <v>21</v>
      </c>
      <c r="D4099">
        <v>8.1999999999999993</v>
      </c>
    </row>
    <row r="4100" spans="1:4" x14ac:dyDescent="0.25">
      <c r="A4100">
        <v>1991</v>
      </c>
      <c r="B4100">
        <v>3</v>
      </c>
      <c r="C4100">
        <v>22</v>
      </c>
      <c r="D4100">
        <v>14.4</v>
      </c>
    </row>
    <row r="4101" spans="1:4" x14ac:dyDescent="0.25">
      <c r="A4101">
        <v>1991</v>
      </c>
      <c r="B4101">
        <v>3</v>
      </c>
      <c r="C4101">
        <v>23</v>
      </c>
      <c r="D4101">
        <v>0</v>
      </c>
    </row>
    <row r="4102" spans="1:4" x14ac:dyDescent="0.25">
      <c r="A4102">
        <v>1991</v>
      </c>
      <c r="B4102">
        <v>3</v>
      </c>
      <c r="C4102">
        <v>24</v>
      </c>
      <c r="D4102">
        <v>0</v>
      </c>
    </row>
    <row r="4103" spans="1:4" x14ac:dyDescent="0.25">
      <c r="A4103">
        <v>1991</v>
      </c>
      <c r="B4103">
        <v>3</v>
      </c>
      <c r="C4103">
        <v>25</v>
      </c>
      <c r="D4103">
        <v>0</v>
      </c>
    </row>
    <row r="4104" spans="1:4" x14ac:dyDescent="0.25">
      <c r="A4104">
        <v>1991</v>
      </c>
      <c r="B4104">
        <v>3</v>
      </c>
      <c r="C4104">
        <v>26</v>
      </c>
      <c r="D4104">
        <v>2.2000000000000002</v>
      </c>
    </row>
    <row r="4105" spans="1:4" x14ac:dyDescent="0.25">
      <c r="A4105">
        <v>1991</v>
      </c>
      <c r="B4105">
        <v>3</v>
      </c>
      <c r="C4105">
        <v>27</v>
      </c>
      <c r="D4105">
        <v>2</v>
      </c>
    </row>
    <row r="4106" spans="1:4" x14ac:dyDescent="0.25">
      <c r="A4106">
        <v>1991</v>
      </c>
      <c r="B4106">
        <v>3</v>
      </c>
      <c r="C4106">
        <v>28</v>
      </c>
      <c r="D4106">
        <v>33.4</v>
      </c>
    </row>
    <row r="4107" spans="1:4" x14ac:dyDescent="0.25">
      <c r="A4107">
        <v>1991</v>
      </c>
      <c r="B4107">
        <v>3</v>
      </c>
      <c r="C4107">
        <v>29</v>
      </c>
      <c r="D4107">
        <v>0</v>
      </c>
    </row>
    <row r="4108" spans="1:4" x14ac:dyDescent="0.25">
      <c r="A4108">
        <v>1991</v>
      </c>
      <c r="B4108">
        <v>3</v>
      </c>
      <c r="C4108">
        <v>30</v>
      </c>
      <c r="D4108">
        <v>0</v>
      </c>
    </row>
    <row r="4109" spans="1:4" x14ac:dyDescent="0.25">
      <c r="A4109">
        <v>1991</v>
      </c>
      <c r="B4109">
        <v>3</v>
      </c>
      <c r="C4109">
        <v>31</v>
      </c>
      <c r="D4109">
        <v>0</v>
      </c>
    </row>
    <row r="4110" spans="1:4" x14ac:dyDescent="0.25">
      <c r="A4110">
        <v>1991</v>
      </c>
      <c r="B4110">
        <v>4</v>
      </c>
      <c r="C4110">
        <v>1</v>
      </c>
      <c r="D4110">
        <v>14.4</v>
      </c>
    </row>
    <row r="4111" spans="1:4" x14ac:dyDescent="0.25">
      <c r="A4111">
        <v>1991</v>
      </c>
      <c r="B4111">
        <v>4</v>
      </c>
      <c r="C4111">
        <v>2</v>
      </c>
      <c r="D4111">
        <v>5.2</v>
      </c>
    </row>
    <row r="4112" spans="1:4" x14ac:dyDescent="0.25">
      <c r="A4112">
        <v>1991</v>
      </c>
      <c r="B4112">
        <v>4</v>
      </c>
      <c r="C4112">
        <v>3</v>
      </c>
      <c r="D4112">
        <v>0</v>
      </c>
    </row>
    <row r="4113" spans="1:4" x14ac:dyDescent="0.25">
      <c r="A4113">
        <v>1991</v>
      </c>
      <c r="B4113">
        <v>4</v>
      </c>
      <c r="C4113">
        <v>4</v>
      </c>
      <c r="D4113">
        <v>0</v>
      </c>
    </row>
    <row r="4114" spans="1:4" x14ac:dyDescent="0.25">
      <c r="A4114">
        <v>1991</v>
      </c>
      <c r="B4114">
        <v>4</v>
      </c>
      <c r="C4114">
        <v>5</v>
      </c>
      <c r="D4114">
        <v>51.2</v>
      </c>
    </row>
    <row r="4115" spans="1:4" x14ac:dyDescent="0.25">
      <c r="A4115">
        <v>1991</v>
      </c>
      <c r="B4115">
        <v>4</v>
      </c>
      <c r="C4115">
        <v>6</v>
      </c>
      <c r="D4115">
        <v>35.4</v>
      </c>
    </row>
    <row r="4116" spans="1:4" x14ac:dyDescent="0.25">
      <c r="A4116">
        <v>1991</v>
      </c>
      <c r="B4116">
        <v>4</v>
      </c>
      <c r="C4116">
        <v>7</v>
      </c>
      <c r="D4116">
        <v>10.199999999999999</v>
      </c>
    </row>
    <row r="4117" spans="1:4" x14ac:dyDescent="0.25">
      <c r="A4117">
        <v>1991</v>
      </c>
      <c r="B4117">
        <v>4</v>
      </c>
      <c r="C4117">
        <v>8</v>
      </c>
      <c r="D4117">
        <v>18.399999999999999</v>
      </c>
    </row>
    <row r="4118" spans="1:4" x14ac:dyDescent="0.25">
      <c r="A4118">
        <v>1991</v>
      </c>
      <c r="B4118">
        <v>4</v>
      </c>
      <c r="C4118">
        <v>9</v>
      </c>
      <c r="D4118">
        <v>3</v>
      </c>
    </row>
    <row r="4119" spans="1:4" x14ac:dyDescent="0.25">
      <c r="A4119">
        <v>1991</v>
      </c>
      <c r="B4119">
        <v>4</v>
      </c>
      <c r="C4119">
        <v>10</v>
      </c>
      <c r="D4119">
        <v>0</v>
      </c>
    </row>
    <row r="4120" spans="1:4" x14ac:dyDescent="0.25">
      <c r="A4120">
        <v>1991</v>
      </c>
      <c r="B4120">
        <v>4</v>
      </c>
      <c r="C4120">
        <v>11</v>
      </c>
      <c r="D4120">
        <v>0</v>
      </c>
    </row>
    <row r="4121" spans="1:4" x14ac:dyDescent="0.25">
      <c r="A4121">
        <v>1991</v>
      </c>
      <c r="B4121">
        <v>4</v>
      </c>
      <c r="C4121">
        <v>12</v>
      </c>
      <c r="D4121">
        <v>29.2</v>
      </c>
    </row>
    <row r="4122" spans="1:4" x14ac:dyDescent="0.25">
      <c r="A4122">
        <v>1991</v>
      </c>
      <c r="B4122">
        <v>4</v>
      </c>
      <c r="C4122">
        <v>13</v>
      </c>
      <c r="D4122">
        <v>4.4000000000000004</v>
      </c>
    </row>
    <row r="4123" spans="1:4" x14ac:dyDescent="0.25">
      <c r="A4123">
        <v>1991</v>
      </c>
      <c r="B4123">
        <v>4</v>
      </c>
      <c r="C4123">
        <v>14</v>
      </c>
      <c r="D4123">
        <v>22.2</v>
      </c>
    </row>
    <row r="4124" spans="1:4" x14ac:dyDescent="0.25">
      <c r="A4124">
        <v>1991</v>
      </c>
      <c r="B4124">
        <v>4</v>
      </c>
      <c r="C4124">
        <v>15</v>
      </c>
      <c r="D4124">
        <v>0</v>
      </c>
    </row>
    <row r="4125" spans="1:4" x14ac:dyDescent="0.25">
      <c r="A4125">
        <v>1991</v>
      </c>
      <c r="B4125">
        <v>4</v>
      </c>
      <c r="C4125">
        <v>16</v>
      </c>
      <c r="D4125">
        <v>0</v>
      </c>
    </row>
    <row r="4126" spans="1:4" x14ac:dyDescent="0.25">
      <c r="A4126">
        <v>1991</v>
      </c>
      <c r="B4126">
        <v>4</v>
      </c>
      <c r="C4126">
        <v>17</v>
      </c>
      <c r="D4126">
        <v>4</v>
      </c>
    </row>
    <row r="4127" spans="1:4" x14ac:dyDescent="0.25">
      <c r="A4127">
        <v>1991</v>
      </c>
      <c r="B4127">
        <v>4</v>
      </c>
      <c r="C4127">
        <v>18</v>
      </c>
      <c r="D4127">
        <v>0</v>
      </c>
    </row>
    <row r="4128" spans="1:4" x14ac:dyDescent="0.25">
      <c r="A4128">
        <v>1991</v>
      </c>
      <c r="B4128">
        <v>4</v>
      </c>
      <c r="C4128">
        <v>19</v>
      </c>
      <c r="D4128">
        <v>6.4</v>
      </c>
    </row>
    <row r="4129" spans="1:4" x14ac:dyDescent="0.25">
      <c r="A4129">
        <v>1991</v>
      </c>
      <c r="B4129">
        <v>4</v>
      </c>
      <c r="C4129">
        <v>20</v>
      </c>
      <c r="D4129">
        <v>0</v>
      </c>
    </row>
    <row r="4130" spans="1:4" x14ac:dyDescent="0.25">
      <c r="A4130">
        <v>1991</v>
      </c>
      <c r="B4130">
        <v>4</v>
      </c>
      <c r="C4130">
        <v>21</v>
      </c>
      <c r="D4130">
        <v>0</v>
      </c>
    </row>
    <row r="4131" spans="1:4" x14ac:dyDescent="0.25">
      <c r="A4131">
        <v>1991</v>
      </c>
      <c r="B4131">
        <v>4</v>
      </c>
      <c r="C4131">
        <v>22</v>
      </c>
      <c r="D4131">
        <v>0</v>
      </c>
    </row>
    <row r="4132" spans="1:4" x14ac:dyDescent="0.25">
      <c r="A4132">
        <v>1991</v>
      </c>
      <c r="B4132">
        <v>4</v>
      </c>
      <c r="C4132">
        <v>23</v>
      </c>
      <c r="D4132">
        <v>0</v>
      </c>
    </row>
    <row r="4133" spans="1:4" x14ac:dyDescent="0.25">
      <c r="A4133">
        <v>1991</v>
      </c>
      <c r="B4133">
        <v>4</v>
      </c>
      <c r="C4133">
        <v>24</v>
      </c>
      <c r="D4133">
        <v>7.4</v>
      </c>
    </row>
    <row r="4134" spans="1:4" x14ac:dyDescent="0.25">
      <c r="A4134">
        <v>1991</v>
      </c>
      <c r="B4134">
        <v>4</v>
      </c>
      <c r="C4134">
        <v>25</v>
      </c>
      <c r="D4134">
        <v>0</v>
      </c>
    </row>
    <row r="4135" spans="1:4" x14ac:dyDescent="0.25">
      <c r="A4135">
        <v>1991</v>
      </c>
      <c r="B4135">
        <v>4</v>
      </c>
      <c r="C4135">
        <v>26</v>
      </c>
      <c r="D4135">
        <v>0</v>
      </c>
    </row>
    <row r="4136" spans="1:4" x14ac:dyDescent="0.25">
      <c r="A4136">
        <v>1991</v>
      </c>
      <c r="B4136">
        <v>4</v>
      </c>
      <c r="C4136">
        <v>27</v>
      </c>
      <c r="D4136">
        <v>0</v>
      </c>
    </row>
    <row r="4137" spans="1:4" x14ac:dyDescent="0.25">
      <c r="A4137">
        <v>1991</v>
      </c>
      <c r="B4137">
        <v>4</v>
      </c>
      <c r="C4137">
        <v>28</v>
      </c>
      <c r="D4137">
        <v>5.4</v>
      </c>
    </row>
    <row r="4138" spans="1:4" x14ac:dyDescent="0.25">
      <c r="A4138">
        <v>1991</v>
      </c>
      <c r="B4138">
        <v>4</v>
      </c>
      <c r="C4138">
        <v>29</v>
      </c>
      <c r="D4138">
        <v>0</v>
      </c>
    </row>
    <row r="4139" spans="1:4" x14ac:dyDescent="0.25">
      <c r="A4139">
        <v>1991</v>
      </c>
      <c r="B4139">
        <v>4</v>
      </c>
      <c r="C4139">
        <v>30</v>
      </c>
      <c r="D4139">
        <v>0</v>
      </c>
    </row>
    <row r="4140" spans="1:4" x14ac:dyDescent="0.25">
      <c r="A4140">
        <v>1991</v>
      </c>
      <c r="B4140">
        <v>5</v>
      </c>
      <c r="C4140">
        <v>1</v>
      </c>
      <c r="D4140">
        <v>0</v>
      </c>
    </row>
    <row r="4141" spans="1:4" x14ac:dyDescent="0.25">
      <c r="A4141">
        <v>1991</v>
      </c>
      <c r="B4141">
        <v>5</v>
      </c>
      <c r="C4141">
        <v>2</v>
      </c>
      <c r="D4141">
        <v>0</v>
      </c>
    </row>
    <row r="4142" spans="1:4" x14ac:dyDescent="0.25">
      <c r="A4142">
        <v>1991</v>
      </c>
      <c r="B4142">
        <v>5</v>
      </c>
      <c r="C4142">
        <v>3</v>
      </c>
      <c r="D4142">
        <v>0</v>
      </c>
    </row>
    <row r="4143" spans="1:4" x14ac:dyDescent="0.25">
      <c r="A4143">
        <v>1991</v>
      </c>
      <c r="B4143">
        <v>5</v>
      </c>
      <c r="C4143">
        <v>4</v>
      </c>
      <c r="D4143">
        <v>0</v>
      </c>
    </row>
    <row r="4144" spans="1:4" x14ac:dyDescent="0.25">
      <c r="A4144">
        <v>1991</v>
      </c>
      <c r="B4144">
        <v>5</v>
      </c>
      <c r="C4144">
        <v>5</v>
      </c>
      <c r="D4144">
        <v>0</v>
      </c>
    </row>
    <row r="4145" spans="1:4" x14ac:dyDescent="0.25">
      <c r="A4145">
        <v>1991</v>
      </c>
      <c r="B4145">
        <v>5</v>
      </c>
      <c r="C4145">
        <v>6</v>
      </c>
      <c r="D4145">
        <v>0</v>
      </c>
    </row>
    <row r="4146" spans="1:4" x14ac:dyDescent="0.25">
      <c r="A4146">
        <v>1991</v>
      </c>
      <c r="B4146">
        <v>5</v>
      </c>
      <c r="C4146">
        <v>7</v>
      </c>
      <c r="D4146">
        <v>0</v>
      </c>
    </row>
    <row r="4147" spans="1:4" x14ac:dyDescent="0.25">
      <c r="A4147">
        <v>1991</v>
      </c>
      <c r="B4147">
        <v>5</v>
      </c>
      <c r="C4147">
        <v>8</v>
      </c>
      <c r="D4147">
        <v>0</v>
      </c>
    </row>
    <row r="4148" spans="1:4" x14ac:dyDescent="0.25">
      <c r="A4148">
        <v>1991</v>
      </c>
      <c r="B4148">
        <v>5</v>
      </c>
      <c r="C4148">
        <v>9</v>
      </c>
      <c r="D4148">
        <v>0</v>
      </c>
    </row>
    <row r="4149" spans="1:4" x14ac:dyDescent="0.25">
      <c r="A4149">
        <v>1991</v>
      </c>
      <c r="B4149">
        <v>5</v>
      </c>
      <c r="C4149">
        <v>10</v>
      </c>
      <c r="D4149">
        <v>0</v>
      </c>
    </row>
    <row r="4150" spans="1:4" x14ac:dyDescent="0.25">
      <c r="A4150">
        <v>1991</v>
      </c>
      <c r="B4150">
        <v>5</v>
      </c>
      <c r="C4150">
        <v>11</v>
      </c>
      <c r="D4150">
        <v>0</v>
      </c>
    </row>
    <row r="4151" spans="1:4" x14ac:dyDescent="0.25">
      <c r="A4151">
        <v>1991</v>
      </c>
      <c r="B4151">
        <v>5</v>
      </c>
      <c r="C4151">
        <v>12</v>
      </c>
      <c r="D4151">
        <v>0</v>
      </c>
    </row>
    <row r="4152" spans="1:4" x14ac:dyDescent="0.25">
      <c r="A4152">
        <v>1991</v>
      </c>
      <c r="B4152">
        <v>5</v>
      </c>
      <c r="C4152">
        <v>13</v>
      </c>
      <c r="D4152">
        <v>0</v>
      </c>
    </row>
    <row r="4153" spans="1:4" x14ac:dyDescent="0.25">
      <c r="A4153">
        <v>1991</v>
      </c>
      <c r="B4153">
        <v>5</v>
      </c>
      <c r="C4153">
        <v>14</v>
      </c>
      <c r="D4153">
        <v>2</v>
      </c>
    </row>
    <row r="4154" spans="1:4" x14ac:dyDescent="0.25">
      <c r="A4154">
        <v>1991</v>
      </c>
      <c r="B4154">
        <v>5</v>
      </c>
      <c r="C4154">
        <v>15</v>
      </c>
      <c r="D4154">
        <v>17.600000000000001</v>
      </c>
    </row>
    <row r="4155" spans="1:4" x14ac:dyDescent="0.25">
      <c r="A4155">
        <v>1991</v>
      </c>
      <c r="B4155">
        <v>5</v>
      </c>
      <c r="C4155">
        <v>16</v>
      </c>
      <c r="D4155">
        <v>0</v>
      </c>
    </row>
    <row r="4156" spans="1:4" x14ac:dyDescent="0.25">
      <c r="A4156">
        <v>1991</v>
      </c>
      <c r="B4156">
        <v>5</v>
      </c>
      <c r="C4156">
        <v>17</v>
      </c>
      <c r="D4156">
        <v>0</v>
      </c>
    </row>
    <row r="4157" spans="1:4" x14ac:dyDescent="0.25">
      <c r="A4157">
        <v>1991</v>
      </c>
      <c r="B4157">
        <v>5</v>
      </c>
      <c r="C4157">
        <v>18</v>
      </c>
      <c r="D4157">
        <v>4.2</v>
      </c>
    </row>
    <row r="4158" spans="1:4" x14ac:dyDescent="0.25">
      <c r="A4158">
        <v>1991</v>
      </c>
      <c r="B4158">
        <v>5</v>
      </c>
      <c r="C4158">
        <v>19</v>
      </c>
      <c r="D4158">
        <v>0</v>
      </c>
    </row>
    <row r="4159" spans="1:4" x14ac:dyDescent="0.25">
      <c r="A4159">
        <v>1991</v>
      </c>
      <c r="B4159">
        <v>5</v>
      </c>
      <c r="C4159">
        <v>20</v>
      </c>
      <c r="D4159">
        <v>14.2</v>
      </c>
    </row>
    <row r="4160" spans="1:4" x14ac:dyDescent="0.25">
      <c r="A4160">
        <v>1991</v>
      </c>
      <c r="B4160">
        <v>5</v>
      </c>
      <c r="C4160">
        <v>21</v>
      </c>
      <c r="D4160">
        <v>0</v>
      </c>
    </row>
    <row r="4161" spans="1:4" x14ac:dyDescent="0.25">
      <c r="A4161">
        <v>1991</v>
      </c>
      <c r="B4161">
        <v>5</v>
      </c>
      <c r="C4161">
        <v>22</v>
      </c>
      <c r="D4161">
        <v>6.2</v>
      </c>
    </row>
    <row r="4162" spans="1:4" x14ac:dyDescent="0.25">
      <c r="A4162">
        <v>1991</v>
      </c>
      <c r="B4162">
        <v>5</v>
      </c>
      <c r="C4162">
        <v>23</v>
      </c>
      <c r="D4162">
        <v>0</v>
      </c>
    </row>
    <row r="4163" spans="1:4" x14ac:dyDescent="0.25">
      <c r="A4163">
        <v>1991</v>
      </c>
      <c r="B4163">
        <v>5</v>
      </c>
      <c r="C4163">
        <v>24</v>
      </c>
      <c r="D4163">
        <v>0</v>
      </c>
    </row>
    <row r="4164" spans="1:4" x14ac:dyDescent="0.25">
      <c r="A4164">
        <v>1991</v>
      </c>
      <c r="B4164">
        <v>5</v>
      </c>
      <c r="C4164">
        <v>25</v>
      </c>
      <c r="D4164">
        <v>0</v>
      </c>
    </row>
    <row r="4165" spans="1:4" x14ac:dyDescent="0.25">
      <c r="A4165">
        <v>1991</v>
      </c>
      <c r="B4165">
        <v>5</v>
      </c>
      <c r="C4165">
        <v>26</v>
      </c>
      <c r="D4165">
        <v>0</v>
      </c>
    </row>
    <row r="4166" spans="1:4" x14ac:dyDescent="0.25">
      <c r="A4166">
        <v>1991</v>
      </c>
      <c r="B4166">
        <v>5</v>
      </c>
      <c r="C4166">
        <v>27</v>
      </c>
      <c r="D4166">
        <v>15.2</v>
      </c>
    </row>
    <row r="4167" spans="1:4" x14ac:dyDescent="0.25">
      <c r="A4167">
        <v>1991</v>
      </c>
      <c r="B4167">
        <v>5</v>
      </c>
      <c r="C4167">
        <v>28</v>
      </c>
      <c r="D4167">
        <v>0</v>
      </c>
    </row>
    <row r="4168" spans="1:4" x14ac:dyDescent="0.25">
      <c r="A4168">
        <v>1991</v>
      </c>
      <c r="B4168">
        <v>5</v>
      </c>
      <c r="C4168">
        <v>29</v>
      </c>
      <c r="D4168">
        <v>0</v>
      </c>
    </row>
    <row r="4169" spans="1:4" x14ac:dyDescent="0.25">
      <c r="A4169">
        <v>1991</v>
      </c>
      <c r="B4169">
        <v>5</v>
      </c>
      <c r="C4169">
        <v>30</v>
      </c>
      <c r="D4169">
        <v>2</v>
      </c>
    </row>
    <row r="4170" spans="1:4" x14ac:dyDescent="0.25">
      <c r="A4170">
        <v>1991</v>
      </c>
      <c r="B4170">
        <v>5</v>
      </c>
      <c r="C4170">
        <v>31</v>
      </c>
      <c r="D4170">
        <v>73.400000000000006</v>
      </c>
    </row>
    <row r="4171" spans="1:4" x14ac:dyDescent="0.25">
      <c r="A4171">
        <v>1991</v>
      </c>
      <c r="B4171">
        <v>6</v>
      </c>
      <c r="C4171">
        <v>1</v>
      </c>
      <c r="D4171">
        <v>0</v>
      </c>
    </row>
    <row r="4172" spans="1:4" x14ac:dyDescent="0.25">
      <c r="A4172">
        <v>1991</v>
      </c>
      <c r="B4172">
        <v>6</v>
      </c>
      <c r="C4172">
        <v>2</v>
      </c>
      <c r="D4172">
        <v>0</v>
      </c>
    </row>
    <row r="4173" spans="1:4" x14ac:dyDescent="0.25">
      <c r="A4173">
        <v>1991</v>
      </c>
      <c r="B4173">
        <v>6</v>
      </c>
      <c r="C4173">
        <v>3</v>
      </c>
      <c r="D4173">
        <v>0</v>
      </c>
    </row>
    <row r="4174" spans="1:4" x14ac:dyDescent="0.25">
      <c r="A4174">
        <v>1991</v>
      </c>
      <c r="B4174">
        <v>6</v>
      </c>
      <c r="C4174">
        <v>4</v>
      </c>
      <c r="D4174">
        <v>0</v>
      </c>
    </row>
    <row r="4175" spans="1:4" x14ac:dyDescent="0.25">
      <c r="A4175">
        <v>1991</v>
      </c>
      <c r="B4175">
        <v>6</v>
      </c>
      <c r="C4175">
        <v>5</v>
      </c>
      <c r="D4175">
        <v>6.2</v>
      </c>
    </row>
    <row r="4176" spans="1:4" x14ac:dyDescent="0.25">
      <c r="A4176">
        <v>1991</v>
      </c>
      <c r="B4176">
        <v>6</v>
      </c>
      <c r="C4176">
        <v>6</v>
      </c>
      <c r="D4176">
        <v>51</v>
      </c>
    </row>
    <row r="4177" spans="1:4" x14ac:dyDescent="0.25">
      <c r="A4177">
        <v>1991</v>
      </c>
      <c r="B4177">
        <v>6</v>
      </c>
      <c r="C4177">
        <v>7</v>
      </c>
      <c r="D4177">
        <v>10</v>
      </c>
    </row>
    <row r="4178" spans="1:4" x14ac:dyDescent="0.25">
      <c r="A4178">
        <v>1991</v>
      </c>
      <c r="B4178">
        <v>6</v>
      </c>
      <c r="C4178">
        <v>8</v>
      </c>
      <c r="D4178">
        <v>0</v>
      </c>
    </row>
    <row r="4179" spans="1:4" x14ac:dyDescent="0.25">
      <c r="A4179">
        <v>1991</v>
      </c>
      <c r="B4179">
        <v>6</v>
      </c>
      <c r="C4179">
        <v>9</v>
      </c>
      <c r="D4179">
        <v>2</v>
      </c>
    </row>
    <row r="4180" spans="1:4" x14ac:dyDescent="0.25">
      <c r="A4180">
        <v>1991</v>
      </c>
      <c r="B4180">
        <v>6</v>
      </c>
      <c r="C4180">
        <v>10</v>
      </c>
      <c r="D4180">
        <v>61.4</v>
      </c>
    </row>
    <row r="4181" spans="1:4" x14ac:dyDescent="0.25">
      <c r="A4181">
        <v>1991</v>
      </c>
      <c r="B4181">
        <v>6</v>
      </c>
      <c r="C4181">
        <v>11</v>
      </c>
      <c r="D4181">
        <v>21.4</v>
      </c>
    </row>
    <row r="4182" spans="1:4" x14ac:dyDescent="0.25">
      <c r="A4182">
        <v>1991</v>
      </c>
      <c r="B4182">
        <v>6</v>
      </c>
      <c r="C4182">
        <v>12</v>
      </c>
      <c r="D4182">
        <v>7.2</v>
      </c>
    </row>
    <row r="4183" spans="1:4" x14ac:dyDescent="0.25">
      <c r="A4183">
        <v>1991</v>
      </c>
      <c r="B4183">
        <v>6</v>
      </c>
      <c r="C4183">
        <v>13</v>
      </c>
      <c r="D4183">
        <v>89.2</v>
      </c>
    </row>
    <row r="4184" spans="1:4" x14ac:dyDescent="0.25">
      <c r="A4184">
        <v>1991</v>
      </c>
      <c r="B4184">
        <v>6</v>
      </c>
      <c r="C4184">
        <v>14</v>
      </c>
      <c r="D4184">
        <v>30.4</v>
      </c>
    </row>
    <row r="4185" spans="1:4" x14ac:dyDescent="0.25">
      <c r="A4185">
        <v>1991</v>
      </c>
      <c r="B4185">
        <v>6</v>
      </c>
      <c r="C4185">
        <v>15</v>
      </c>
      <c r="D4185">
        <v>21.2</v>
      </c>
    </row>
    <row r="4186" spans="1:4" x14ac:dyDescent="0.25">
      <c r="A4186">
        <v>1991</v>
      </c>
      <c r="B4186">
        <v>6</v>
      </c>
      <c r="C4186">
        <v>16</v>
      </c>
      <c r="D4186">
        <v>5.2</v>
      </c>
    </row>
    <row r="4187" spans="1:4" x14ac:dyDescent="0.25">
      <c r="A4187">
        <v>1991</v>
      </c>
      <c r="B4187">
        <v>6</v>
      </c>
      <c r="C4187">
        <v>17</v>
      </c>
      <c r="D4187">
        <v>10.199999999999999</v>
      </c>
    </row>
    <row r="4188" spans="1:4" x14ac:dyDescent="0.25">
      <c r="A4188">
        <v>1991</v>
      </c>
      <c r="B4188">
        <v>6</v>
      </c>
      <c r="C4188">
        <v>18</v>
      </c>
      <c r="D4188">
        <v>73.400000000000006</v>
      </c>
    </row>
    <row r="4189" spans="1:4" x14ac:dyDescent="0.25">
      <c r="A4189">
        <v>1991</v>
      </c>
      <c r="B4189">
        <v>6</v>
      </c>
      <c r="C4189">
        <v>19</v>
      </c>
      <c r="D4189">
        <v>6</v>
      </c>
    </row>
    <row r="4190" spans="1:4" x14ac:dyDescent="0.25">
      <c r="A4190">
        <v>1991</v>
      </c>
      <c r="B4190">
        <v>6</v>
      </c>
      <c r="C4190">
        <v>20</v>
      </c>
      <c r="D4190">
        <v>22.2</v>
      </c>
    </row>
    <row r="4191" spans="1:4" x14ac:dyDescent="0.25">
      <c r="A4191">
        <v>1991</v>
      </c>
      <c r="B4191">
        <v>6</v>
      </c>
      <c r="C4191">
        <v>21</v>
      </c>
      <c r="D4191">
        <v>0</v>
      </c>
    </row>
    <row r="4192" spans="1:4" x14ac:dyDescent="0.25">
      <c r="A4192">
        <v>1991</v>
      </c>
      <c r="B4192">
        <v>6</v>
      </c>
      <c r="C4192">
        <v>22</v>
      </c>
      <c r="D4192">
        <v>4</v>
      </c>
    </row>
    <row r="4193" spans="1:4" x14ac:dyDescent="0.25">
      <c r="A4193">
        <v>1991</v>
      </c>
      <c r="B4193">
        <v>6</v>
      </c>
      <c r="C4193">
        <v>23</v>
      </c>
      <c r="D4193">
        <v>0</v>
      </c>
    </row>
    <row r="4194" spans="1:4" x14ac:dyDescent="0.25">
      <c r="A4194">
        <v>1991</v>
      </c>
      <c r="B4194">
        <v>6</v>
      </c>
      <c r="C4194">
        <v>24</v>
      </c>
      <c r="D4194">
        <v>58</v>
      </c>
    </row>
    <row r="4195" spans="1:4" x14ac:dyDescent="0.25">
      <c r="A4195">
        <v>1991</v>
      </c>
      <c r="B4195">
        <v>6</v>
      </c>
      <c r="C4195">
        <v>25</v>
      </c>
      <c r="D4195">
        <v>6.4</v>
      </c>
    </row>
    <row r="4196" spans="1:4" x14ac:dyDescent="0.25">
      <c r="A4196">
        <v>1991</v>
      </c>
      <c r="B4196">
        <v>6</v>
      </c>
      <c r="C4196">
        <v>26</v>
      </c>
      <c r="D4196">
        <v>1</v>
      </c>
    </row>
    <row r="4197" spans="1:4" x14ac:dyDescent="0.25">
      <c r="A4197">
        <v>1991</v>
      </c>
      <c r="B4197">
        <v>6</v>
      </c>
      <c r="C4197">
        <v>27</v>
      </c>
      <c r="D4197">
        <v>13.4</v>
      </c>
    </row>
    <row r="4198" spans="1:4" x14ac:dyDescent="0.25">
      <c r="A4198">
        <v>1991</v>
      </c>
      <c r="B4198">
        <v>6</v>
      </c>
      <c r="C4198">
        <v>28</v>
      </c>
      <c r="D4198">
        <v>55.2</v>
      </c>
    </row>
    <row r="4199" spans="1:4" x14ac:dyDescent="0.25">
      <c r="A4199">
        <v>1991</v>
      </c>
      <c r="B4199">
        <v>6</v>
      </c>
      <c r="C4199">
        <v>29</v>
      </c>
      <c r="D4199">
        <v>20</v>
      </c>
    </row>
    <row r="4200" spans="1:4" x14ac:dyDescent="0.25">
      <c r="A4200">
        <v>1991</v>
      </c>
      <c r="B4200">
        <v>6</v>
      </c>
      <c r="C4200">
        <v>30</v>
      </c>
      <c r="D4200">
        <v>0</v>
      </c>
    </row>
    <row r="4201" spans="1:4" x14ac:dyDescent="0.25">
      <c r="A4201">
        <v>1991</v>
      </c>
      <c r="B4201">
        <v>7</v>
      </c>
      <c r="C4201">
        <v>1</v>
      </c>
      <c r="D4201">
        <v>21.2</v>
      </c>
    </row>
    <row r="4202" spans="1:4" x14ac:dyDescent="0.25">
      <c r="A4202">
        <v>1991</v>
      </c>
      <c r="B4202">
        <v>7</v>
      </c>
      <c r="C4202">
        <v>2</v>
      </c>
      <c r="D4202">
        <v>0</v>
      </c>
    </row>
    <row r="4203" spans="1:4" x14ac:dyDescent="0.25">
      <c r="A4203">
        <v>1991</v>
      </c>
      <c r="B4203">
        <v>7</v>
      </c>
      <c r="C4203">
        <v>3</v>
      </c>
      <c r="D4203">
        <v>80.2</v>
      </c>
    </row>
    <row r="4204" spans="1:4" x14ac:dyDescent="0.25">
      <c r="A4204">
        <v>1991</v>
      </c>
      <c r="B4204">
        <v>7</v>
      </c>
      <c r="C4204">
        <v>4</v>
      </c>
      <c r="D4204">
        <v>6.2</v>
      </c>
    </row>
    <row r="4205" spans="1:4" x14ac:dyDescent="0.25">
      <c r="A4205">
        <v>1991</v>
      </c>
      <c r="B4205">
        <v>7</v>
      </c>
      <c r="C4205">
        <v>5</v>
      </c>
      <c r="D4205">
        <v>12</v>
      </c>
    </row>
    <row r="4206" spans="1:4" x14ac:dyDescent="0.25">
      <c r="A4206">
        <v>1991</v>
      </c>
      <c r="B4206">
        <v>7</v>
      </c>
      <c r="C4206">
        <v>6</v>
      </c>
      <c r="D4206">
        <v>0</v>
      </c>
    </row>
    <row r="4207" spans="1:4" x14ac:dyDescent="0.25">
      <c r="A4207">
        <v>1991</v>
      </c>
      <c r="B4207">
        <v>7</v>
      </c>
      <c r="C4207">
        <v>7</v>
      </c>
      <c r="D4207">
        <v>2</v>
      </c>
    </row>
    <row r="4208" spans="1:4" x14ac:dyDescent="0.25">
      <c r="A4208">
        <v>1991</v>
      </c>
      <c r="B4208">
        <v>7</v>
      </c>
      <c r="C4208">
        <v>8</v>
      </c>
      <c r="D4208">
        <v>2</v>
      </c>
    </row>
    <row r="4209" spans="1:4" x14ac:dyDescent="0.25">
      <c r="A4209">
        <v>1991</v>
      </c>
      <c r="B4209">
        <v>7</v>
      </c>
      <c r="C4209">
        <v>9</v>
      </c>
      <c r="D4209">
        <v>39</v>
      </c>
    </row>
    <row r="4210" spans="1:4" x14ac:dyDescent="0.25">
      <c r="A4210">
        <v>1991</v>
      </c>
      <c r="B4210">
        <v>7</v>
      </c>
      <c r="C4210">
        <v>10</v>
      </c>
      <c r="D4210">
        <v>0</v>
      </c>
    </row>
    <row r="4211" spans="1:4" x14ac:dyDescent="0.25">
      <c r="A4211">
        <v>1991</v>
      </c>
      <c r="B4211">
        <v>7</v>
      </c>
      <c r="C4211">
        <v>11</v>
      </c>
      <c r="D4211">
        <v>10.199999999999999</v>
      </c>
    </row>
    <row r="4212" spans="1:4" x14ac:dyDescent="0.25">
      <c r="A4212">
        <v>1991</v>
      </c>
      <c r="B4212">
        <v>7</v>
      </c>
      <c r="C4212">
        <v>12</v>
      </c>
      <c r="D4212">
        <v>20</v>
      </c>
    </row>
    <row r="4213" spans="1:4" x14ac:dyDescent="0.25">
      <c r="A4213">
        <v>1991</v>
      </c>
      <c r="B4213">
        <v>7</v>
      </c>
      <c r="C4213">
        <v>13</v>
      </c>
      <c r="D4213">
        <v>30</v>
      </c>
    </row>
    <row r="4214" spans="1:4" x14ac:dyDescent="0.25">
      <c r="A4214">
        <v>1991</v>
      </c>
      <c r="B4214">
        <v>7</v>
      </c>
      <c r="C4214">
        <v>14</v>
      </c>
      <c r="D4214">
        <v>10</v>
      </c>
    </row>
    <row r="4215" spans="1:4" x14ac:dyDescent="0.25">
      <c r="A4215">
        <v>1991</v>
      </c>
      <c r="B4215">
        <v>7</v>
      </c>
      <c r="C4215">
        <v>15</v>
      </c>
      <c r="D4215">
        <v>12</v>
      </c>
    </row>
    <row r="4216" spans="1:4" x14ac:dyDescent="0.25">
      <c r="A4216">
        <v>1991</v>
      </c>
      <c r="B4216">
        <v>7</v>
      </c>
      <c r="C4216">
        <v>16</v>
      </c>
      <c r="D4216">
        <v>3</v>
      </c>
    </row>
    <row r="4217" spans="1:4" x14ac:dyDescent="0.25">
      <c r="A4217">
        <v>1991</v>
      </c>
      <c r="B4217">
        <v>7</v>
      </c>
      <c r="C4217">
        <v>17</v>
      </c>
      <c r="D4217">
        <v>9</v>
      </c>
    </row>
    <row r="4218" spans="1:4" x14ac:dyDescent="0.25">
      <c r="A4218">
        <v>1991</v>
      </c>
      <c r="B4218">
        <v>7</v>
      </c>
      <c r="C4218">
        <v>18</v>
      </c>
      <c r="D4218">
        <v>14</v>
      </c>
    </row>
    <row r="4219" spans="1:4" x14ac:dyDescent="0.25">
      <c r="A4219">
        <v>1991</v>
      </c>
      <c r="B4219">
        <v>7</v>
      </c>
      <c r="C4219">
        <v>19</v>
      </c>
      <c r="D4219">
        <v>2</v>
      </c>
    </row>
    <row r="4220" spans="1:4" x14ac:dyDescent="0.25">
      <c r="A4220">
        <v>1991</v>
      </c>
      <c r="B4220">
        <v>7</v>
      </c>
      <c r="C4220">
        <v>20</v>
      </c>
      <c r="D4220">
        <v>34.200000000000003</v>
      </c>
    </row>
    <row r="4221" spans="1:4" x14ac:dyDescent="0.25">
      <c r="A4221">
        <v>1991</v>
      </c>
      <c r="B4221">
        <v>7</v>
      </c>
      <c r="C4221">
        <v>21</v>
      </c>
      <c r="D4221">
        <v>0</v>
      </c>
    </row>
    <row r="4222" spans="1:4" x14ac:dyDescent="0.25">
      <c r="A4222">
        <v>1991</v>
      </c>
      <c r="B4222">
        <v>7</v>
      </c>
      <c r="C4222">
        <v>22</v>
      </c>
      <c r="D4222">
        <v>11.2</v>
      </c>
    </row>
    <row r="4223" spans="1:4" x14ac:dyDescent="0.25">
      <c r="A4223">
        <v>1991</v>
      </c>
      <c r="B4223">
        <v>7</v>
      </c>
      <c r="C4223">
        <v>23</v>
      </c>
      <c r="D4223">
        <v>29.4</v>
      </c>
    </row>
    <row r="4224" spans="1:4" x14ac:dyDescent="0.25">
      <c r="A4224">
        <v>1991</v>
      </c>
      <c r="B4224">
        <v>7</v>
      </c>
      <c r="C4224">
        <v>24</v>
      </c>
      <c r="D4224">
        <v>92.4</v>
      </c>
    </row>
    <row r="4225" spans="1:4" x14ac:dyDescent="0.25">
      <c r="A4225">
        <v>1991</v>
      </c>
      <c r="B4225">
        <v>7</v>
      </c>
      <c r="C4225">
        <v>25</v>
      </c>
      <c r="D4225">
        <v>150.19999999999999</v>
      </c>
    </row>
    <row r="4226" spans="1:4" x14ac:dyDescent="0.25">
      <c r="A4226">
        <v>1991</v>
      </c>
      <c r="B4226">
        <v>7</v>
      </c>
      <c r="C4226">
        <v>26</v>
      </c>
      <c r="D4226">
        <v>100.4</v>
      </c>
    </row>
    <row r="4227" spans="1:4" x14ac:dyDescent="0.25">
      <c r="A4227">
        <v>1991</v>
      </c>
      <c r="B4227">
        <v>7</v>
      </c>
      <c r="C4227">
        <v>27</v>
      </c>
      <c r="D4227">
        <v>10</v>
      </c>
    </row>
    <row r="4228" spans="1:4" x14ac:dyDescent="0.25">
      <c r="A4228">
        <v>1991</v>
      </c>
      <c r="B4228">
        <v>7</v>
      </c>
      <c r="C4228">
        <v>28</v>
      </c>
      <c r="D4228">
        <v>6.4</v>
      </c>
    </row>
    <row r="4229" spans="1:4" x14ac:dyDescent="0.25">
      <c r="A4229">
        <v>1991</v>
      </c>
      <c r="B4229">
        <v>7</v>
      </c>
      <c r="C4229">
        <v>29</v>
      </c>
      <c r="D4229">
        <v>10.199999999999999</v>
      </c>
    </row>
    <row r="4230" spans="1:4" x14ac:dyDescent="0.25">
      <c r="A4230">
        <v>1991</v>
      </c>
      <c r="B4230">
        <v>7</v>
      </c>
      <c r="C4230">
        <v>30</v>
      </c>
      <c r="D4230">
        <v>14.4</v>
      </c>
    </row>
    <row r="4231" spans="1:4" x14ac:dyDescent="0.25">
      <c r="A4231">
        <v>1991</v>
      </c>
      <c r="B4231">
        <v>7</v>
      </c>
      <c r="C4231">
        <v>31</v>
      </c>
      <c r="D4231">
        <v>38.200000000000003</v>
      </c>
    </row>
    <row r="4232" spans="1:4" x14ac:dyDescent="0.25">
      <c r="A4232">
        <v>1991</v>
      </c>
      <c r="B4232">
        <v>8</v>
      </c>
      <c r="C4232">
        <v>1</v>
      </c>
      <c r="D4232">
        <v>2.2000000000000002</v>
      </c>
    </row>
    <row r="4233" spans="1:4" x14ac:dyDescent="0.25">
      <c r="A4233">
        <v>1991</v>
      </c>
      <c r="B4233">
        <v>8</v>
      </c>
      <c r="C4233">
        <v>2</v>
      </c>
      <c r="D4233">
        <v>26</v>
      </c>
    </row>
    <row r="4234" spans="1:4" x14ac:dyDescent="0.25">
      <c r="A4234">
        <v>1991</v>
      </c>
      <c r="B4234">
        <v>8</v>
      </c>
      <c r="C4234">
        <v>3</v>
      </c>
      <c r="D4234">
        <v>1</v>
      </c>
    </row>
    <row r="4235" spans="1:4" x14ac:dyDescent="0.25">
      <c r="A4235">
        <v>1991</v>
      </c>
      <c r="B4235">
        <v>8</v>
      </c>
      <c r="C4235">
        <v>4</v>
      </c>
      <c r="D4235">
        <v>34.200000000000003</v>
      </c>
    </row>
    <row r="4236" spans="1:4" x14ac:dyDescent="0.25">
      <c r="A4236">
        <v>1991</v>
      </c>
      <c r="B4236">
        <v>8</v>
      </c>
      <c r="C4236">
        <v>5</v>
      </c>
      <c r="D4236">
        <v>29.2</v>
      </c>
    </row>
    <row r="4237" spans="1:4" x14ac:dyDescent="0.25">
      <c r="A4237">
        <v>1991</v>
      </c>
      <c r="B4237">
        <v>8</v>
      </c>
      <c r="C4237">
        <v>6</v>
      </c>
      <c r="D4237">
        <v>38.200000000000003</v>
      </c>
    </row>
    <row r="4238" spans="1:4" x14ac:dyDescent="0.25">
      <c r="A4238">
        <v>1991</v>
      </c>
      <c r="B4238">
        <v>8</v>
      </c>
      <c r="C4238">
        <v>7</v>
      </c>
      <c r="D4238">
        <v>17.399999999999999</v>
      </c>
    </row>
    <row r="4239" spans="1:4" x14ac:dyDescent="0.25">
      <c r="A4239">
        <v>1991</v>
      </c>
      <c r="B4239">
        <v>8</v>
      </c>
      <c r="C4239">
        <v>8</v>
      </c>
      <c r="D4239">
        <v>2</v>
      </c>
    </row>
    <row r="4240" spans="1:4" x14ac:dyDescent="0.25">
      <c r="A4240">
        <v>1991</v>
      </c>
      <c r="B4240">
        <v>8</v>
      </c>
      <c r="C4240">
        <v>9</v>
      </c>
      <c r="D4240">
        <v>23.2</v>
      </c>
    </row>
    <row r="4241" spans="1:4" x14ac:dyDescent="0.25">
      <c r="A4241">
        <v>1991</v>
      </c>
      <c r="B4241">
        <v>8</v>
      </c>
      <c r="C4241">
        <v>10</v>
      </c>
      <c r="D4241">
        <v>2.2000000000000002</v>
      </c>
    </row>
    <row r="4242" spans="1:4" x14ac:dyDescent="0.25">
      <c r="A4242">
        <v>1991</v>
      </c>
      <c r="B4242">
        <v>8</v>
      </c>
      <c r="C4242">
        <v>11</v>
      </c>
      <c r="D4242">
        <v>12.4</v>
      </c>
    </row>
    <row r="4243" spans="1:4" x14ac:dyDescent="0.25">
      <c r="A4243">
        <v>1991</v>
      </c>
      <c r="B4243">
        <v>8</v>
      </c>
      <c r="C4243">
        <v>12</v>
      </c>
      <c r="D4243">
        <v>0</v>
      </c>
    </row>
    <row r="4244" spans="1:4" x14ac:dyDescent="0.25">
      <c r="A4244">
        <v>1991</v>
      </c>
      <c r="B4244">
        <v>8</v>
      </c>
      <c r="C4244">
        <v>13</v>
      </c>
      <c r="D4244">
        <v>10.199999999999999</v>
      </c>
    </row>
    <row r="4245" spans="1:4" x14ac:dyDescent="0.25">
      <c r="A4245">
        <v>1991</v>
      </c>
      <c r="B4245">
        <v>8</v>
      </c>
      <c r="C4245">
        <v>14</v>
      </c>
      <c r="D4245">
        <v>21.4</v>
      </c>
    </row>
    <row r="4246" spans="1:4" x14ac:dyDescent="0.25">
      <c r="A4246">
        <v>1991</v>
      </c>
      <c r="B4246">
        <v>8</v>
      </c>
      <c r="C4246">
        <v>15</v>
      </c>
      <c r="D4246">
        <v>0</v>
      </c>
    </row>
    <row r="4247" spans="1:4" x14ac:dyDescent="0.25">
      <c r="A4247">
        <v>1991</v>
      </c>
      <c r="B4247">
        <v>8</v>
      </c>
      <c r="C4247">
        <v>16</v>
      </c>
      <c r="D4247">
        <v>2.2000000000000002</v>
      </c>
    </row>
    <row r="4248" spans="1:4" x14ac:dyDescent="0.25">
      <c r="A4248">
        <v>1991</v>
      </c>
      <c r="B4248">
        <v>8</v>
      </c>
      <c r="C4248">
        <v>17</v>
      </c>
      <c r="D4248">
        <v>7.2</v>
      </c>
    </row>
    <row r="4249" spans="1:4" x14ac:dyDescent="0.25">
      <c r="A4249">
        <v>1991</v>
      </c>
      <c r="B4249">
        <v>8</v>
      </c>
      <c r="C4249">
        <v>18</v>
      </c>
      <c r="D4249">
        <v>4.2</v>
      </c>
    </row>
    <row r="4250" spans="1:4" x14ac:dyDescent="0.25">
      <c r="A4250">
        <v>1991</v>
      </c>
      <c r="B4250">
        <v>8</v>
      </c>
      <c r="C4250">
        <v>19</v>
      </c>
      <c r="D4250">
        <v>0</v>
      </c>
    </row>
    <row r="4251" spans="1:4" x14ac:dyDescent="0.25">
      <c r="A4251">
        <v>1991</v>
      </c>
      <c r="B4251">
        <v>8</v>
      </c>
      <c r="C4251">
        <v>20</v>
      </c>
      <c r="D4251">
        <v>2</v>
      </c>
    </row>
    <row r="4252" spans="1:4" x14ac:dyDescent="0.25">
      <c r="A4252">
        <v>1991</v>
      </c>
      <c r="B4252">
        <v>8</v>
      </c>
      <c r="C4252">
        <v>21</v>
      </c>
      <c r="D4252">
        <v>12</v>
      </c>
    </row>
    <row r="4253" spans="1:4" x14ac:dyDescent="0.25">
      <c r="A4253">
        <v>1991</v>
      </c>
      <c r="B4253">
        <v>8</v>
      </c>
      <c r="C4253">
        <v>22</v>
      </c>
      <c r="D4253">
        <v>17.2</v>
      </c>
    </row>
    <row r="4254" spans="1:4" x14ac:dyDescent="0.25">
      <c r="A4254">
        <v>1991</v>
      </c>
      <c r="B4254">
        <v>8</v>
      </c>
      <c r="C4254">
        <v>23</v>
      </c>
      <c r="D4254">
        <v>42.2</v>
      </c>
    </row>
    <row r="4255" spans="1:4" x14ac:dyDescent="0.25">
      <c r="A4255">
        <v>1991</v>
      </c>
      <c r="B4255">
        <v>8</v>
      </c>
      <c r="C4255">
        <v>24</v>
      </c>
      <c r="D4255">
        <v>2.4</v>
      </c>
    </row>
    <row r="4256" spans="1:4" x14ac:dyDescent="0.25">
      <c r="A4256">
        <v>1991</v>
      </c>
      <c r="B4256">
        <v>8</v>
      </c>
      <c r="C4256">
        <v>25</v>
      </c>
      <c r="D4256">
        <v>10.199999999999999</v>
      </c>
    </row>
    <row r="4257" spans="1:4" x14ac:dyDescent="0.25">
      <c r="A4257">
        <v>1991</v>
      </c>
      <c r="B4257">
        <v>8</v>
      </c>
      <c r="C4257">
        <v>26</v>
      </c>
      <c r="D4257">
        <v>12.4</v>
      </c>
    </row>
    <row r="4258" spans="1:4" x14ac:dyDescent="0.25">
      <c r="A4258">
        <v>1991</v>
      </c>
      <c r="B4258">
        <v>8</v>
      </c>
      <c r="C4258">
        <v>27</v>
      </c>
      <c r="D4258">
        <v>2.2000000000000002</v>
      </c>
    </row>
    <row r="4259" spans="1:4" x14ac:dyDescent="0.25">
      <c r="A4259">
        <v>1991</v>
      </c>
      <c r="B4259">
        <v>8</v>
      </c>
      <c r="C4259">
        <v>28</v>
      </c>
      <c r="D4259">
        <v>0</v>
      </c>
    </row>
    <row r="4260" spans="1:4" x14ac:dyDescent="0.25">
      <c r="A4260">
        <v>1991</v>
      </c>
      <c r="B4260">
        <v>8</v>
      </c>
      <c r="C4260">
        <v>29</v>
      </c>
      <c r="D4260">
        <v>0</v>
      </c>
    </row>
    <row r="4261" spans="1:4" x14ac:dyDescent="0.25">
      <c r="A4261">
        <v>1991</v>
      </c>
      <c r="B4261">
        <v>8</v>
      </c>
      <c r="C4261">
        <v>30</v>
      </c>
      <c r="D4261">
        <v>60.2</v>
      </c>
    </row>
    <row r="4262" spans="1:4" x14ac:dyDescent="0.25">
      <c r="A4262">
        <v>1991</v>
      </c>
      <c r="B4262">
        <v>8</v>
      </c>
      <c r="C4262">
        <v>31</v>
      </c>
      <c r="D4262">
        <v>23</v>
      </c>
    </row>
    <row r="4263" spans="1:4" x14ac:dyDescent="0.25">
      <c r="A4263">
        <v>1991</v>
      </c>
      <c r="B4263">
        <v>9</v>
      </c>
      <c r="C4263">
        <v>1</v>
      </c>
      <c r="D4263">
        <v>10.199999999999999</v>
      </c>
    </row>
    <row r="4264" spans="1:4" x14ac:dyDescent="0.25">
      <c r="A4264">
        <v>1991</v>
      </c>
      <c r="B4264">
        <v>9</v>
      </c>
      <c r="C4264">
        <v>2</v>
      </c>
      <c r="D4264">
        <v>0</v>
      </c>
    </row>
    <row r="4265" spans="1:4" x14ac:dyDescent="0.25">
      <c r="A4265">
        <v>1991</v>
      </c>
      <c r="B4265">
        <v>9</v>
      </c>
      <c r="C4265">
        <v>3</v>
      </c>
      <c r="D4265">
        <v>0</v>
      </c>
    </row>
    <row r="4266" spans="1:4" x14ac:dyDescent="0.25">
      <c r="A4266">
        <v>1991</v>
      </c>
      <c r="B4266">
        <v>9</v>
      </c>
      <c r="C4266">
        <v>4</v>
      </c>
      <c r="D4266">
        <v>2</v>
      </c>
    </row>
    <row r="4267" spans="1:4" x14ac:dyDescent="0.25">
      <c r="A4267">
        <v>1991</v>
      </c>
      <c r="B4267">
        <v>9</v>
      </c>
      <c r="C4267">
        <v>5</v>
      </c>
      <c r="D4267">
        <v>6.4</v>
      </c>
    </row>
    <row r="4268" spans="1:4" x14ac:dyDescent="0.25">
      <c r="A4268">
        <v>1991</v>
      </c>
      <c r="B4268">
        <v>9</v>
      </c>
      <c r="C4268">
        <v>6</v>
      </c>
      <c r="D4268">
        <v>0</v>
      </c>
    </row>
    <row r="4269" spans="1:4" x14ac:dyDescent="0.25">
      <c r="A4269">
        <v>1991</v>
      </c>
      <c r="B4269">
        <v>9</v>
      </c>
      <c r="C4269">
        <v>7</v>
      </c>
      <c r="D4269">
        <v>0</v>
      </c>
    </row>
    <row r="4270" spans="1:4" x14ac:dyDescent="0.25">
      <c r="A4270">
        <v>1991</v>
      </c>
      <c r="B4270">
        <v>9</v>
      </c>
      <c r="C4270">
        <v>8</v>
      </c>
      <c r="D4270">
        <v>0</v>
      </c>
    </row>
    <row r="4271" spans="1:4" x14ac:dyDescent="0.25">
      <c r="A4271">
        <v>1991</v>
      </c>
      <c r="B4271">
        <v>9</v>
      </c>
      <c r="C4271">
        <v>9</v>
      </c>
      <c r="D4271">
        <v>35.4</v>
      </c>
    </row>
    <row r="4272" spans="1:4" x14ac:dyDescent="0.25">
      <c r="A4272">
        <v>1991</v>
      </c>
      <c r="B4272">
        <v>9</v>
      </c>
      <c r="C4272">
        <v>10</v>
      </c>
      <c r="D4272">
        <v>0</v>
      </c>
    </row>
    <row r="4273" spans="1:4" x14ac:dyDescent="0.25">
      <c r="A4273">
        <v>1991</v>
      </c>
      <c r="B4273">
        <v>9</v>
      </c>
      <c r="C4273">
        <v>11</v>
      </c>
      <c r="D4273">
        <v>0</v>
      </c>
    </row>
    <row r="4274" spans="1:4" x14ac:dyDescent="0.25">
      <c r="A4274">
        <v>1991</v>
      </c>
      <c r="B4274">
        <v>9</v>
      </c>
      <c r="C4274">
        <v>12</v>
      </c>
      <c r="D4274">
        <v>6.2</v>
      </c>
    </row>
    <row r="4275" spans="1:4" x14ac:dyDescent="0.25">
      <c r="A4275">
        <v>1991</v>
      </c>
      <c r="B4275">
        <v>9</v>
      </c>
      <c r="C4275">
        <v>13</v>
      </c>
      <c r="D4275">
        <v>0</v>
      </c>
    </row>
    <row r="4276" spans="1:4" x14ac:dyDescent="0.25">
      <c r="A4276">
        <v>1991</v>
      </c>
      <c r="B4276">
        <v>9</v>
      </c>
      <c r="C4276">
        <v>14</v>
      </c>
      <c r="D4276">
        <v>0</v>
      </c>
    </row>
    <row r="4277" spans="1:4" x14ac:dyDescent="0.25">
      <c r="A4277">
        <v>1991</v>
      </c>
      <c r="B4277">
        <v>9</v>
      </c>
      <c r="C4277">
        <v>15</v>
      </c>
      <c r="D4277">
        <v>0</v>
      </c>
    </row>
    <row r="4278" spans="1:4" x14ac:dyDescent="0.25">
      <c r="A4278">
        <v>1991</v>
      </c>
      <c r="B4278">
        <v>9</v>
      </c>
      <c r="C4278">
        <v>16</v>
      </c>
      <c r="D4278">
        <v>0</v>
      </c>
    </row>
    <row r="4279" spans="1:4" x14ac:dyDescent="0.25">
      <c r="A4279">
        <v>1991</v>
      </c>
      <c r="B4279">
        <v>9</v>
      </c>
      <c r="C4279">
        <v>17</v>
      </c>
      <c r="D4279">
        <v>0</v>
      </c>
    </row>
    <row r="4280" spans="1:4" x14ac:dyDescent="0.25">
      <c r="A4280">
        <v>1991</v>
      </c>
      <c r="B4280">
        <v>9</v>
      </c>
      <c r="C4280">
        <v>18</v>
      </c>
      <c r="D4280">
        <v>0</v>
      </c>
    </row>
    <row r="4281" spans="1:4" x14ac:dyDescent="0.25">
      <c r="A4281">
        <v>1991</v>
      </c>
      <c r="B4281">
        <v>9</v>
      </c>
      <c r="C4281">
        <v>19</v>
      </c>
      <c r="D4281">
        <v>0</v>
      </c>
    </row>
    <row r="4282" spans="1:4" x14ac:dyDescent="0.25">
      <c r="A4282">
        <v>1991</v>
      </c>
      <c r="B4282">
        <v>9</v>
      </c>
      <c r="C4282">
        <v>20</v>
      </c>
      <c r="D4282">
        <v>4</v>
      </c>
    </row>
    <row r="4283" spans="1:4" x14ac:dyDescent="0.25">
      <c r="A4283">
        <v>1991</v>
      </c>
      <c r="B4283">
        <v>9</v>
      </c>
      <c r="C4283">
        <v>21</v>
      </c>
      <c r="D4283">
        <v>10.199999999999999</v>
      </c>
    </row>
    <row r="4284" spans="1:4" x14ac:dyDescent="0.25">
      <c r="A4284">
        <v>1991</v>
      </c>
      <c r="B4284">
        <v>9</v>
      </c>
      <c r="C4284">
        <v>22</v>
      </c>
      <c r="D4284">
        <v>14.2</v>
      </c>
    </row>
    <row r="4285" spans="1:4" x14ac:dyDescent="0.25">
      <c r="A4285">
        <v>1991</v>
      </c>
      <c r="B4285">
        <v>9</v>
      </c>
      <c r="C4285">
        <v>23</v>
      </c>
      <c r="D4285">
        <v>5.4</v>
      </c>
    </row>
    <row r="4286" spans="1:4" x14ac:dyDescent="0.25">
      <c r="A4286">
        <v>1991</v>
      </c>
      <c r="B4286">
        <v>9</v>
      </c>
      <c r="C4286">
        <v>24</v>
      </c>
      <c r="D4286">
        <v>0</v>
      </c>
    </row>
    <row r="4287" spans="1:4" x14ac:dyDescent="0.25">
      <c r="A4287">
        <v>1991</v>
      </c>
      <c r="B4287">
        <v>9</v>
      </c>
      <c r="C4287">
        <v>25</v>
      </c>
      <c r="D4287">
        <v>0</v>
      </c>
    </row>
    <row r="4288" spans="1:4" x14ac:dyDescent="0.25">
      <c r="A4288">
        <v>1991</v>
      </c>
      <c r="B4288">
        <v>9</v>
      </c>
      <c r="C4288">
        <v>26</v>
      </c>
      <c r="D4288">
        <v>0</v>
      </c>
    </row>
    <row r="4289" spans="1:4" x14ac:dyDescent="0.25">
      <c r="A4289">
        <v>1991</v>
      </c>
      <c r="B4289">
        <v>9</v>
      </c>
      <c r="C4289">
        <v>27</v>
      </c>
      <c r="D4289">
        <v>0</v>
      </c>
    </row>
    <row r="4290" spans="1:4" x14ac:dyDescent="0.25">
      <c r="A4290">
        <v>1991</v>
      </c>
      <c r="B4290">
        <v>9</v>
      </c>
      <c r="C4290">
        <v>28</v>
      </c>
      <c r="D4290">
        <v>95.4</v>
      </c>
    </row>
    <row r="4291" spans="1:4" x14ac:dyDescent="0.25">
      <c r="A4291">
        <v>1991</v>
      </c>
      <c r="B4291">
        <v>9</v>
      </c>
      <c r="C4291">
        <v>29</v>
      </c>
      <c r="D4291">
        <v>0</v>
      </c>
    </row>
    <row r="4292" spans="1:4" x14ac:dyDescent="0.25">
      <c r="A4292">
        <v>1991</v>
      </c>
      <c r="B4292">
        <v>9</v>
      </c>
      <c r="C4292">
        <v>30</v>
      </c>
      <c r="D4292">
        <v>0</v>
      </c>
    </row>
    <row r="4293" spans="1:4" x14ac:dyDescent="0.25">
      <c r="A4293">
        <v>1991</v>
      </c>
      <c r="B4293">
        <v>10</v>
      </c>
      <c r="C4293">
        <v>1</v>
      </c>
      <c r="D4293">
        <v>16</v>
      </c>
    </row>
    <row r="4294" spans="1:4" x14ac:dyDescent="0.25">
      <c r="A4294">
        <v>1991</v>
      </c>
      <c r="B4294">
        <v>10</v>
      </c>
      <c r="C4294">
        <v>2</v>
      </c>
      <c r="D4294">
        <v>4</v>
      </c>
    </row>
    <row r="4295" spans="1:4" x14ac:dyDescent="0.25">
      <c r="A4295">
        <v>1991</v>
      </c>
      <c r="B4295">
        <v>10</v>
      </c>
      <c r="C4295">
        <v>3</v>
      </c>
      <c r="D4295">
        <v>2</v>
      </c>
    </row>
    <row r="4296" spans="1:4" x14ac:dyDescent="0.25">
      <c r="A4296">
        <v>1991</v>
      </c>
      <c r="B4296">
        <v>10</v>
      </c>
      <c r="C4296">
        <v>4</v>
      </c>
      <c r="D4296">
        <v>11.2</v>
      </c>
    </row>
    <row r="4297" spans="1:4" x14ac:dyDescent="0.25">
      <c r="A4297">
        <v>1991</v>
      </c>
      <c r="B4297">
        <v>10</v>
      </c>
      <c r="C4297">
        <v>5</v>
      </c>
      <c r="D4297">
        <v>0</v>
      </c>
    </row>
    <row r="4298" spans="1:4" x14ac:dyDescent="0.25">
      <c r="A4298">
        <v>1991</v>
      </c>
      <c r="B4298">
        <v>10</v>
      </c>
      <c r="C4298">
        <v>6</v>
      </c>
      <c r="D4298">
        <v>102.2</v>
      </c>
    </row>
    <row r="4299" spans="1:4" x14ac:dyDescent="0.25">
      <c r="A4299">
        <v>1991</v>
      </c>
      <c r="B4299">
        <v>10</v>
      </c>
      <c r="C4299">
        <v>7</v>
      </c>
      <c r="D4299">
        <v>0</v>
      </c>
    </row>
    <row r="4300" spans="1:4" x14ac:dyDescent="0.25">
      <c r="A4300">
        <v>1991</v>
      </c>
      <c r="B4300">
        <v>10</v>
      </c>
      <c r="C4300">
        <v>8</v>
      </c>
      <c r="D4300">
        <v>8.1999999999999993</v>
      </c>
    </row>
    <row r="4301" spans="1:4" x14ac:dyDescent="0.25">
      <c r="A4301">
        <v>1991</v>
      </c>
      <c r="B4301">
        <v>10</v>
      </c>
      <c r="C4301">
        <v>9</v>
      </c>
      <c r="D4301">
        <v>0</v>
      </c>
    </row>
    <row r="4302" spans="1:4" x14ac:dyDescent="0.25">
      <c r="A4302">
        <v>1991</v>
      </c>
      <c r="B4302">
        <v>10</v>
      </c>
      <c r="C4302">
        <v>10</v>
      </c>
      <c r="D4302">
        <v>0</v>
      </c>
    </row>
    <row r="4303" spans="1:4" x14ac:dyDescent="0.25">
      <c r="A4303">
        <v>1991</v>
      </c>
      <c r="B4303">
        <v>10</v>
      </c>
      <c r="C4303">
        <v>11</v>
      </c>
      <c r="D4303">
        <v>0</v>
      </c>
    </row>
    <row r="4304" spans="1:4" x14ac:dyDescent="0.25">
      <c r="A4304">
        <v>1991</v>
      </c>
      <c r="B4304">
        <v>10</v>
      </c>
      <c r="C4304">
        <v>12</v>
      </c>
      <c r="D4304">
        <v>13.2</v>
      </c>
    </row>
    <row r="4305" spans="1:4" x14ac:dyDescent="0.25">
      <c r="A4305">
        <v>1991</v>
      </c>
      <c r="B4305">
        <v>10</v>
      </c>
      <c r="C4305">
        <v>13</v>
      </c>
      <c r="D4305">
        <v>8.4</v>
      </c>
    </row>
    <row r="4306" spans="1:4" x14ac:dyDescent="0.25">
      <c r="A4306">
        <v>1991</v>
      </c>
      <c r="B4306">
        <v>10</v>
      </c>
      <c r="C4306">
        <v>14</v>
      </c>
      <c r="D4306">
        <v>28.2</v>
      </c>
    </row>
    <row r="4307" spans="1:4" x14ac:dyDescent="0.25">
      <c r="A4307">
        <v>1991</v>
      </c>
      <c r="B4307">
        <v>10</v>
      </c>
      <c r="C4307">
        <v>15</v>
      </c>
      <c r="D4307">
        <v>7.2</v>
      </c>
    </row>
    <row r="4308" spans="1:4" x14ac:dyDescent="0.25">
      <c r="A4308">
        <v>1991</v>
      </c>
      <c r="B4308">
        <v>10</v>
      </c>
      <c r="C4308">
        <v>16</v>
      </c>
      <c r="D4308">
        <v>10.199999999999999</v>
      </c>
    </row>
    <row r="4309" spans="1:4" x14ac:dyDescent="0.25">
      <c r="A4309">
        <v>1991</v>
      </c>
      <c r="B4309">
        <v>10</v>
      </c>
      <c r="C4309">
        <v>17</v>
      </c>
      <c r="D4309">
        <v>0</v>
      </c>
    </row>
    <row r="4310" spans="1:4" x14ac:dyDescent="0.25">
      <c r="A4310">
        <v>1991</v>
      </c>
      <c r="B4310">
        <v>10</v>
      </c>
      <c r="C4310">
        <v>18</v>
      </c>
      <c r="D4310">
        <v>2.4</v>
      </c>
    </row>
    <row r="4311" spans="1:4" x14ac:dyDescent="0.25">
      <c r="A4311">
        <v>1991</v>
      </c>
      <c r="B4311">
        <v>10</v>
      </c>
      <c r="C4311">
        <v>19</v>
      </c>
      <c r="D4311">
        <v>0</v>
      </c>
    </row>
    <row r="4312" spans="1:4" x14ac:dyDescent="0.25">
      <c r="A4312">
        <v>1991</v>
      </c>
      <c r="B4312">
        <v>10</v>
      </c>
      <c r="C4312">
        <v>20</v>
      </c>
      <c r="D4312">
        <v>2.4</v>
      </c>
    </row>
    <row r="4313" spans="1:4" x14ac:dyDescent="0.25">
      <c r="A4313">
        <v>1991</v>
      </c>
      <c r="B4313">
        <v>10</v>
      </c>
      <c r="C4313">
        <v>21</v>
      </c>
      <c r="D4313">
        <v>6.2</v>
      </c>
    </row>
    <row r="4314" spans="1:4" x14ac:dyDescent="0.25">
      <c r="A4314">
        <v>1991</v>
      </c>
      <c r="B4314">
        <v>10</v>
      </c>
      <c r="C4314">
        <v>22</v>
      </c>
      <c r="D4314">
        <v>8.1999999999999993</v>
      </c>
    </row>
    <row r="4315" spans="1:4" x14ac:dyDescent="0.25">
      <c r="A4315">
        <v>1991</v>
      </c>
      <c r="B4315">
        <v>10</v>
      </c>
      <c r="C4315">
        <v>23</v>
      </c>
      <c r="D4315">
        <v>20.2</v>
      </c>
    </row>
    <row r="4316" spans="1:4" x14ac:dyDescent="0.25">
      <c r="A4316">
        <v>1991</v>
      </c>
      <c r="B4316">
        <v>10</v>
      </c>
      <c r="C4316">
        <v>24</v>
      </c>
      <c r="D4316">
        <v>85.2</v>
      </c>
    </row>
    <row r="4317" spans="1:4" x14ac:dyDescent="0.25">
      <c r="A4317">
        <v>1991</v>
      </c>
      <c r="B4317">
        <v>10</v>
      </c>
      <c r="C4317">
        <v>25</v>
      </c>
      <c r="D4317">
        <v>5.2</v>
      </c>
    </row>
    <row r="4318" spans="1:4" x14ac:dyDescent="0.25">
      <c r="A4318">
        <v>1991</v>
      </c>
      <c r="B4318">
        <v>10</v>
      </c>
      <c r="C4318">
        <v>26</v>
      </c>
      <c r="D4318">
        <v>8.1999999999999993</v>
      </c>
    </row>
    <row r="4319" spans="1:4" x14ac:dyDescent="0.25">
      <c r="A4319">
        <v>1991</v>
      </c>
      <c r="B4319">
        <v>10</v>
      </c>
      <c r="C4319">
        <v>27</v>
      </c>
      <c r="D4319">
        <v>13.4</v>
      </c>
    </row>
    <row r="4320" spans="1:4" x14ac:dyDescent="0.25">
      <c r="A4320">
        <v>1991</v>
      </c>
      <c r="B4320">
        <v>10</v>
      </c>
      <c r="C4320">
        <v>28</v>
      </c>
      <c r="D4320">
        <v>0</v>
      </c>
    </row>
    <row r="4321" spans="1:4" x14ac:dyDescent="0.25">
      <c r="A4321">
        <v>1991</v>
      </c>
      <c r="B4321">
        <v>10</v>
      </c>
      <c r="C4321">
        <v>29</v>
      </c>
      <c r="D4321">
        <v>2.2000000000000002</v>
      </c>
    </row>
    <row r="4322" spans="1:4" x14ac:dyDescent="0.25">
      <c r="A4322">
        <v>1991</v>
      </c>
      <c r="B4322">
        <v>10</v>
      </c>
      <c r="C4322">
        <v>30</v>
      </c>
      <c r="D4322">
        <v>39.4</v>
      </c>
    </row>
    <row r="4323" spans="1:4" x14ac:dyDescent="0.25">
      <c r="A4323">
        <v>1991</v>
      </c>
      <c r="B4323">
        <v>10</v>
      </c>
      <c r="C4323">
        <v>31</v>
      </c>
      <c r="D4323">
        <v>1.2</v>
      </c>
    </row>
    <row r="4324" spans="1:4" x14ac:dyDescent="0.25">
      <c r="A4324">
        <v>1991</v>
      </c>
      <c r="B4324">
        <v>11</v>
      </c>
      <c r="C4324">
        <v>1</v>
      </c>
      <c r="D4324">
        <v>8.1999999999999993</v>
      </c>
    </row>
    <row r="4325" spans="1:4" x14ac:dyDescent="0.25">
      <c r="A4325">
        <v>1991</v>
      </c>
      <c r="B4325">
        <v>11</v>
      </c>
      <c r="C4325">
        <v>2</v>
      </c>
      <c r="D4325">
        <v>19.399999999999999</v>
      </c>
    </row>
    <row r="4326" spans="1:4" x14ac:dyDescent="0.25">
      <c r="A4326">
        <v>1991</v>
      </c>
      <c r="B4326">
        <v>11</v>
      </c>
      <c r="C4326">
        <v>3</v>
      </c>
      <c r="D4326">
        <v>0</v>
      </c>
    </row>
    <row r="4327" spans="1:4" x14ac:dyDescent="0.25">
      <c r="A4327">
        <v>1991</v>
      </c>
      <c r="B4327">
        <v>11</v>
      </c>
      <c r="C4327">
        <v>4</v>
      </c>
      <c r="D4327">
        <v>0</v>
      </c>
    </row>
    <row r="4328" spans="1:4" x14ac:dyDescent="0.25">
      <c r="A4328">
        <v>1991</v>
      </c>
      <c r="B4328">
        <v>11</v>
      </c>
      <c r="C4328">
        <v>5</v>
      </c>
      <c r="D4328">
        <v>0</v>
      </c>
    </row>
    <row r="4329" spans="1:4" x14ac:dyDescent="0.25">
      <c r="A4329">
        <v>1991</v>
      </c>
      <c r="B4329">
        <v>11</v>
      </c>
      <c r="C4329">
        <v>6</v>
      </c>
      <c r="D4329">
        <v>55.2</v>
      </c>
    </row>
    <row r="4330" spans="1:4" x14ac:dyDescent="0.25">
      <c r="A4330">
        <v>1991</v>
      </c>
      <c r="B4330">
        <v>11</v>
      </c>
      <c r="C4330">
        <v>7</v>
      </c>
      <c r="D4330">
        <v>0</v>
      </c>
    </row>
    <row r="4331" spans="1:4" x14ac:dyDescent="0.25">
      <c r="A4331">
        <v>1991</v>
      </c>
      <c r="B4331">
        <v>11</v>
      </c>
      <c r="C4331">
        <v>8</v>
      </c>
      <c r="D4331">
        <v>22.2</v>
      </c>
    </row>
    <row r="4332" spans="1:4" x14ac:dyDescent="0.25">
      <c r="A4332">
        <v>1991</v>
      </c>
      <c r="B4332">
        <v>11</v>
      </c>
      <c r="C4332">
        <v>9</v>
      </c>
      <c r="D4332">
        <v>28.2</v>
      </c>
    </row>
    <row r="4333" spans="1:4" x14ac:dyDescent="0.25">
      <c r="A4333">
        <v>1991</v>
      </c>
      <c r="B4333">
        <v>11</v>
      </c>
      <c r="C4333">
        <v>10</v>
      </c>
      <c r="D4333">
        <v>7.2</v>
      </c>
    </row>
    <row r="4334" spans="1:4" x14ac:dyDescent="0.25">
      <c r="A4334">
        <v>1991</v>
      </c>
      <c r="B4334">
        <v>11</v>
      </c>
      <c r="C4334">
        <v>11</v>
      </c>
      <c r="D4334">
        <v>0</v>
      </c>
    </row>
    <row r="4335" spans="1:4" x14ac:dyDescent="0.25">
      <c r="A4335">
        <v>1991</v>
      </c>
      <c r="B4335">
        <v>11</v>
      </c>
      <c r="C4335">
        <v>12</v>
      </c>
      <c r="D4335">
        <v>0</v>
      </c>
    </row>
    <row r="4336" spans="1:4" x14ac:dyDescent="0.25">
      <c r="A4336">
        <v>1991</v>
      </c>
      <c r="B4336">
        <v>11</v>
      </c>
      <c r="C4336">
        <v>13</v>
      </c>
      <c r="D4336">
        <v>8.1999999999999993</v>
      </c>
    </row>
    <row r="4337" spans="1:4" x14ac:dyDescent="0.25">
      <c r="A4337">
        <v>1991</v>
      </c>
      <c r="B4337">
        <v>11</v>
      </c>
      <c r="C4337">
        <v>14</v>
      </c>
      <c r="D4337">
        <v>7.2</v>
      </c>
    </row>
    <row r="4338" spans="1:4" x14ac:dyDescent="0.25">
      <c r="A4338">
        <v>1991</v>
      </c>
      <c r="B4338">
        <v>11</v>
      </c>
      <c r="C4338">
        <v>15</v>
      </c>
      <c r="D4338">
        <v>22</v>
      </c>
    </row>
    <row r="4339" spans="1:4" x14ac:dyDescent="0.25">
      <c r="A4339">
        <v>1991</v>
      </c>
      <c r="B4339">
        <v>11</v>
      </c>
      <c r="C4339">
        <v>16</v>
      </c>
      <c r="D4339">
        <v>12</v>
      </c>
    </row>
    <row r="4340" spans="1:4" x14ac:dyDescent="0.25">
      <c r="A4340">
        <v>1991</v>
      </c>
      <c r="B4340">
        <v>11</v>
      </c>
      <c r="C4340">
        <v>17</v>
      </c>
      <c r="D4340">
        <v>0</v>
      </c>
    </row>
    <row r="4341" spans="1:4" x14ac:dyDescent="0.25">
      <c r="A4341">
        <v>1991</v>
      </c>
      <c r="B4341">
        <v>11</v>
      </c>
      <c r="C4341">
        <v>18</v>
      </c>
      <c r="D4341">
        <v>0</v>
      </c>
    </row>
    <row r="4342" spans="1:4" x14ac:dyDescent="0.25">
      <c r="A4342">
        <v>1991</v>
      </c>
      <c r="B4342">
        <v>11</v>
      </c>
      <c r="C4342">
        <v>19</v>
      </c>
      <c r="D4342">
        <v>0</v>
      </c>
    </row>
    <row r="4343" spans="1:4" x14ac:dyDescent="0.25">
      <c r="A4343">
        <v>1991</v>
      </c>
      <c r="B4343">
        <v>11</v>
      </c>
      <c r="C4343">
        <v>20</v>
      </c>
      <c r="D4343">
        <v>62.2</v>
      </c>
    </row>
    <row r="4344" spans="1:4" x14ac:dyDescent="0.25">
      <c r="A4344">
        <v>1991</v>
      </c>
      <c r="B4344">
        <v>11</v>
      </c>
      <c r="C4344">
        <v>21</v>
      </c>
      <c r="D4344">
        <v>0</v>
      </c>
    </row>
    <row r="4345" spans="1:4" x14ac:dyDescent="0.25">
      <c r="A4345">
        <v>1991</v>
      </c>
      <c r="B4345">
        <v>11</v>
      </c>
      <c r="C4345">
        <v>22</v>
      </c>
      <c r="D4345">
        <v>0</v>
      </c>
    </row>
    <row r="4346" spans="1:4" x14ac:dyDescent="0.25">
      <c r="A4346">
        <v>1991</v>
      </c>
      <c r="B4346">
        <v>11</v>
      </c>
      <c r="C4346">
        <v>23</v>
      </c>
      <c r="D4346">
        <v>0</v>
      </c>
    </row>
    <row r="4347" spans="1:4" x14ac:dyDescent="0.25">
      <c r="A4347">
        <v>1991</v>
      </c>
      <c r="B4347">
        <v>11</v>
      </c>
      <c r="C4347">
        <v>24</v>
      </c>
      <c r="D4347">
        <v>0</v>
      </c>
    </row>
    <row r="4348" spans="1:4" x14ac:dyDescent="0.25">
      <c r="A4348">
        <v>1991</v>
      </c>
      <c r="B4348">
        <v>11</v>
      </c>
      <c r="C4348">
        <v>25</v>
      </c>
      <c r="D4348">
        <v>0</v>
      </c>
    </row>
    <row r="4349" spans="1:4" x14ac:dyDescent="0.25">
      <c r="A4349">
        <v>1991</v>
      </c>
      <c r="B4349">
        <v>11</v>
      </c>
      <c r="C4349">
        <v>26</v>
      </c>
      <c r="D4349">
        <v>58.2</v>
      </c>
    </row>
    <row r="4350" spans="1:4" x14ac:dyDescent="0.25">
      <c r="A4350">
        <v>1991</v>
      </c>
      <c r="B4350">
        <v>11</v>
      </c>
      <c r="C4350">
        <v>27</v>
      </c>
      <c r="D4350">
        <v>46.4</v>
      </c>
    </row>
    <row r="4351" spans="1:4" x14ac:dyDescent="0.25">
      <c r="A4351">
        <v>1991</v>
      </c>
      <c r="B4351">
        <v>11</v>
      </c>
      <c r="C4351">
        <v>28</v>
      </c>
      <c r="D4351">
        <v>4.2</v>
      </c>
    </row>
    <row r="4352" spans="1:4" x14ac:dyDescent="0.25">
      <c r="A4352">
        <v>1991</v>
      </c>
      <c r="B4352">
        <v>11</v>
      </c>
      <c r="C4352">
        <v>29</v>
      </c>
      <c r="D4352">
        <v>50.2</v>
      </c>
    </row>
    <row r="4353" spans="1:4" x14ac:dyDescent="0.25">
      <c r="A4353">
        <v>1991</v>
      </c>
      <c r="B4353">
        <v>11</v>
      </c>
      <c r="C4353">
        <v>30</v>
      </c>
      <c r="D4353">
        <v>2</v>
      </c>
    </row>
    <row r="4354" spans="1:4" x14ac:dyDescent="0.25">
      <c r="A4354">
        <v>1991</v>
      </c>
      <c r="B4354">
        <v>12</v>
      </c>
      <c r="C4354">
        <v>1</v>
      </c>
      <c r="D4354">
        <v>0</v>
      </c>
    </row>
    <row r="4355" spans="1:4" x14ac:dyDescent="0.25">
      <c r="A4355">
        <v>1991</v>
      </c>
      <c r="B4355">
        <v>12</v>
      </c>
      <c r="C4355">
        <v>2</v>
      </c>
      <c r="D4355">
        <v>2</v>
      </c>
    </row>
    <row r="4356" spans="1:4" x14ac:dyDescent="0.25">
      <c r="A4356">
        <v>1991</v>
      </c>
      <c r="B4356">
        <v>12</v>
      </c>
      <c r="C4356">
        <v>3</v>
      </c>
      <c r="D4356">
        <v>8.4</v>
      </c>
    </row>
    <row r="4357" spans="1:4" x14ac:dyDescent="0.25">
      <c r="A4357">
        <v>1991</v>
      </c>
      <c r="B4357">
        <v>12</v>
      </c>
      <c r="C4357">
        <v>4</v>
      </c>
      <c r="D4357">
        <v>41.2</v>
      </c>
    </row>
    <row r="4358" spans="1:4" x14ac:dyDescent="0.25">
      <c r="A4358">
        <v>1991</v>
      </c>
      <c r="B4358">
        <v>12</v>
      </c>
      <c r="C4358">
        <v>5</v>
      </c>
      <c r="D4358">
        <v>4.2</v>
      </c>
    </row>
    <row r="4359" spans="1:4" x14ac:dyDescent="0.25">
      <c r="A4359">
        <v>1991</v>
      </c>
      <c r="B4359">
        <v>12</v>
      </c>
      <c r="C4359">
        <v>6</v>
      </c>
      <c r="D4359">
        <v>22</v>
      </c>
    </row>
    <row r="4360" spans="1:4" x14ac:dyDescent="0.25">
      <c r="A4360">
        <v>1991</v>
      </c>
      <c r="B4360">
        <v>12</v>
      </c>
      <c r="C4360">
        <v>7</v>
      </c>
      <c r="D4360">
        <v>28.2</v>
      </c>
    </row>
    <row r="4361" spans="1:4" x14ac:dyDescent="0.25">
      <c r="A4361">
        <v>1991</v>
      </c>
      <c r="B4361">
        <v>12</v>
      </c>
      <c r="C4361">
        <v>8</v>
      </c>
      <c r="D4361">
        <v>29.4</v>
      </c>
    </row>
    <row r="4362" spans="1:4" x14ac:dyDescent="0.25">
      <c r="A4362">
        <v>1991</v>
      </c>
      <c r="B4362">
        <v>12</v>
      </c>
      <c r="C4362">
        <v>9</v>
      </c>
      <c r="D4362">
        <v>16.2</v>
      </c>
    </row>
    <row r="4363" spans="1:4" x14ac:dyDescent="0.25">
      <c r="A4363">
        <v>1991</v>
      </c>
      <c r="B4363">
        <v>12</v>
      </c>
      <c r="C4363">
        <v>10</v>
      </c>
      <c r="D4363">
        <v>4.2</v>
      </c>
    </row>
    <row r="4364" spans="1:4" x14ac:dyDescent="0.25">
      <c r="A4364">
        <v>1991</v>
      </c>
      <c r="B4364">
        <v>12</v>
      </c>
      <c r="C4364">
        <v>11</v>
      </c>
      <c r="D4364">
        <v>2.2000000000000002</v>
      </c>
    </row>
    <row r="4365" spans="1:4" x14ac:dyDescent="0.25">
      <c r="A4365">
        <v>1991</v>
      </c>
      <c r="B4365">
        <v>12</v>
      </c>
      <c r="C4365">
        <v>12</v>
      </c>
      <c r="D4365">
        <v>25.4</v>
      </c>
    </row>
    <row r="4366" spans="1:4" x14ac:dyDescent="0.25">
      <c r="A4366">
        <v>1991</v>
      </c>
      <c r="B4366">
        <v>12</v>
      </c>
      <c r="C4366">
        <v>13</v>
      </c>
      <c r="D4366">
        <v>44.4</v>
      </c>
    </row>
    <row r="4367" spans="1:4" x14ac:dyDescent="0.25">
      <c r="A4367">
        <v>1991</v>
      </c>
      <c r="B4367">
        <v>12</v>
      </c>
      <c r="C4367">
        <v>14</v>
      </c>
      <c r="D4367">
        <v>0</v>
      </c>
    </row>
    <row r="4368" spans="1:4" x14ac:dyDescent="0.25">
      <c r="A4368">
        <v>1991</v>
      </c>
      <c r="B4368">
        <v>12</v>
      </c>
      <c r="C4368">
        <v>15</v>
      </c>
      <c r="D4368">
        <v>0</v>
      </c>
    </row>
    <row r="4369" spans="1:4" x14ac:dyDescent="0.25">
      <c r="A4369">
        <v>1991</v>
      </c>
      <c r="B4369">
        <v>12</v>
      </c>
      <c r="C4369">
        <v>16</v>
      </c>
      <c r="D4369">
        <v>0</v>
      </c>
    </row>
    <row r="4370" spans="1:4" x14ac:dyDescent="0.25">
      <c r="A4370">
        <v>1991</v>
      </c>
      <c r="B4370">
        <v>12</v>
      </c>
      <c r="C4370">
        <v>17</v>
      </c>
      <c r="D4370">
        <v>0</v>
      </c>
    </row>
    <row r="4371" spans="1:4" x14ac:dyDescent="0.25">
      <c r="A4371">
        <v>1991</v>
      </c>
      <c r="B4371">
        <v>12</v>
      </c>
      <c r="C4371">
        <v>18</v>
      </c>
      <c r="D4371">
        <v>34.200000000000003</v>
      </c>
    </row>
    <row r="4372" spans="1:4" x14ac:dyDescent="0.25">
      <c r="A4372">
        <v>1991</v>
      </c>
      <c r="B4372">
        <v>12</v>
      </c>
      <c r="C4372">
        <v>19</v>
      </c>
      <c r="D4372">
        <v>0</v>
      </c>
    </row>
    <row r="4373" spans="1:4" x14ac:dyDescent="0.25">
      <c r="A4373">
        <v>1991</v>
      </c>
      <c r="B4373">
        <v>12</v>
      </c>
      <c r="C4373">
        <v>20</v>
      </c>
      <c r="D4373">
        <v>0</v>
      </c>
    </row>
    <row r="4374" spans="1:4" x14ac:dyDescent="0.25">
      <c r="A4374">
        <v>1991</v>
      </c>
      <c r="B4374">
        <v>12</v>
      </c>
      <c r="C4374">
        <v>21</v>
      </c>
      <c r="D4374">
        <v>16.2</v>
      </c>
    </row>
    <row r="4375" spans="1:4" x14ac:dyDescent="0.25">
      <c r="A4375">
        <v>1991</v>
      </c>
      <c r="B4375">
        <v>12</v>
      </c>
      <c r="C4375">
        <v>22</v>
      </c>
      <c r="D4375">
        <v>17.399999999999999</v>
      </c>
    </row>
    <row r="4376" spans="1:4" x14ac:dyDescent="0.25">
      <c r="A4376">
        <v>1991</v>
      </c>
      <c r="B4376">
        <v>12</v>
      </c>
      <c r="C4376">
        <v>23</v>
      </c>
      <c r="D4376">
        <v>4.2</v>
      </c>
    </row>
    <row r="4377" spans="1:4" x14ac:dyDescent="0.25">
      <c r="A4377">
        <v>1991</v>
      </c>
      <c r="B4377">
        <v>12</v>
      </c>
      <c r="C4377">
        <v>24</v>
      </c>
      <c r="D4377">
        <v>12.4</v>
      </c>
    </row>
    <row r="4378" spans="1:4" x14ac:dyDescent="0.25">
      <c r="A4378">
        <v>1991</v>
      </c>
      <c r="B4378">
        <v>12</v>
      </c>
      <c r="C4378">
        <v>25</v>
      </c>
      <c r="D4378">
        <v>15.2</v>
      </c>
    </row>
    <row r="4379" spans="1:4" x14ac:dyDescent="0.25">
      <c r="A4379">
        <v>1991</v>
      </c>
      <c r="B4379">
        <v>12</v>
      </c>
      <c r="C4379">
        <v>26</v>
      </c>
      <c r="D4379">
        <v>4.2</v>
      </c>
    </row>
    <row r="4380" spans="1:4" x14ac:dyDescent="0.25">
      <c r="A4380">
        <v>1991</v>
      </c>
      <c r="B4380">
        <v>12</v>
      </c>
      <c r="C4380">
        <v>27</v>
      </c>
      <c r="D4380">
        <v>2.2000000000000002</v>
      </c>
    </row>
    <row r="4381" spans="1:4" x14ac:dyDescent="0.25">
      <c r="A4381">
        <v>1991</v>
      </c>
      <c r="B4381">
        <v>12</v>
      </c>
      <c r="C4381">
        <v>28</v>
      </c>
      <c r="D4381">
        <v>5.4</v>
      </c>
    </row>
    <row r="4382" spans="1:4" x14ac:dyDescent="0.25">
      <c r="A4382">
        <v>1991</v>
      </c>
      <c r="B4382">
        <v>12</v>
      </c>
      <c r="C4382">
        <v>29</v>
      </c>
      <c r="D4382">
        <v>0</v>
      </c>
    </row>
    <row r="4383" spans="1:4" x14ac:dyDescent="0.25">
      <c r="A4383">
        <v>1991</v>
      </c>
      <c r="B4383">
        <v>12</v>
      </c>
      <c r="C4383">
        <v>30</v>
      </c>
      <c r="D4383">
        <v>22</v>
      </c>
    </row>
    <row r="4384" spans="1:4" x14ac:dyDescent="0.25">
      <c r="A4384">
        <v>1991</v>
      </c>
      <c r="B4384">
        <v>12</v>
      </c>
      <c r="C4384">
        <v>31</v>
      </c>
      <c r="D4384">
        <v>2.2000000000000002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 sheet</vt:lpstr>
      <vt:lpstr>prcp</vt:lpstr>
      <vt:lpstr>Sheet3</vt:lpstr>
      <vt:lpstr>Sheet1</vt:lpstr>
      <vt:lpstr>Spi3</vt:lpstr>
      <vt:lpstr>Spi3_Forecasted</vt:lpstr>
      <vt:lpstr>Spi6</vt:lpstr>
      <vt:lpstr>Spi9</vt:lpstr>
      <vt:lpstr>Spi12</vt:lpstr>
      <vt:lpstr>Intro</vt:lpstr>
      <vt:lpstr>Requirements</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Haribansha Timalsina</dc:creator>
  <cp:lastModifiedBy>Irvin Shandu</cp:lastModifiedBy>
  <dcterms:created xsi:type="dcterms:W3CDTF">2020-09-01T03:01:55Z</dcterms:created>
  <dcterms:modified xsi:type="dcterms:W3CDTF">2022-10-15T23:57:44Z</dcterms:modified>
</cp:coreProperties>
</file>