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2\"/>
    </mc:Choice>
  </mc:AlternateContent>
  <xr:revisionPtr revIDLastSave="0" documentId="13_ncr:1_{EB7B1EAE-8A78-4C4E-8D4E-9C0B52D3E6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7" i="1" l="1"/>
  <c r="D617" i="1" s="1"/>
  <c r="E617" i="1"/>
  <c r="C616" i="1"/>
  <c r="D616" i="1" s="1"/>
  <c r="E616" i="1"/>
  <c r="C614" i="1"/>
  <c r="D614" i="1" s="1"/>
  <c r="C615" i="1"/>
  <c r="D615" i="1" s="1"/>
  <c r="E614" i="1"/>
  <c r="E615" i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C588" i="1"/>
  <c r="D588" i="1" s="1"/>
  <c r="C589" i="1"/>
  <c r="D589" i="1" s="1"/>
  <c r="C590" i="1"/>
  <c r="D590" i="1" s="1"/>
  <c r="C591" i="1"/>
  <c r="D591" i="1" s="1"/>
  <c r="C592" i="1"/>
  <c r="D592" i="1" s="1"/>
  <c r="E588" i="1"/>
  <c r="E589" i="1"/>
  <c r="E590" i="1"/>
  <c r="E591" i="1"/>
  <c r="E592" i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C509" i="1"/>
  <c r="D509" i="1" s="1"/>
  <c r="C510" i="1"/>
  <c r="D510" i="1" s="1"/>
  <c r="C511" i="1"/>
  <c r="D511" i="1" s="1"/>
  <c r="E509" i="1"/>
  <c r="E510" i="1"/>
  <c r="E511" i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C463" i="1"/>
  <c r="D463" i="1" s="1"/>
  <c r="C464" i="1"/>
  <c r="D464" i="1" s="1"/>
  <c r="C465" i="1"/>
  <c r="D465" i="1" s="1"/>
  <c r="C466" i="1"/>
  <c r="D466" i="1" s="1"/>
  <c r="C467" i="1"/>
  <c r="D467" i="1" s="1"/>
  <c r="E463" i="1"/>
  <c r="E464" i="1"/>
  <c r="E465" i="1"/>
  <c r="E466" i="1"/>
  <c r="E467" i="1"/>
  <c r="C459" i="1"/>
  <c r="D459" i="1" s="1"/>
  <c r="C460" i="1"/>
  <c r="D460" i="1" s="1"/>
  <c r="C461" i="1"/>
  <c r="D461" i="1" s="1"/>
  <c r="C462" i="1"/>
  <c r="D462" i="1" s="1"/>
  <c r="E459" i="1"/>
  <c r="E460" i="1"/>
  <c r="E461" i="1"/>
  <c r="E462" i="1"/>
  <c r="C454" i="1"/>
  <c r="D454" i="1" s="1"/>
  <c r="C455" i="1"/>
  <c r="D455" i="1" s="1"/>
  <c r="C456" i="1"/>
  <c r="D456" i="1" s="1"/>
  <c r="C457" i="1"/>
  <c r="D457" i="1" s="1"/>
  <c r="C458" i="1"/>
  <c r="D458" i="1" s="1"/>
  <c r="E454" i="1"/>
  <c r="E455" i="1"/>
  <c r="E456" i="1"/>
  <c r="E457" i="1"/>
  <c r="E458" i="1"/>
  <c r="C452" i="1"/>
  <c r="D452" i="1" s="1"/>
  <c r="C453" i="1"/>
  <c r="D453" i="1" s="1"/>
  <c r="E452" i="1"/>
  <c r="E453" i="1"/>
  <c r="C448" i="1"/>
  <c r="D448" i="1" s="1"/>
  <c r="C449" i="1"/>
  <c r="D449" i="1" s="1"/>
  <c r="C450" i="1"/>
  <c r="D450" i="1" s="1"/>
  <c r="C451" i="1"/>
  <c r="D451" i="1" s="1"/>
  <c r="E448" i="1"/>
  <c r="E449" i="1"/>
  <c r="E450" i="1"/>
  <c r="E451" i="1"/>
  <c r="C447" i="1"/>
  <c r="D447" i="1" s="1"/>
  <c r="E447" i="1"/>
  <c r="C442" i="1"/>
  <c r="D442" i="1" s="1"/>
  <c r="C443" i="1"/>
  <c r="D443" i="1" s="1"/>
  <c r="C444" i="1"/>
  <c r="D444" i="1" s="1"/>
  <c r="C445" i="1"/>
  <c r="D445" i="1" s="1"/>
  <c r="C446" i="1"/>
  <c r="D446" i="1" s="1"/>
  <c r="E442" i="1"/>
  <c r="E443" i="1"/>
  <c r="E444" i="1"/>
  <c r="E445" i="1"/>
  <c r="E446" i="1"/>
  <c r="C440" i="1"/>
  <c r="D440" i="1" s="1"/>
  <c r="C441" i="1"/>
  <c r="D441" i="1" s="1"/>
  <c r="E440" i="1"/>
  <c r="E441" i="1"/>
  <c r="C437" i="1"/>
  <c r="D437" i="1" s="1"/>
  <c r="C438" i="1"/>
  <c r="D438" i="1" s="1"/>
  <c r="C439" i="1"/>
  <c r="D439" i="1" s="1"/>
  <c r="E437" i="1"/>
  <c r="E438" i="1"/>
  <c r="E439" i="1"/>
  <c r="C435" i="1"/>
  <c r="D435" i="1" s="1"/>
  <c r="C436" i="1"/>
  <c r="D436" i="1" s="1"/>
  <c r="E435" i="1"/>
  <c r="E436" i="1"/>
  <c r="C433" i="1"/>
  <c r="D433" i="1" s="1"/>
  <c r="C434" i="1"/>
  <c r="D434" i="1" s="1"/>
  <c r="E433" i="1"/>
  <c r="E434" i="1"/>
  <c r="C428" i="1"/>
  <c r="D428" i="1" s="1"/>
  <c r="C429" i="1"/>
  <c r="D429" i="1" s="1"/>
  <c r="C430" i="1"/>
  <c r="D430" i="1" s="1"/>
  <c r="C431" i="1"/>
  <c r="D431" i="1" s="1"/>
  <c r="C432" i="1"/>
  <c r="D432" i="1" s="1"/>
  <c r="E428" i="1"/>
  <c r="E429" i="1"/>
  <c r="E430" i="1"/>
  <c r="E431" i="1"/>
  <c r="E432" i="1"/>
  <c r="C422" i="1"/>
  <c r="C423" i="1"/>
  <c r="C424" i="1"/>
  <c r="C425" i="1"/>
  <c r="C426" i="1"/>
  <c r="D426" i="1" s="1"/>
  <c r="C427" i="1"/>
  <c r="D427" i="1" s="1"/>
  <c r="D422" i="1"/>
  <c r="D423" i="1"/>
  <c r="D424" i="1"/>
  <c r="D425" i="1"/>
  <c r="E422" i="1"/>
  <c r="E423" i="1"/>
  <c r="E424" i="1"/>
  <c r="E425" i="1"/>
  <c r="E426" i="1"/>
  <c r="E427" i="1"/>
  <c r="C419" i="1"/>
  <c r="D419" i="1" s="1"/>
  <c r="C420" i="1"/>
  <c r="D420" i="1" s="1"/>
  <c r="C421" i="1"/>
  <c r="D421" i="1" s="1"/>
  <c r="E419" i="1"/>
  <c r="E420" i="1"/>
  <c r="E421" i="1"/>
  <c r="C413" i="1"/>
  <c r="C414" i="1"/>
  <c r="D414" i="1" s="1"/>
  <c r="C415" i="1"/>
  <c r="C416" i="1"/>
  <c r="D416" i="1" s="1"/>
  <c r="C417" i="1"/>
  <c r="D417" i="1" s="1"/>
  <c r="C418" i="1"/>
  <c r="D418" i="1" s="1"/>
  <c r="D413" i="1"/>
  <c r="D415" i="1"/>
  <c r="E413" i="1"/>
  <c r="E414" i="1"/>
  <c r="E415" i="1"/>
  <c r="E416" i="1"/>
  <c r="E417" i="1"/>
  <c r="E418" i="1"/>
  <c r="C411" i="1"/>
  <c r="D411" i="1" s="1"/>
  <c r="C412" i="1"/>
  <c r="D412" i="1" s="1"/>
  <c r="E411" i="1"/>
  <c r="E412" i="1"/>
  <c r="C408" i="1"/>
  <c r="D408" i="1" s="1"/>
  <c r="C409" i="1"/>
  <c r="D409" i="1" s="1"/>
  <c r="C410" i="1"/>
  <c r="D410" i="1" s="1"/>
  <c r="E408" i="1"/>
  <c r="E409" i="1"/>
  <c r="E410" i="1"/>
  <c r="C406" i="1"/>
  <c r="D406" i="1" s="1"/>
  <c r="C407" i="1"/>
  <c r="D407" i="1" s="1"/>
  <c r="E406" i="1"/>
  <c r="E407" i="1"/>
  <c r="C404" i="1"/>
  <c r="D404" i="1" s="1"/>
  <c r="C405" i="1"/>
  <c r="D405" i="1" s="1"/>
  <c r="E404" i="1"/>
  <c r="E405" i="1"/>
  <c r="C397" i="1"/>
  <c r="D397" i="1" s="1"/>
  <c r="C398" i="1"/>
  <c r="C399" i="1"/>
  <c r="D399" i="1" s="1"/>
  <c r="C400" i="1"/>
  <c r="D400" i="1" s="1"/>
  <c r="C401" i="1"/>
  <c r="D401" i="1" s="1"/>
  <c r="C402" i="1"/>
  <c r="D402" i="1" s="1"/>
  <c r="C403" i="1"/>
  <c r="D403" i="1" s="1"/>
  <c r="D398" i="1"/>
  <c r="E397" i="1"/>
  <c r="E398" i="1"/>
  <c r="E399" i="1"/>
  <c r="E400" i="1"/>
  <c r="E401" i="1"/>
  <c r="E402" i="1"/>
  <c r="E403" i="1"/>
  <c r="C391" i="1"/>
  <c r="C392" i="1"/>
  <c r="C393" i="1"/>
  <c r="D393" i="1" s="1"/>
  <c r="C394" i="1"/>
  <c r="D394" i="1" s="1"/>
  <c r="C395" i="1"/>
  <c r="D395" i="1" s="1"/>
  <c r="C396" i="1"/>
  <c r="D396" i="1" s="1"/>
  <c r="D391" i="1"/>
  <c r="D392" i="1"/>
  <c r="E391" i="1"/>
  <c r="E392" i="1"/>
  <c r="E393" i="1"/>
  <c r="E394" i="1"/>
  <c r="E395" i="1"/>
  <c r="E396" i="1"/>
  <c r="C388" i="1"/>
  <c r="D388" i="1" s="1"/>
  <c r="C389" i="1"/>
  <c r="D389" i="1" s="1"/>
  <c r="C390" i="1"/>
  <c r="D390" i="1" s="1"/>
  <c r="E388" i="1"/>
  <c r="E389" i="1"/>
  <c r="E390" i="1"/>
  <c r="C386" i="1"/>
  <c r="D386" i="1" s="1"/>
  <c r="C387" i="1"/>
  <c r="D387" i="1" s="1"/>
  <c r="E386" i="1"/>
  <c r="E387" i="1"/>
  <c r="C383" i="1"/>
  <c r="D383" i="1" s="1"/>
  <c r="C384" i="1"/>
  <c r="D384" i="1" s="1"/>
  <c r="C385" i="1"/>
  <c r="D385" i="1" s="1"/>
  <c r="E383" i="1"/>
  <c r="E384" i="1"/>
  <c r="E385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C334" i="1"/>
  <c r="D334" i="1" s="1"/>
  <c r="E334" i="1"/>
  <c r="C329" i="1"/>
  <c r="D329" i="1" s="1"/>
  <c r="C330" i="1"/>
  <c r="D330" i="1" s="1"/>
  <c r="C331" i="1"/>
  <c r="D331" i="1" s="1"/>
  <c r="C332" i="1"/>
  <c r="D332" i="1" s="1"/>
  <c r="C333" i="1"/>
  <c r="D333" i="1" s="1"/>
  <c r="E329" i="1"/>
  <c r="E330" i="1"/>
  <c r="E331" i="1"/>
  <c r="E332" i="1"/>
  <c r="E333" i="1"/>
  <c r="C326" i="1"/>
  <c r="D326" i="1" s="1"/>
  <c r="C327" i="1"/>
  <c r="D327" i="1" s="1"/>
  <c r="C328" i="1"/>
  <c r="D328" i="1" s="1"/>
  <c r="E326" i="1"/>
  <c r="E327" i="1"/>
  <c r="E328" i="1"/>
  <c r="C324" i="1"/>
  <c r="D324" i="1" s="1"/>
  <c r="C325" i="1"/>
  <c r="D325" i="1" s="1"/>
  <c r="E324" i="1"/>
  <c r="E325" i="1"/>
  <c r="C323" i="1"/>
  <c r="D323" i="1" s="1"/>
  <c r="E323" i="1"/>
  <c r="C322" i="1"/>
  <c r="D322" i="1" s="1"/>
  <c r="E322" i="1"/>
  <c r="C321" i="1"/>
  <c r="D321" i="1" s="1"/>
  <c r="E321" i="1"/>
  <c r="C319" i="1"/>
  <c r="D319" i="1" s="1"/>
  <c r="C320" i="1"/>
  <c r="D320" i="1" s="1"/>
  <c r="E319" i="1"/>
  <c r="E320" i="1"/>
  <c r="C316" i="1"/>
  <c r="D316" i="1" s="1"/>
  <c r="C317" i="1"/>
  <c r="D317" i="1" s="1"/>
  <c r="C318" i="1"/>
  <c r="D318" i="1" s="1"/>
  <c r="E316" i="1"/>
  <c r="E317" i="1"/>
  <c r="E318" i="1"/>
  <c r="C315" i="1"/>
  <c r="D315" i="1" s="1"/>
  <c r="E315" i="1"/>
  <c r="C314" i="1"/>
  <c r="D314" i="1" s="1"/>
  <c r="E314" i="1"/>
  <c r="C312" i="1"/>
  <c r="D312" i="1" s="1"/>
  <c r="C313" i="1"/>
  <c r="D313" i="1" s="1"/>
  <c r="E312" i="1"/>
  <c r="E313" i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E303" i="1"/>
  <c r="E304" i="1"/>
  <c r="E305" i="1"/>
  <c r="E306" i="1"/>
  <c r="E307" i="1"/>
  <c r="E308" i="1"/>
  <c r="E309" i="1"/>
  <c r="E310" i="1"/>
  <c r="E311" i="1"/>
  <c r="C302" i="1"/>
  <c r="D302" i="1" s="1"/>
  <c r="E302" i="1"/>
  <c r="C301" i="1"/>
  <c r="D301" i="1" s="1"/>
  <c r="E301" i="1"/>
  <c r="C299" i="1"/>
  <c r="D299" i="1" s="1"/>
  <c r="C300" i="1"/>
  <c r="D300" i="1" s="1"/>
  <c r="E299" i="1"/>
  <c r="E300" i="1"/>
  <c r="C296" i="1"/>
  <c r="D296" i="1" s="1"/>
  <c r="C297" i="1"/>
  <c r="D297" i="1" s="1"/>
  <c r="C298" i="1"/>
  <c r="D298" i="1" s="1"/>
  <c r="E296" i="1"/>
  <c r="E297" i="1"/>
  <c r="E298" i="1"/>
  <c r="C292" i="1"/>
  <c r="D292" i="1" s="1"/>
  <c r="C293" i="1"/>
  <c r="D293" i="1" s="1"/>
  <c r="C294" i="1"/>
  <c r="D294" i="1" s="1"/>
  <c r="C295" i="1"/>
  <c r="D295" i="1" s="1"/>
  <c r="E292" i="1"/>
  <c r="E293" i="1"/>
  <c r="E294" i="1"/>
  <c r="E295" i="1"/>
  <c r="C291" i="1"/>
  <c r="D291" i="1" s="1"/>
  <c r="E291" i="1"/>
  <c r="C289" i="1"/>
  <c r="D289" i="1" s="1"/>
  <c r="C290" i="1"/>
  <c r="D290" i="1" s="1"/>
  <c r="E289" i="1"/>
  <c r="E290" i="1"/>
  <c r="C287" i="1"/>
  <c r="D287" i="1" s="1"/>
  <c r="C288" i="1"/>
  <c r="D288" i="1" s="1"/>
  <c r="E287" i="1"/>
  <c r="E288" i="1"/>
  <c r="C286" i="1"/>
  <c r="D286" i="1" s="1"/>
  <c r="E286" i="1"/>
  <c r="C285" i="1"/>
  <c r="D285" i="1" s="1"/>
  <c r="E285" i="1"/>
  <c r="C283" i="1"/>
  <c r="D283" i="1" s="1"/>
  <c r="C284" i="1"/>
  <c r="D284" i="1" s="1"/>
  <c r="E283" i="1"/>
  <c r="E284" i="1"/>
  <c r="C282" i="1"/>
  <c r="D282" i="1" s="1"/>
  <c r="E282" i="1"/>
  <c r="C281" i="1"/>
  <c r="D281" i="1" s="1"/>
  <c r="E281" i="1"/>
  <c r="C279" i="1"/>
  <c r="D279" i="1" s="1"/>
  <c r="C280" i="1"/>
  <c r="D280" i="1" s="1"/>
  <c r="E279" i="1"/>
  <c r="E280" i="1"/>
  <c r="C278" i="1"/>
  <c r="D278" i="1" s="1"/>
  <c r="E278" i="1"/>
  <c r="C277" i="1"/>
  <c r="D277" i="1" s="1"/>
  <c r="E277" i="1"/>
  <c r="C276" i="1"/>
  <c r="D276" i="1" s="1"/>
  <c r="E276" i="1"/>
  <c r="C273" i="1"/>
  <c r="D273" i="1" s="1"/>
  <c r="C274" i="1"/>
  <c r="D274" i="1" s="1"/>
  <c r="C275" i="1"/>
  <c r="D275" i="1" s="1"/>
  <c r="E273" i="1"/>
  <c r="E274" i="1"/>
  <c r="E275" i="1"/>
  <c r="C271" i="1"/>
  <c r="D271" i="1" s="1"/>
  <c r="C272" i="1"/>
  <c r="D272" i="1" s="1"/>
  <c r="E271" i="1"/>
  <c r="E272" i="1"/>
  <c r="C270" i="1"/>
  <c r="D270" i="1" s="1"/>
  <c r="E270" i="1"/>
  <c r="C269" i="1"/>
  <c r="D269" i="1" s="1"/>
  <c r="E269" i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E262" i="1"/>
  <c r="E263" i="1"/>
  <c r="E264" i="1"/>
  <c r="E265" i="1"/>
  <c r="E266" i="1"/>
  <c r="E267" i="1"/>
  <c r="E268" i="1"/>
  <c r="C261" i="1"/>
  <c r="D261" i="1" s="1"/>
  <c r="E261" i="1"/>
  <c r="C259" i="1"/>
  <c r="D259" i="1" s="1"/>
  <c r="C260" i="1"/>
  <c r="D260" i="1" s="1"/>
  <c r="E259" i="1"/>
  <c r="E260" i="1"/>
  <c r="C256" i="1"/>
  <c r="D256" i="1" s="1"/>
  <c r="C257" i="1"/>
  <c r="D257" i="1" s="1"/>
  <c r="C258" i="1"/>
  <c r="D258" i="1" s="1"/>
  <c r="E256" i="1"/>
  <c r="E257" i="1"/>
  <c r="E258" i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E247" i="1"/>
  <c r="E248" i="1"/>
  <c r="E249" i="1"/>
  <c r="E250" i="1"/>
  <c r="E251" i="1"/>
  <c r="E252" i="1"/>
  <c r="E253" i="1"/>
  <c r="E254" i="1"/>
  <c r="E255" i="1"/>
  <c r="C244" i="1"/>
  <c r="D244" i="1" s="1"/>
  <c r="C245" i="1"/>
  <c r="D245" i="1" s="1"/>
  <c r="C246" i="1"/>
  <c r="D246" i="1" s="1"/>
  <c r="E244" i="1"/>
  <c r="E245" i="1"/>
  <c r="E246" i="1"/>
  <c r="C243" i="1"/>
  <c r="D243" i="1" s="1"/>
  <c r="E243" i="1"/>
  <c r="C241" i="1"/>
  <c r="D241" i="1" s="1"/>
  <c r="C242" i="1"/>
  <c r="D242" i="1" s="1"/>
  <c r="E241" i="1"/>
  <c r="E242" i="1"/>
  <c r="C240" i="1"/>
  <c r="D240" i="1" s="1"/>
  <c r="E240" i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E230" i="1"/>
  <c r="E231" i="1"/>
  <c r="E232" i="1"/>
  <c r="E233" i="1"/>
  <c r="E234" i="1"/>
  <c r="E235" i="1"/>
  <c r="E236" i="1"/>
  <c r="E237" i="1"/>
  <c r="E238" i="1"/>
  <c r="E239" i="1"/>
  <c r="C218" i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D218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C217" i="1"/>
  <c r="D217" i="1" s="1"/>
  <c r="E217" i="1"/>
  <c r="C216" i="1"/>
  <c r="D216" i="1" s="1"/>
  <c r="E216" i="1"/>
  <c r="C215" i="1"/>
  <c r="D215" i="1" s="1"/>
  <c r="E215" i="1"/>
  <c r="C213" i="1"/>
  <c r="D213" i="1" s="1"/>
  <c r="C214" i="1"/>
  <c r="D214" i="1" s="1"/>
  <c r="E213" i="1"/>
  <c r="E214" i="1"/>
  <c r="C212" i="1"/>
  <c r="D212" i="1" s="1"/>
  <c r="E212" i="1"/>
  <c r="C211" i="1"/>
  <c r="D211" i="1" s="1"/>
  <c r="E21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C209" i="1"/>
  <c r="D209" i="1" s="1"/>
  <c r="C210" i="1"/>
  <c r="D210" i="1" s="1"/>
  <c r="C208" i="1"/>
  <c r="D208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192" i="1"/>
  <c r="D192" i="1" s="1"/>
  <c r="C193" i="1"/>
  <c r="D193" i="1" s="1"/>
  <c r="C194" i="1"/>
  <c r="D194" i="1" s="1"/>
  <c r="C190" i="1"/>
  <c r="D190" i="1" s="1"/>
  <c r="C191" i="1"/>
  <c r="D191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80" i="1"/>
  <c r="D180" i="1" s="1"/>
  <c r="C181" i="1"/>
  <c r="D181" i="1" s="1"/>
  <c r="C182" i="1"/>
  <c r="D182" i="1" s="1"/>
  <c r="C183" i="1"/>
  <c r="D183" i="1" s="1"/>
  <c r="C178" i="1"/>
  <c r="D178" i="1" s="1"/>
  <c r="C179" i="1"/>
  <c r="D179" i="1" s="1"/>
  <c r="C176" i="1"/>
  <c r="D176" i="1" s="1"/>
  <c r="C177" i="1"/>
  <c r="D177" i="1" s="1"/>
  <c r="C174" i="1"/>
  <c r="D174" i="1" s="1"/>
  <c r="C175" i="1"/>
  <c r="D175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66" i="1"/>
  <c r="D166" i="1" s="1"/>
  <c r="C167" i="1"/>
  <c r="D167" i="1" s="1"/>
  <c r="C165" i="1"/>
  <c r="D165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D99" i="1"/>
  <c r="C77" i="1"/>
  <c r="D77" i="1" s="1"/>
  <c r="C78" i="1"/>
  <c r="D78" i="1" s="1"/>
  <c r="C79" i="1"/>
  <c r="D79" i="1" s="1"/>
  <c r="C80" i="1"/>
  <c r="D80" i="1" s="1"/>
  <c r="C81" i="1"/>
  <c r="D81" i="1" s="1"/>
  <c r="C76" i="1"/>
  <c r="D76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<sst xmlns="http://schemas.openxmlformats.org/spreadsheetml/2006/main" count="5" uniqueCount="5">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</sst>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617" totalsRowShown="0">
  <autoFilter ref="A1:E617" xr:uid="{E9F3079A-DB93-4A79-9EE8-20034DBF88BC}"/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7"/>
  <sheetViews>
    <sheetView tabSelected="1" topLeftCell="A591" workbookViewId="0">
      <selection activeCell="B617" sqref="B617"/>
    </sheetView>
  </sheetViews>
  <sheetFormatPr defaultRowHeight="15" x14ac:dyDescent="0.25"/>
  <cols>
    <col min="1" max="1" width="21.5703125" bestFit="1" customWidth="1"/>
    <col min="2" max="2" width="14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111115003610000</v>
      </c>
      <c r="B2" s="2">
        <v>111115000</v>
      </c>
      <c r="C2" s="2">
        <f>VALUE(LEFT(tblMapeamentoCC[[#This Row],[cc_pad]],9))</f>
        <v>111115003</v>
      </c>
      <c r="D2" t="b">
        <f>tblMapeamentoCC[[#This Row],[cc_msc]]=tblMapeamentoCC[[#This Row],[padrao]]</f>
        <v>0</v>
      </c>
      <c r="E2">
        <f>COUNTIF(tblMapeamentoCC[cc_pad],tblMapeamentoCC[[#This Row],[cc_pad]])</f>
        <v>1</v>
      </c>
    </row>
    <row r="3" spans="1:5" x14ac:dyDescent="0.25">
      <c r="A3" s="1">
        <v>111115003010000</v>
      </c>
      <c r="B3" s="2">
        <v>111115000</v>
      </c>
      <c r="C3" s="2">
        <f>VALUE(LEFT(tblMapeamentoCC[[#This Row],[cc_pad]],9))</f>
        <v>111115003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111115003030000</v>
      </c>
      <c r="B4" s="2">
        <v>111115000</v>
      </c>
      <c r="C4" s="2">
        <f>VALUE(LEFT(tblMapeamentoCC[[#This Row],[cc_pad]],9))</f>
        <v>111115003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111115003060000</v>
      </c>
      <c r="B5" s="2">
        <v>111115000</v>
      </c>
      <c r="C5" s="2">
        <f>VALUE(LEFT(tblMapeamentoCC[[#This Row],[cc_pad]],9))</f>
        <v>111115003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111115003070000</v>
      </c>
      <c r="B6" s="2">
        <v>111115000</v>
      </c>
      <c r="C6" s="2">
        <f>VALUE(LEFT(tblMapeamentoCC[[#This Row],[cc_pad]],9))</f>
        <v>111115003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111115003140000</v>
      </c>
      <c r="B7" s="2">
        <v>111115000</v>
      </c>
      <c r="C7" s="2">
        <f>VALUE(LEFT(tblMapeamentoCC[[#This Row],[cc_pad]],9))</f>
        <v>111115003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111115003210000</v>
      </c>
      <c r="B8" s="2">
        <v>111115000</v>
      </c>
      <c r="C8" s="2">
        <f>VALUE(LEFT(tblMapeamentoCC[[#This Row],[cc_pad]],9))</f>
        <v>111115003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111115003220000</v>
      </c>
      <c r="B9" s="2">
        <v>111115000</v>
      </c>
      <c r="C9" s="2">
        <f>VALUE(LEFT(tblMapeamentoCC[[#This Row],[cc_pad]],9))</f>
        <v>111115003</v>
      </c>
      <c r="D9" t="b">
        <f>tblMapeamentoCC[[#This Row],[cc_msc]]=tblMapeamentoCC[[#This Row],[padrao]]</f>
        <v>0</v>
      </c>
      <c r="E9">
        <f>COUNTIF(tblMapeamentoCC[cc_pad],tblMapeamentoCC[[#This Row],[cc_pad]])</f>
        <v>1</v>
      </c>
    </row>
    <row r="10" spans="1:5" x14ac:dyDescent="0.25">
      <c r="A10" s="1">
        <v>111115003260000</v>
      </c>
      <c r="B10" s="2">
        <v>111115000</v>
      </c>
      <c r="C10" s="2">
        <f>VALUE(LEFT(tblMapeamentoCC[[#This Row],[cc_pad]],9))</f>
        <v>111115003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111115003340000</v>
      </c>
      <c r="B11" s="2">
        <v>111115000</v>
      </c>
      <c r="C11" s="2">
        <f>VALUE(LEFT(tblMapeamentoCC[[#This Row],[cc_pad]],9))</f>
        <v>111115003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111115003500000</v>
      </c>
      <c r="B12" s="2">
        <v>111115000</v>
      </c>
      <c r="C12" s="2">
        <f>VALUE(LEFT(tblMapeamentoCC[[#This Row],[cc_pad]],9))</f>
        <v>111115003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111115003580000</v>
      </c>
      <c r="B13" s="2">
        <v>111115000</v>
      </c>
      <c r="C13" s="2">
        <f>VALUE(LEFT(tblMapeamentoCC[[#This Row],[cc_pad]],9))</f>
        <v>111115003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111115003600000</v>
      </c>
      <c r="B14" s="2">
        <v>111115000</v>
      </c>
      <c r="C14" s="2">
        <f>VALUE(LEFT(tblMapeamentoCC[[#This Row],[cc_pad]],9))</f>
        <v>111115003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111115003630000</v>
      </c>
      <c r="B15" s="2">
        <v>111115000</v>
      </c>
      <c r="C15" s="2">
        <f>VALUE(LEFT(tblMapeamentoCC[[#This Row],[cc_pad]],9))</f>
        <v>111115003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111115003640000</v>
      </c>
      <c r="B16" s="2">
        <v>111115000</v>
      </c>
      <c r="C16" s="2">
        <f>VALUE(LEFT(tblMapeamentoCC[[#This Row],[cc_pad]],9))</f>
        <v>111115003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111115003650000</v>
      </c>
      <c r="B17" s="2">
        <v>111115000</v>
      </c>
      <c r="C17" s="2">
        <f>VALUE(LEFT(tblMapeamentoCC[[#This Row],[cc_pad]],9))</f>
        <v>111115003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111115003690000</v>
      </c>
      <c r="B18" s="2">
        <v>111115000</v>
      </c>
      <c r="C18" s="2">
        <f>VALUE(LEFT(tblMapeamentoCC[[#This Row],[cc_pad]],9))</f>
        <v>111115003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111115003700000</v>
      </c>
      <c r="B19" s="2">
        <v>111115000</v>
      </c>
      <c r="C19" s="2">
        <f>VALUE(LEFT(tblMapeamentoCC[[#This Row],[cc_pad]],9))</f>
        <v>111115003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111115003720000</v>
      </c>
      <c r="B20" s="2">
        <v>111115000</v>
      </c>
      <c r="C20" s="2">
        <f>VALUE(LEFT(tblMapeamentoCC[[#This Row],[cc_pad]],9))</f>
        <v>111115003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111115003780000</v>
      </c>
      <c r="B21" s="2">
        <v>111115000</v>
      </c>
      <c r="C21" s="2">
        <f>VALUE(LEFT(tblMapeamentoCC[[#This Row],[cc_pad]],9))</f>
        <v>111115003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111115003790000</v>
      </c>
      <c r="B22" s="2">
        <v>111115000</v>
      </c>
      <c r="C22" s="2">
        <f>VALUE(LEFT(tblMapeamentoCC[[#This Row],[cc_pad]],9))</f>
        <v>111115003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111115003970000</v>
      </c>
      <c r="B23" s="2">
        <v>111115000</v>
      </c>
      <c r="C23" s="2">
        <f>VALUE(LEFT(tblMapeamentoCC[[#This Row],[cc_pad]],9))</f>
        <v>111115003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111115003980100</v>
      </c>
      <c r="B24" s="2">
        <v>111115000</v>
      </c>
      <c r="C24" s="2">
        <f>VALUE(LEFT(tblMapeamentoCC[[#This Row],[cc_pad]],9))</f>
        <v>111115003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111115003980300</v>
      </c>
      <c r="B25" s="2">
        <v>111115000</v>
      </c>
      <c r="C25" s="2">
        <f>VALUE(LEFT(tblMapeamentoCC[[#This Row],[cc_pad]],9))</f>
        <v>111115003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111310102000000</v>
      </c>
      <c r="B26" s="2">
        <v>111310100</v>
      </c>
      <c r="C26" s="2">
        <f>VALUE(LEFT(tblMapeamentoCC[[#This Row],[cc_pad]],9))</f>
        <v>111310102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113230603000000</v>
      </c>
      <c r="B27" s="2">
        <v>113230600</v>
      </c>
      <c r="C27" s="2">
        <f>VALUE(LEFT(tblMapeamentoCC[[#This Row],[cc_pad]],9))</f>
        <v>113230603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114419901000000</v>
      </c>
      <c r="B28" s="2">
        <v>114419900</v>
      </c>
      <c r="C28" s="2">
        <f>VALUE(LEFT(tblMapeamentoCC[[#This Row],[cc_pad]],9))</f>
        <v>114419901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119810101060000</v>
      </c>
      <c r="B29" s="2">
        <v>119810000</v>
      </c>
      <c r="C29" s="2">
        <f>VALUE(LEFT(tblMapeamentoCC[[#This Row],[cc_pad]],9))</f>
        <v>119810101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119810106010000</v>
      </c>
      <c r="B30" s="2">
        <v>119810000</v>
      </c>
      <c r="C30" s="2">
        <f>VALUE(LEFT(tblMapeamentoCC[[#This Row],[cc_pad]],9))</f>
        <v>119810106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119810107010000</v>
      </c>
      <c r="B31" s="2">
        <v>119810000</v>
      </c>
      <c r="C31" s="2">
        <f>VALUE(LEFT(tblMapeamentoCC[[#This Row],[cc_pad]],9))</f>
        <v>119810107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121110599000000</v>
      </c>
      <c r="B32" s="2">
        <v>121110500</v>
      </c>
      <c r="C32" s="2">
        <f>VALUE(LEFT(tblMapeamentoCC[[#This Row],[cc_pad]],9))</f>
        <v>121110599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211420102000000</v>
      </c>
      <c r="B33" s="2">
        <v>211420100</v>
      </c>
      <c r="C33" s="2">
        <f>VALUE(LEFT(tblMapeamentoCC[[#This Row],[cc_pad]],9))</f>
        <v>211420102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214131102000000</v>
      </c>
      <c r="B34" s="2">
        <v>214131100</v>
      </c>
      <c r="C34" s="2">
        <f>VALUE(LEFT(tblMapeamentoCC[[#This Row],[cc_pad]],9))</f>
        <v>214131102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218810102020000</v>
      </c>
      <c r="B35" s="2">
        <v>218810199</v>
      </c>
      <c r="C35" s="2">
        <f>VALUE(LEFT(tblMapeamentoCC[[#This Row],[cc_pad]],9))</f>
        <v>218810102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218810102040000</v>
      </c>
      <c r="B36" s="2">
        <v>218810199</v>
      </c>
      <c r="C36" s="2">
        <f>VALUE(LEFT(tblMapeamentoCC[[#This Row],[cc_pad]],9))</f>
        <v>218810102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352240100000000</v>
      </c>
      <c r="B37" s="2">
        <v>352240000</v>
      </c>
      <c r="C37" s="2">
        <f>VALUE(LEFT(tblMapeamentoCC[[#This Row],[cc_pad]],9))</f>
        <v>352240100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721120031000000</v>
      </c>
      <c r="B38" s="2">
        <v>721120000</v>
      </c>
      <c r="C38" s="2">
        <f>VALUE(LEFT(tblMapeamentoCC[[#This Row],[cc_pad]],9))</f>
        <v>721120031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721120050000000</v>
      </c>
      <c r="B39" s="2">
        <v>721120000</v>
      </c>
      <c r="C39" s="2">
        <f>VALUE(LEFT(tblMapeamentoCC[[#This Row],[cc_pad]],9))</f>
        <v>721120050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799920000000000</v>
      </c>
      <c r="B40" s="2">
        <v>799000000</v>
      </c>
      <c r="C40" s="2">
        <f>VALUE(LEFT(tblMapeamentoCC[[#This Row],[cc_pad]],9))</f>
        <v>799920000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821110110010000</v>
      </c>
      <c r="B41" s="2">
        <v>821110100</v>
      </c>
      <c r="C41" s="2">
        <f>VALUE(LEFT(tblMapeamentoCC[[#This Row],[cc_pad]],9))</f>
        <v>821110110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821110110030000</v>
      </c>
      <c r="B42" s="2">
        <v>821110100</v>
      </c>
      <c r="C42" s="2">
        <f>VALUE(LEFT(tblMapeamentoCC[[#This Row],[cc_pad]],9))</f>
        <v>821110110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821110110050000</v>
      </c>
      <c r="B43" s="2">
        <v>821110100</v>
      </c>
      <c r="C43" s="2">
        <f>VALUE(LEFT(tblMapeamentoCC[[#This Row],[cc_pad]],9))</f>
        <v>821110110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821110110140000</v>
      </c>
      <c r="B44" s="2">
        <v>821110100</v>
      </c>
      <c r="C44" s="2">
        <f>VALUE(LEFT(tblMapeamentoCC[[#This Row],[cc_pad]],9))</f>
        <v>821110110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821110110170000</v>
      </c>
      <c r="B45" s="2">
        <v>821110100</v>
      </c>
      <c r="C45" s="2">
        <f>VALUE(LEFT(tblMapeamentoCC[[#This Row],[cc_pad]],9))</f>
        <v>821110110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821110110280000</v>
      </c>
      <c r="B46" s="2">
        <v>821110100</v>
      </c>
      <c r="C46" s="2">
        <f>VALUE(LEFT(tblMapeamentoCC[[#This Row],[cc_pad]],9))</f>
        <v>821110110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821110110310000</v>
      </c>
      <c r="B47" s="2">
        <v>821110100</v>
      </c>
      <c r="C47" s="2">
        <f>VALUE(LEFT(tblMapeamentoCC[[#This Row],[cc_pad]],9))</f>
        <v>821110110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821110110330000</v>
      </c>
      <c r="B48" s="2">
        <v>821110100</v>
      </c>
      <c r="C48" s="2">
        <f>VALUE(LEFT(tblMapeamentoCC[[#This Row],[cc_pad]],9))</f>
        <v>821110110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821110110370000</v>
      </c>
      <c r="B49" s="2">
        <v>821110100</v>
      </c>
      <c r="C49" s="2">
        <f>VALUE(LEFT(tblMapeamentoCC[[#This Row],[cc_pad]],9))</f>
        <v>821110110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821110110640000</v>
      </c>
      <c r="B50" s="2">
        <v>821110100</v>
      </c>
      <c r="C50" s="2">
        <f>VALUE(LEFT(tblMapeamentoCC[[#This Row],[cc_pad]],9))</f>
        <v>821110110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821110111120000</v>
      </c>
      <c r="B51" s="2">
        <v>821110100</v>
      </c>
      <c r="C51" s="2">
        <f>VALUE(LEFT(tblMapeamentoCC[[#This Row],[cc_pad]],9))</f>
        <v>821110111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821110140110000</v>
      </c>
      <c r="B52" s="2">
        <v>821110100</v>
      </c>
      <c r="C52" s="2">
        <f>VALUE(LEFT(tblMapeamentoCC[[#This Row],[cc_pad]],9))</f>
        <v>821110140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821110140500000</v>
      </c>
      <c r="B53" s="2">
        <v>821110100</v>
      </c>
      <c r="C53" s="2">
        <f>VALUE(LEFT(tblMapeamentoCC[[#This Row],[cc_pad]],9))</f>
        <v>821110140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821110140900000</v>
      </c>
      <c r="B54" s="2">
        <v>821110100</v>
      </c>
      <c r="C54" s="2">
        <f>VALUE(LEFT(tblMapeamentoCC[[#This Row],[cc_pad]],9))</f>
        <v>821110140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821110141600000</v>
      </c>
      <c r="B55" s="2">
        <v>821110100</v>
      </c>
      <c r="C55" s="2">
        <f>VALUE(LEFT(tblMapeamentoCC[[#This Row],[cc_pad]],9))</f>
        <v>821110141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821110145000000</v>
      </c>
      <c r="B56" s="2">
        <v>821110100</v>
      </c>
      <c r="C56" s="2">
        <f>VALUE(LEFT(tblMapeamentoCC[[#This Row],[cc_pad]],9))</f>
        <v>821110145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821110145030000</v>
      </c>
      <c r="B57" s="2">
        <v>821110100</v>
      </c>
      <c r="C57" s="2">
        <f>VALUE(LEFT(tblMapeamentoCC[[#This Row],[cc_pad]],9))</f>
        <v>821110145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821120110010000</v>
      </c>
      <c r="B58" s="2">
        <v>821120100</v>
      </c>
      <c r="C58" s="2">
        <f>VALUE(LEFT(tblMapeamentoCC[[#This Row],[cc_pad]],9))</f>
        <v>821120110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821120110030000</v>
      </c>
      <c r="B59" s="2">
        <v>821120100</v>
      </c>
      <c r="C59" s="2">
        <f>VALUE(LEFT(tblMapeamentoCC[[#This Row],[cc_pad]],9))</f>
        <v>821120110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821120110140000</v>
      </c>
      <c r="B60" s="2">
        <v>821120100</v>
      </c>
      <c r="C60" s="2">
        <f>VALUE(LEFT(tblMapeamentoCC[[#This Row],[cc_pad]],9))</f>
        <v>821120110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821120110170000</v>
      </c>
      <c r="B61" s="2">
        <v>821120100</v>
      </c>
      <c r="C61" s="2">
        <f>VALUE(LEFT(tblMapeamentoCC[[#This Row],[cc_pad]],9))</f>
        <v>821120110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821120110310000</v>
      </c>
      <c r="B62" s="2">
        <v>821120100</v>
      </c>
      <c r="C62" s="2">
        <f>VALUE(LEFT(tblMapeamentoCC[[#This Row],[cc_pad]],9))</f>
        <v>821120110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821120110330000</v>
      </c>
      <c r="B63" s="2">
        <v>821120100</v>
      </c>
      <c r="C63" s="2">
        <f>VALUE(LEFT(tblMapeamentoCC[[#This Row],[cc_pad]],9))</f>
        <v>821120110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821120110370000</v>
      </c>
      <c r="B64" s="2">
        <v>821120100</v>
      </c>
      <c r="C64" s="2">
        <f>VALUE(LEFT(tblMapeamentoCC[[#This Row],[cc_pad]],9))</f>
        <v>821120110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821120110400000</v>
      </c>
      <c r="B65" s="2">
        <v>821120100</v>
      </c>
      <c r="C65" s="2">
        <f>VALUE(LEFT(tblMapeamentoCC[[#This Row],[cc_pad]],9))</f>
        <v>821120110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821120110640000</v>
      </c>
      <c r="B66" s="2">
        <v>821120100</v>
      </c>
      <c r="C66" s="2">
        <f>VALUE(LEFT(tblMapeamentoCC[[#This Row],[cc_pad]],9))</f>
        <v>821120110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821120111120000</v>
      </c>
      <c r="B67" s="2">
        <v>821120100</v>
      </c>
      <c r="C67" s="2">
        <f>VALUE(LEFT(tblMapeamentoCC[[#This Row],[cc_pad]],9))</f>
        <v>821120111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821120140110000</v>
      </c>
      <c r="B68" s="2">
        <v>821120100</v>
      </c>
      <c r="C68" s="2">
        <f>VALUE(LEFT(tblMapeamentoCC[[#This Row],[cc_pad]],9))</f>
        <v>821120140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821120140500000</v>
      </c>
      <c r="B69" s="2">
        <v>821120100</v>
      </c>
      <c r="C69" s="2">
        <f>VALUE(LEFT(tblMapeamentoCC[[#This Row],[cc_pad]],9))</f>
        <v>821120140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821120145000000</v>
      </c>
      <c r="B70" s="2">
        <v>821120100</v>
      </c>
      <c r="C70" s="2">
        <f>VALUE(LEFT(tblMapeamentoCC[[#This Row],[cc_pad]],9))</f>
        <v>821120145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821130280010000</v>
      </c>
      <c r="B71" s="2">
        <v>821130200</v>
      </c>
      <c r="C71" s="2">
        <f>VALUE(LEFT(tblMapeamentoCC[[#This Row],[cc_pad]],9))</f>
        <v>821130280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821140001000000</v>
      </c>
      <c r="B72" s="2">
        <v>821149900</v>
      </c>
      <c r="C72" s="2">
        <f>VALUE(LEFT(tblMapeamentoCC[[#This Row],[cc_pad]],9))</f>
        <v>821140001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821140050000000</v>
      </c>
      <c r="B73" s="2">
        <v>821149900</v>
      </c>
      <c r="C73" s="2">
        <f>VALUE(LEFT(tblMapeamentoCC[[#This Row],[cc_pad]],9))</f>
        <v>821140050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891210124000000</v>
      </c>
      <c r="B74" s="2">
        <v>891210100</v>
      </c>
      <c r="C74" s="2">
        <f>VALUE(LEFT(tblMapeamentoCC[[#This Row],[cc_pad]],9))</f>
        <v>891210124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899920001000000</v>
      </c>
      <c r="B75" s="2">
        <v>899000000</v>
      </c>
      <c r="C75" s="2">
        <f>VALUE(LEFT(tblMapeamentoCC[[#This Row],[cc_pad]],9))</f>
        <v>899920001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111110601010000</v>
      </c>
      <c r="B76" s="2">
        <v>111110603</v>
      </c>
      <c r="C76" s="2">
        <f>VALUE(LEFT(tblMapeamentoCC[[#This Row],[cc_pad]],9))</f>
        <v>111110601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111110601020000</v>
      </c>
      <c r="B77" s="2">
        <v>111110603</v>
      </c>
      <c r="C77" s="2">
        <f>VALUE(LEFT(tblMapeamentoCC[[#This Row],[cc_pad]],9))</f>
        <v>111110601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111110601030000</v>
      </c>
      <c r="B78" s="2">
        <v>111110603</v>
      </c>
      <c r="C78" s="2">
        <f>VALUE(LEFT(tblMapeamentoCC[[#This Row],[cc_pad]],9))</f>
        <v>111110601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111110601040000</v>
      </c>
      <c r="B79" s="2">
        <v>111110603</v>
      </c>
      <c r="C79" s="2">
        <f>VALUE(LEFT(tblMapeamentoCC[[#This Row],[cc_pad]],9))</f>
        <v>111110601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111110601050000</v>
      </c>
      <c r="B80" s="2">
        <v>111110603</v>
      </c>
      <c r="C80" s="2">
        <f>VALUE(LEFT(tblMapeamentoCC[[#This Row],[cc_pad]],9))</f>
        <v>111110601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111110601060000</v>
      </c>
      <c r="B81" s="2">
        <v>111110603</v>
      </c>
      <c r="C81" s="2">
        <f>VALUE(LEFT(tblMapeamentoCC[[#This Row],[cc_pad]],9))</f>
        <v>111110601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111111902010000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111111902020000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111111902030000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111111902040000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111111902050000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111111902060000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111111902070000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111111902110000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111111902120000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111111902130000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111111902140000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111111902150000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111111902160000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111111902170000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111111902190000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111111902200000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111111902210000</v>
      </c>
      <c r="B98" s="2">
        <v>111111900</v>
      </c>
      <c r="C98" s="2">
        <f>VALUE(LEFT(tblMapeamentoCC[[#This Row],[cc_pad]],9))</f>
        <v>111111902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111111902220000</v>
      </c>
      <c r="B99" s="2">
        <v>111111900</v>
      </c>
      <c r="C99" s="2">
        <f>VALUE(LEFT(tblMapeamentoCC[[#This Row],[cc_pad]],9))</f>
        <v>111111902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111111902230000</v>
      </c>
      <c r="B100" s="2">
        <v>111111900</v>
      </c>
      <c r="C100" s="2">
        <f>VALUE(LEFT(tblMapeamentoCC[[#This Row],[cc_pad]],9))</f>
        <v>111111902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111111902240000</v>
      </c>
      <c r="B101" s="2">
        <v>111111900</v>
      </c>
      <c r="C101" s="2">
        <f>VALUE(LEFT(tblMapeamentoCC[[#This Row],[cc_pad]],9))</f>
        <v>111111902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111111902250000</v>
      </c>
      <c r="B102" s="2">
        <v>111111900</v>
      </c>
      <c r="C102" s="2">
        <f>VALUE(LEFT(tblMapeamentoCC[[#This Row],[cc_pad]],9))</f>
        <v>111111902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111111902330000</v>
      </c>
      <c r="B103" s="2">
        <v>111111900</v>
      </c>
      <c r="C103" s="2">
        <f>VALUE(LEFT(tblMapeamentoCC[[#This Row],[cc_pad]],9))</f>
        <v>111111902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111111902370000</v>
      </c>
      <c r="B104" s="2">
        <v>111111900</v>
      </c>
      <c r="C104" s="2">
        <f>VALUE(LEFT(tblMapeamentoCC[[#This Row],[cc_pad]],9))</f>
        <v>111111902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111111902380000</v>
      </c>
      <c r="B105" s="2">
        <v>111111900</v>
      </c>
      <c r="C105" s="2">
        <f>VALUE(LEFT(tblMapeamentoCC[[#This Row],[cc_pad]],9))</f>
        <v>111111902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111111902390000</v>
      </c>
      <c r="B106" s="2">
        <v>111111900</v>
      </c>
      <c r="C106" s="2">
        <f>VALUE(LEFT(tblMapeamentoCC[[#This Row],[cc_pad]],9))</f>
        <v>111111902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111111902400000</v>
      </c>
      <c r="B107" s="2">
        <v>111111900</v>
      </c>
      <c r="C107" s="2">
        <f>VALUE(LEFT(tblMapeamentoCC[[#This Row],[cc_pad]],9))</f>
        <v>111111902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111111902410000</v>
      </c>
      <c r="B108" s="2">
        <v>111111900</v>
      </c>
      <c r="C108" s="2">
        <f>VALUE(LEFT(tblMapeamentoCC[[#This Row],[cc_pad]],9))</f>
        <v>111111902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111111902420000</v>
      </c>
      <c r="B109" s="2">
        <v>111111900</v>
      </c>
      <c r="C109" s="2">
        <f>VALUE(LEFT(tblMapeamentoCC[[#This Row],[cc_pad]],9))</f>
        <v>111111902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111111902430000</v>
      </c>
      <c r="B110" s="2">
        <v>111111900</v>
      </c>
      <c r="C110" s="2">
        <f>VALUE(LEFT(tblMapeamentoCC[[#This Row],[cc_pad]],9))</f>
        <v>111111902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111111902520000</v>
      </c>
      <c r="B111" s="2">
        <v>111111900</v>
      </c>
      <c r="C111" s="2">
        <f>VALUE(LEFT(tblMapeamentoCC[[#This Row],[cc_pad]],9))</f>
        <v>111111902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111111902550000</v>
      </c>
      <c r="B112" s="2">
        <v>111111900</v>
      </c>
      <c r="C112" s="2">
        <f>VALUE(LEFT(tblMapeamentoCC[[#This Row],[cc_pad]],9))</f>
        <v>111111902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111111902560000</v>
      </c>
      <c r="B113" s="2">
        <v>111111900</v>
      </c>
      <c r="C113" s="2">
        <f>VALUE(LEFT(tblMapeamentoCC[[#This Row],[cc_pad]],9))</f>
        <v>111111902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111111902570000</v>
      </c>
      <c r="B114" s="2">
        <v>111111900</v>
      </c>
      <c r="C114" s="2">
        <f>VALUE(LEFT(tblMapeamentoCC[[#This Row],[cc_pad]],9))</f>
        <v>111111902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111111902580000</v>
      </c>
      <c r="B115" s="2">
        <v>111111900</v>
      </c>
      <c r="C115" s="2">
        <f>VALUE(LEFT(tblMapeamentoCC[[#This Row],[cc_pad]],9))</f>
        <v>111111902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111111902590000</v>
      </c>
      <c r="B116" s="2">
        <v>111111900</v>
      </c>
      <c r="C116" s="2">
        <f>VALUE(LEFT(tblMapeamentoCC[[#This Row],[cc_pad]],9))</f>
        <v>111111902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111111902600000</v>
      </c>
      <c r="B117" s="2">
        <v>111111900</v>
      </c>
      <c r="C117" s="2">
        <f>VALUE(LEFT(tblMapeamentoCC[[#This Row],[cc_pad]],9))</f>
        <v>111111902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111111902630000</v>
      </c>
      <c r="B118" s="2">
        <v>111111900</v>
      </c>
      <c r="C118" s="2">
        <f>VALUE(LEFT(tblMapeamentoCC[[#This Row],[cc_pad]],9))</f>
        <v>111111902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111111902640000</v>
      </c>
      <c r="B119" s="2">
        <v>111111900</v>
      </c>
      <c r="C119" s="2">
        <f>VALUE(LEFT(tblMapeamentoCC[[#This Row],[cc_pad]],9))</f>
        <v>111111902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111111902680000</v>
      </c>
      <c r="B120" s="2">
        <v>111111900</v>
      </c>
      <c r="C120" s="2">
        <f>VALUE(LEFT(tblMapeamentoCC[[#This Row],[cc_pad]],9))</f>
        <v>111111902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111111902720100</v>
      </c>
      <c r="B121" s="2">
        <v>111111900</v>
      </c>
      <c r="C121" s="2">
        <f>VALUE(LEFT(tblMapeamentoCC[[#This Row],[cc_pad]],9))</f>
        <v>111111902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111111902720300</v>
      </c>
      <c r="B122" s="2">
        <v>111111900</v>
      </c>
      <c r="C122" s="2">
        <f>VALUE(LEFT(tblMapeamentoCC[[#This Row],[cc_pad]],9))</f>
        <v>111111902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111111902720400</v>
      </c>
      <c r="B123" s="2">
        <v>111111900</v>
      </c>
      <c r="C123" s="2">
        <f>VALUE(LEFT(tblMapeamentoCC[[#This Row],[cc_pad]],9))</f>
        <v>111111902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111111902720600</v>
      </c>
      <c r="B124" s="2">
        <v>111111900</v>
      </c>
      <c r="C124" s="2">
        <f>VALUE(LEFT(tblMapeamentoCC[[#This Row],[cc_pad]],9))</f>
        <v>111111902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111111902721200</v>
      </c>
      <c r="B125" s="2">
        <v>111111900</v>
      </c>
      <c r="C125" s="2">
        <f>VALUE(LEFT(tblMapeamentoCC[[#This Row],[cc_pad]],9))</f>
        <v>111111902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111111902721300</v>
      </c>
      <c r="B126" s="2">
        <v>111111900</v>
      </c>
      <c r="C126" s="2">
        <f>VALUE(LEFT(tblMapeamentoCC[[#This Row],[cc_pad]],9))</f>
        <v>111111902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111111902721400</v>
      </c>
      <c r="B127" s="2">
        <v>111111900</v>
      </c>
      <c r="C127" s="2">
        <f>VALUE(LEFT(tblMapeamentoCC[[#This Row],[cc_pad]],9))</f>
        <v>111111902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111111902730200</v>
      </c>
      <c r="B128" s="2">
        <v>111111900</v>
      </c>
      <c r="C128" s="2">
        <f>VALUE(LEFT(tblMapeamentoCC[[#This Row],[cc_pad]],9))</f>
        <v>111111902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111111903020000</v>
      </c>
      <c r="B129" s="2">
        <v>111111900</v>
      </c>
      <c r="C129" s="2">
        <f>VALUE(LEFT(tblMapeamentoCC[[#This Row],[cc_pad]],9))</f>
        <v>111111903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111111903040000</v>
      </c>
      <c r="B130" s="2">
        <v>111111900</v>
      </c>
      <c r="C130" s="2">
        <f>VALUE(LEFT(tblMapeamentoCC[[#This Row],[cc_pad]],9))</f>
        <v>111111903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111111903050000</v>
      </c>
      <c r="B131" s="2">
        <v>111111900</v>
      </c>
      <c r="C131" s="2">
        <f>VALUE(LEFT(tblMapeamentoCC[[#This Row],[cc_pad]],9))</f>
        <v>111111903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111111903350000</v>
      </c>
      <c r="B132" s="2">
        <v>111111900</v>
      </c>
      <c r="C132" s="2">
        <f>VALUE(LEFT(tblMapeamentoCC[[#This Row],[cc_pad]],9))</f>
        <v>111111903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111111903360000</v>
      </c>
      <c r="B133" s="2">
        <v>111111900</v>
      </c>
      <c r="C133" s="2">
        <f>VALUE(LEFT(tblMapeamentoCC[[#This Row],[cc_pad]],9))</f>
        <v>111111903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111111912010000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111111912020000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111111912030000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111111912060000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111111912070000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111111912080000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111111912090000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111111912100000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111111912120000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111111912150000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111111912210000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111111912230000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111111912240000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111111912250000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111111912260000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111111912270000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111111912280000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111111912290000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111111912300000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111111912320000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111111912420000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111111912460000</v>
      </c>
      <c r="B155" s="2">
        <v>111111900</v>
      </c>
      <c r="C155" s="2">
        <f>VALUE(LEFT(tblMapeamentoCC[[#This Row],[cc_pad]],9))</f>
        <v>111111912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111111912470000</v>
      </c>
      <c r="B156" s="2">
        <v>111111900</v>
      </c>
      <c r="C156" s="2">
        <f>VALUE(LEFT(tblMapeamentoCC[[#This Row],[cc_pad]],9))</f>
        <v>111111912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111111912490000</v>
      </c>
      <c r="B157" s="2">
        <v>111111900</v>
      </c>
      <c r="C157" s="2">
        <f>VALUE(LEFT(tblMapeamentoCC[[#This Row],[cc_pad]],9))</f>
        <v>111111912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111111912500000</v>
      </c>
      <c r="B158" s="2">
        <v>111111900</v>
      </c>
      <c r="C158" s="2">
        <f>VALUE(LEFT(tblMapeamentoCC[[#This Row],[cc_pad]],9))</f>
        <v>111111912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111111999010100</v>
      </c>
      <c r="B159" s="2">
        <v>111111900</v>
      </c>
      <c r="C159" s="2">
        <f>VALUE(LEFT(tblMapeamentoCC[[#This Row],[cc_pad]],9))</f>
        <v>111111999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111111999010200</v>
      </c>
      <c r="B160" s="2">
        <v>111111900</v>
      </c>
      <c r="C160" s="2">
        <f>VALUE(LEFT(tblMapeamentoCC[[#This Row],[cc_pad]],9))</f>
        <v>111111999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111111999010400</v>
      </c>
      <c r="B161" s="2">
        <v>111111900</v>
      </c>
      <c r="C161" s="2">
        <f>VALUE(LEFT(tblMapeamentoCC[[#This Row],[cc_pad]],9))</f>
        <v>111111999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111113001000000</v>
      </c>
      <c r="B162" s="2">
        <v>111113000</v>
      </c>
      <c r="C162" s="2">
        <f>VALUE(LEFT(tblMapeamentoCC[[#This Row],[cc_pad]],9))</f>
        <v>111113001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111115002090000</v>
      </c>
      <c r="B163" s="2">
        <v>111115000</v>
      </c>
      <c r="C163" s="2">
        <f>VALUE(LEFT(tblMapeamentoCC[[#This Row],[cc_pad]],9))</f>
        <v>111115002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111115002130000</v>
      </c>
      <c r="B164" s="2">
        <v>111115000</v>
      </c>
      <c r="C164" s="2">
        <f>VALUE(LEFT(tblMapeamentoCC[[#This Row],[cc_pad]],9))</f>
        <v>111115002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111115003020000</v>
      </c>
      <c r="B165" s="2">
        <v>111115000</v>
      </c>
      <c r="C165" s="2">
        <f>VALUE(LEFT(tblMapeamentoCC[[#This Row],[cc_pad]],9))</f>
        <v>111115003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111115003040000</v>
      </c>
      <c r="B166" s="2">
        <v>111115000</v>
      </c>
      <c r="C166" s="2">
        <f>VALUE(LEFT(tblMapeamentoCC[[#This Row],[cc_pad]],9))</f>
        <v>111115003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111115003050000</v>
      </c>
      <c r="B167" s="2">
        <v>111115000</v>
      </c>
      <c r="C167" s="2">
        <f>VALUE(LEFT(tblMapeamentoCC[[#This Row],[cc_pad]],9))</f>
        <v>111115003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111115003080000</v>
      </c>
      <c r="B168" s="2">
        <v>111115000</v>
      </c>
      <c r="C168" s="2">
        <f>VALUE(LEFT(tblMapeamentoCC[[#This Row],[cc_pad]],9))</f>
        <v>111115003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111115003090000</v>
      </c>
      <c r="B169" s="2">
        <v>111115000</v>
      </c>
      <c r="C169" s="2">
        <f>VALUE(LEFT(tblMapeamentoCC[[#This Row],[cc_pad]],9))</f>
        <v>111115003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111115003100000</v>
      </c>
      <c r="B170" s="2">
        <v>111115000</v>
      </c>
      <c r="C170" s="2">
        <f>VALUE(LEFT(tblMapeamentoCC[[#This Row],[cc_pad]],9))</f>
        <v>111115003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111115003110000</v>
      </c>
      <c r="B171" s="2">
        <v>111115000</v>
      </c>
      <c r="C171" s="2">
        <f>VALUE(LEFT(tblMapeamentoCC[[#This Row],[cc_pad]],9))</f>
        <v>111115003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111115003120000</v>
      </c>
      <c r="B172" s="2">
        <v>111115000</v>
      </c>
      <c r="C172" s="2">
        <f>VALUE(LEFT(tblMapeamentoCC[[#This Row],[cc_pad]],9))</f>
        <v>111115003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111115003130000</v>
      </c>
      <c r="B173" s="2">
        <v>111115000</v>
      </c>
      <c r="C173" s="2">
        <f>VALUE(LEFT(tblMapeamentoCC[[#This Row],[cc_pad]],9))</f>
        <v>111115003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111115003170000</v>
      </c>
      <c r="B174" s="2">
        <v>111115000</v>
      </c>
      <c r="C174" s="2">
        <f>VALUE(LEFT(tblMapeamentoCC[[#This Row],[cc_pad]],9))</f>
        <v>111115003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111115003190000</v>
      </c>
      <c r="B175" s="2">
        <v>111115000</v>
      </c>
      <c r="C175" s="2">
        <f>VALUE(LEFT(tblMapeamentoCC[[#This Row],[cc_pad]],9))</f>
        <v>111115003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111115003230000</v>
      </c>
      <c r="B176" s="2">
        <v>111115000</v>
      </c>
      <c r="C176" s="2">
        <f>VALUE(LEFT(tblMapeamentoCC[[#This Row],[cc_pad]],9))</f>
        <v>111115003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111115003250000</v>
      </c>
      <c r="B177" s="2">
        <v>111115000</v>
      </c>
      <c r="C177" s="2">
        <f>VALUE(LEFT(tblMapeamentoCC[[#This Row],[cc_pad]],9))</f>
        <v>111115003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111115003270000</v>
      </c>
      <c r="B178" s="2">
        <v>111115000</v>
      </c>
      <c r="C178" s="2">
        <f>VALUE(LEFT(tblMapeamentoCC[[#This Row],[cc_pad]],9))</f>
        <v>111115003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111115003280000</v>
      </c>
      <c r="B179" s="2">
        <v>111115000</v>
      </c>
      <c r="C179" s="2">
        <f>VALUE(LEFT(tblMapeamentoCC[[#This Row],[cc_pad]],9))</f>
        <v>111115003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111115003370000</v>
      </c>
      <c r="B180" s="2">
        <v>111115000</v>
      </c>
      <c r="C180" s="2">
        <f>VALUE(LEFT(tblMapeamentoCC[[#This Row],[cc_pad]],9))</f>
        <v>111115003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111115003400000</v>
      </c>
      <c r="B181" s="2">
        <v>111115000</v>
      </c>
      <c r="C181" s="2">
        <f>VALUE(LEFT(tblMapeamentoCC[[#This Row],[cc_pad]],9))</f>
        <v>111115003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111115003450000</v>
      </c>
      <c r="B182" s="2">
        <v>111115000</v>
      </c>
      <c r="C182" s="2">
        <f>VALUE(LEFT(tblMapeamentoCC[[#This Row],[cc_pad]],9))</f>
        <v>111115003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111115003460000</v>
      </c>
      <c r="B183" s="2">
        <v>111115000</v>
      </c>
      <c r="C183" s="2">
        <f>VALUE(LEFT(tblMapeamentoCC[[#This Row],[cc_pad]],9))</f>
        <v>111115003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111115003510000</v>
      </c>
      <c r="B184" s="2">
        <v>111115000</v>
      </c>
      <c r="C184" s="2">
        <f>VALUE(LEFT(tblMapeamentoCC[[#This Row],[cc_pad]],9))</f>
        <v>111115003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111115003530000</v>
      </c>
      <c r="B185" s="2">
        <v>111115000</v>
      </c>
      <c r="C185" s="2">
        <f>VALUE(LEFT(tblMapeamentoCC[[#This Row],[cc_pad]],9))</f>
        <v>111115003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111115003540000</v>
      </c>
      <c r="B186" s="2">
        <v>111115000</v>
      </c>
      <c r="C186" s="2">
        <f>VALUE(LEFT(tblMapeamentoCC[[#This Row],[cc_pad]],9))</f>
        <v>111115003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111115003550000</v>
      </c>
      <c r="B187" s="2">
        <v>111115000</v>
      </c>
      <c r="C187" s="2">
        <f>VALUE(LEFT(tblMapeamentoCC[[#This Row],[cc_pad]],9))</f>
        <v>111115003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111115003560000</v>
      </c>
      <c r="B188" s="2">
        <v>111115000</v>
      </c>
      <c r="C188" s="2">
        <f>VALUE(LEFT(tblMapeamentoCC[[#This Row],[cc_pad]],9))</f>
        <v>111115003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111115003570000</v>
      </c>
      <c r="B189" s="2">
        <v>111115000</v>
      </c>
      <c r="C189" s="2">
        <f>VALUE(LEFT(tblMapeamentoCC[[#This Row],[cc_pad]],9))</f>
        <v>111115003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111115003670000</v>
      </c>
      <c r="B190" s="2">
        <v>111115000</v>
      </c>
      <c r="C190" s="2">
        <f>VALUE(LEFT(tblMapeamentoCC[[#This Row],[cc_pad]],9))</f>
        <v>111115003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111115003680000</v>
      </c>
      <c r="B191" s="2">
        <v>111115000</v>
      </c>
      <c r="C191" s="2">
        <f>VALUE(LEFT(tblMapeamentoCC[[#This Row],[cc_pad]],9))</f>
        <v>111115003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111115003730000</v>
      </c>
      <c r="B192" s="2">
        <v>111115000</v>
      </c>
      <c r="C192" s="2">
        <f>VALUE(LEFT(tblMapeamentoCC[[#This Row],[cc_pad]],9))</f>
        <v>111115003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111115003740000</v>
      </c>
      <c r="B193" s="2">
        <v>111115000</v>
      </c>
      <c r="C193" s="2">
        <f>VALUE(LEFT(tblMapeamentoCC[[#This Row],[cc_pad]],9))</f>
        <v>111115003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111115003760000</v>
      </c>
      <c r="B194" s="2">
        <v>111115000</v>
      </c>
      <c r="C194" s="2">
        <f>VALUE(LEFT(tblMapeamentoCC[[#This Row],[cc_pad]],9))</f>
        <v>111115003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111115003800000</v>
      </c>
      <c r="B195" s="2">
        <v>111115000</v>
      </c>
      <c r="C195" s="2">
        <f>VALUE(LEFT(tblMapeamentoCC[[#This Row],[cc_pad]],9))</f>
        <v>111115003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111115003810000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111115003830000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111115003840000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111115003850000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111115003860000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111115003870000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111115003890000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111115003920000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111115003930000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111115003940000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111115003950000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111115003960000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111310101000000</v>
      </c>
      <c r="B208" s="2">
        <v>111310100</v>
      </c>
      <c r="C208" s="2">
        <f>VALUE(LEFT(tblMapeamentoCC[[#This Row],[cc_pad]],9))</f>
        <v>111310101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111310103000000</v>
      </c>
      <c r="B209" s="2">
        <v>111310100</v>
      </c>
      <c r="C209" s="2">
        <f>VALUE(LEFT(tblMapeamentoCC[[#This Row],[cc_pad]],9))</f>
        <v>111310103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111310105000000</v>
      </c>
      <c r="B210" s="2">
        <v>111310100</v>
      </c>
      <c r="C210" s="2">
        <f>VALUE(LEFT(tblMapeamentoCC[[#This Row],[cc_pad]],9))</f>
        <v>111310105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499920100000000</v>
      </c>
      <c r="B211" s="2">
        <v>499920000</v>
      </c>
      <c r="C211" s="2">
        <f>VALUE(LEFT(tblMapeamentoCC[[#This Row],[cc_pad]],9))</f>
        <v>499920100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111110100000000</v>
      </c>
      <c r="B212" s="2">
        <v>111110100</v>
      </c>
      <c r="C212" s="2">
        <f>VALUE(LEFT(tblMapeamentoCC[[#This Row],[cc_pad]],9))</f>
        <v>111110100</v>
      </c>
      <c r="D212" s="3" t="b">
        <f>tblMapeamentoCC[[#This Row],[cc_msc]]=tblMapeamentoCC[[#This Row],[padrao]]</f>
        <v>1</v>
      </c>
      <c r="E212" s="3">
        <f>COUNTIF(tblMapeamentoCC[cc_pad],tblMapeamentoCC[[#This Row],[cc_pad]])</f>
        <v>1</v>
      </c>
    </row>
    <row r="213" spans="1:5" x14ac:dyDescent="0.25">
      <c r="A213" s="1">
        <v>112110107000000</v>
      </c>
      <c r="B213" s="2">
        <v>112110107</v>
      </c>
      <c r="C213" s="2">
        <f>VALUE(LEFT(tblMapeamentoCC[[#This Row],[cc_pad]],9))</f>
        <v>112110107</v>
      </c>
      <c r="D213" s="3" t="b">
        <f>tblMapeamentoCC[[#This Row],[cc_msc]]=tblMapeamentoCC[[#This Row],[padrao]]</f>
        <v>1</v>
      </c>
      <c r="E213" s="3">
        <f>COUNTIF(tblMapeamentoCC[cc_pad],tblMapeamentoCC[[#This Row],[cc_pad]])</f>
        <v>1</v>
      </c>
    </row>
    <row r="214" spans="1:5" x14ac:dyDescent="0.25">
      <c r="A214" s="1">
        <v>112110201000000</v>
      </c>
      <c r="B214" s="2">
        <v>112110201</v>
      </c>
      <c r="C214" s="2">
        <f>VALUE(LEFT(tblMapeamentoCC[[#This Row],[cc_pad]],9))</f>
        <v>112110201</v>
      </c>
      <c r="D214" s="3" t="b">
        <f>tblMapeamentoCC[[#This Row],[cc_msc]]=tblMapeamentoCC[[#This Row],[padrao]]</f>
        <v>1</v>
      </c>
      <c r="E214" s="3">
        <f>COUNTIF(tblMapeamentoCC[cc_pad],tblMapeamentoCC[[#This Row],[cc_pad]])</f>
        <v>1</v>
      </c>
    </row>
    <row r="215" spans="1:5" x14ac:dyDescent="0.25">
      <c r="A215" s="1">
        <v>112127101000000</v>
      </c>
      <c r="B215" s="2">
        <v>112127100</v>
      </c>
      <c r="C215" s="2">
        <f>VALUE(LEFT(tblMapeamentoCC[[#This Row],[cc_pad]],9))</f>
        <v>112127101</v>
      </c>
      <c r="D215" s="3" t="b">
        <f>tblMapeamentoCC[[#This Row],[cc_msc]]=tblMapeamentoCC[[#This Row],[padrao]]</f>
        <v>0</v>
      </c>
      <c r="E215" s="3">
        <f>COUNTIF(tblMapeamentoCC[cc_pad],tblMapeamentoCC[[#This Row],[cc_pad]])</f>
        <v>1</v>
      </c>
    </row>
    <row r="216" spans="1:5" x14ac:dyDescent="0.25">
      <c r="A216" s="1">
        <v>112330804000000</v>
      </c>
      <c r="B216" s="2">
        <v>112330800</v>
      </c>
      <c r="C216" s="2">
        <f>VALUE(LEFT(tblMapeamentoCC[[#This Row],[cc_pad]],9))</f>
        <v>112330804</v>
      </c>
      <c r="D216" s="3" t="b">
        <f>tblMapeamentoCC[[#This Row],[cc_msc]]=tblMapeamentoCC[[#This Row],[padrao]]</f>
        <v>0</v>
      </c>
      <c r="E216" s="3">
        <f>COUNTIF(tblMapeamentoCC[cc_pad],tblMapeamentoCC[[#This Row],[cc_pad]])</f>
        <v>1</v>
      </c>
    </row>
    <row r="217" spans="1:5" x14ac:dyDescent="0.25">
      <c r="A217" s="1">
        <v>112610102000000</v>
      </c>
      <c r="B217" s="2">
        <v>112619900</v>
      </c>
      <c r="C217" s="2">
        <f>VALUE(LEFT(tblMapeamentoCC[[#This Row],[cc_pad]],9))</f>
        <v>112610102</v>
      </c>
      <c r="D217" s="3" t="b">
        <f>tblMapeamentoCC[[#This Row],[cc_msc]]=tblMapeamentoCC[[#This Row],[padrao]]</f>
        <v>0</v>
      </c>
      <c r="E217" s="3">
        <f>COUNTIF(tblMapeamentoCC[cc_pad],tblMapeamentoCC[[#This Row],[cc_pad]])</f>
        <v>1</v>
      </c>
    </row>
    <row r="218" spans="1:5" x14ac:dyDescent="0.25">
      <c r="A218" s="1">
        <v>113110200000000</v>
      </c>
      <c r="B218" s="2">
        <v>113110200</v>
      </c>
      <c r="C218" s="2">
        <f>VALUE(LEFT(tblMapeamentoCC[[#This Row],[cc_pad]],9))</f>
        <v>113110200</v>
      </c>
      <c r="D218" s="3" t="b">
        <f>tblMapeamentoCC[[#This Row],[cc_msc]]=tblMapeamentoCC[[#This Row],[padrao]]</f>
        <v>1</v>
      </c>
      <c r="E218" s="3">
        <f>COUNTIF(tblMapeamentoCC[cc_pad],tblMapeamentoCC[[#This Row],[cc_pad]])</f>
        <v>1</v>
      </c>
    </row>
    <row r="219" spans="1:5" x14ac:dyDescent="0.25">
      <c r="A219" s="1">
        <v>113119901000000</v>
      </c>
      <c r="B219" s="2">
        <v>113119900</v>
      </c>
      <c r="C219" s="2">
        <f>VALUE(LEFT(tblMapeamentoCC[[#This Row],[cc_pad]],9))</f>
        <v>113119901</v>
      </c>
      <c r="D219" s="3" t="b">
        <f>tblMapeamentoCC[[#This Row],[cc_msc]]=tblMapeamentoCC[[#This Row],[padrao]]</f>
        <v>0</v>
      </c>
      <c r="E219" s="3">
        <f>COUNTIF(tblMapeamentoCC[cc_pad],tblMapeamentoCC[[#This Row],[cc_pad]])</f>
        <v>1</v>
      </c>
    </row>
    <row r="220" spans="1:5" x14ac:dyDescent="0.25">
      <c r="A220" s="1">
        <v>113119902000000</v>
      </c>
      <c r="B220" s="2">
        <v>113119900</v>
      </c>
      <c r="C220" s="2">
        <f>VALUE(LEFT(tblMapeamentoCC[[#This Row],[cc_pad]],9))</f>
        <v>113119902</v>
      </c>
      <c r="D220" s="3" t="b">
        <f>tblMapeamentoCC[[#This Row],[cc_msc]]=tblMapeamentoCC[[#This Row],[padrao]]</f>
        <v>0</v>
      </c>
      <c r="E220" s="3">
        <f>COUNTIF(tblMapeamentoCC[cc_pad],tblMapeamentoCC[[#This Row],[cc_pad]])</f>
        <v>1</v>
      </c>
    </row>
    <row r="221" spans="1:5" x14ac:dyDescent="0.25">
      <c r="A221" s="1">
        <v>113119903000000</v>
      </c>
      <c r="B221" s="2">
        <v>113119900</v>
      </c>
      <c r="C221" s="2">
        <f>VALUE(LEFT(tblMapeamentoCC[[#This Row],[cc_pad]],9))</f>
        <v>113119903</v>
      </c>
      <c r="D221" s="3" t="b">
        <f>tblMapeamentoCC[[#This Row],[cc_msc]]=tblMapeamentoCC[[#This Row],[padrao]]</f>
        <v>0</v>
      </c>
      <c r="E221" s="3">
        <f>COUNTIF(tblMapeamentoCC[cc_pad],tblMapeamentoCC[[#This Row],[cc_pad]])</f>
        <v>1</v>
      </c>
    </row>
    <row r="222" spans="1:5" x14ac:dyDescent="0.25">
      <c r="A222" s="1">
        <v>113119904000000</v>
      </c>
      <c r="B222" s="2">
        <v>113119900</v>
      </c>
      <c r="C222" s="2">
        <f>VALUE(LEFT(tblMapeamentoCC[[#This Row],[cc_pad]],9))</f>
        <v>113119904</v>
      </c>
      <c r="D222" s="3" t="b">
        <f>tblMapeamentoCC[[#This Row],[cc_msc]]=tblMapeamentoCC[[#This Row],[padrao]]</f>
        <v>0</v>
      </c>
      <c r="E222" s="3">
        <f>COUNTIF(tblMapeamentoCC[cc_pad],tblMapeamentoCC[[#This Row],[cc_pad]])</f>
        <v>1</v>
      </c>
    </row>
    <row r="223" spans="1:5" x14ac:dyDescent="0.25">
      <c r="A223" s="1">
        <v>113119910000000</v>
      </c>
      <c r="B223" s="2">
        <v>113119900</v>
      </c>
      <c r="C223" s="2">
        <f>VALUE(LEFT(tblMapeamentoCC[[#This Row],[cc_pad]],9))</f>
        <v>113119910</v>
      </c>
      <c r="D223" s="3" t="b">
        <f>tblMapeamentoCC[[#This Row],[cc_msc]]=tblMapeamentoCC[[#This Row],[padrao]]</f>
        <v>0</v>
      </c>
      <c r="E223" s="3">
        <f>COUNTIF(tblMapeamentoCC[cc_pad],tblMapeamentoCC[[#This Row],[cc_pad]])</f>
        <v>1</v>
      </c>
    </row>
    <row r="224" spans="1:5" x14ac:dyDescent="0.25">
      <c r="A224" s="1">
        <v>113119911000000</v>
      </c>
      <c r="B224" s="2">
        <v>113119900</v>
      </c>
      <c r="C224" s="2">
        <f>VALUE(LEFT(tblMapeamentoCC[[#This Row],[cc_pad]],9))</f>
        <v>113119911</v>
      </c>
      <c r="D224" s="3" t="b">
        <f>tblMapeamentoCC[[#This Row],[cc_msc]]=tblMapeamentoCC[[#This Row],[padrao]]</f>
        <v>0</v>
      </c>
      <c r="E224" s="3">
        <f>COUNTIF(tblMapeamentoCC[cc_pad],tblMapeamentoCC[[#This Row],[cc_pad]])</f>
        <v>1</v>
      </c>
    </row>
    <row r="225" spans="1:5" x14ac:dyDescent="0.25">
      <c r="A225" s="1">
        <v>113119915000000</v>
      </c>
      <c r="B225" s="2">
        <v>113119900</v>
      </c>
      <c r="C225" s="2">
        <f>VALUE(LEFT(tblMapeamentoCC[[#This Row],[cc_pad]],9))</f>
        <v>113119915</v>
      </c>
      <c r="D225" s="3" t="b">
        <f>tblMapeamentoCC[[#This Row],[cc_msc]]=tblMapeamentoCC[[#This Row],[padrao]]</f>
        <v>0</v>
      </c>
      <c r="E225" s="3">
        <f>COUNTIF(tblMapeamentoCC[cc_pad],tblMapeamentoCC[[#This Row],[cc_pad]])</f>
        <v>1</v>
      </c>
    </row>
    <row r="226" spans="1:5" x14ac:dyDescent="0.25">
      <c r="A226" s="1">
        <v>113119918000000</v>
      </c>
      <c r="B226" s="2">
        <v>113119900</v>
      </c>
      <c r="C226" s="2">
        <f>VALUE(LEFT(tblMapeamentoCC[[#This Row],[cc_pad]],9))</f>
        <v>113119918</v>
      </c>
      <c r="D226" s="3" t="b">
        <f>tblMapeamentoCC[[#This Row],[cc_msc]]=tblMapeamentoCC[[#This Row],[padrao]]</f>
        <v>0</v>
      </c>
      <c r="E226" s="3">
        <f>COUNTIF(tblMapeamentoCC[cc_pad],tblMapeamentoCC[[#This Row],[cc_pad]])</f>
        <v>1</v>
      </c>
    </row>
    <row r="227" spans="1:5" x14ac:dyDescent="0.25">
      <c r="A227" s="1">
        <v>113119919000000</v>
      </c>
      <c r="B227" s="2">
        <v>113119900</v>
      </c>
      <c r="C227" s="2">
        <f>VALUE(LEFT(tblMapeamentoCC[[#This Row],[cc_pad]],9))</f>
        <v>113119919</v>
      </c>
      <c r="D227" s="3" t="b">
        <f>tblMapeamentoCC[[#This Row],[cc_msc]]=tblMapeamentoCC[[#This Row],[padrao]]</f>
        <v>0</v>
      </c>
      <c r="E227" s="3">
        <f>COUNTIF(tblMapeamentoCC[cc_pad],tblMapeamentoCC[[#This Row],[cc_pad]])</f>
        <v>1</v>
      </c>
    </row>
    <row r="228" spans="1:5" x14ac:dyDescent="0.25">
      <c r="A228" s="1">
        <v>113119924000000</v>
      </c>
      <c r="B228" s="2">
        <v>113119900</v>
      </c>
      <c r="C228" s="2">
        <f>VALUE(LEFT(tblMapeamentoCC[[#This Row],[cc_pad]],9))</f>
        <v>113119924</v>
      </c>
      <c r="D228" s="3" t="b">
        <f>tblMapeamentoCC[[#This Row],[cc_msc]]=tblMapeamentoCC[[#This Row],[padrao]]</f>
        <v>0</v>
      </c>
      <c r="E228" s="3">
        <f>COUNTIF(tblMapeamentoCC[cc_pad],tblMapeamentoCC[[#This Row],[cc_pad]])</f>
        <v>1</v>
      </c>
    </row>
    <row r="229" spans="1:5" x14ac:dyDescent="0.25">
      <c r="A229" s="1">
        <v>113211300000000</v>
      </c>
      <c r="B229" s="2">
        <v>113211300</v>
      </c>
      <c r="C229" s="2">
        <f>VALUE(LEFT(tblMapeamentoCC[[#This Row],[cc_pad]],9))</f>
        <v>113211300</v>
      </c>
      <c r="D229" s="3" t="b">
        <f>tblMapeamentoCC[[#This Row],[cc_msc]]=tblMapeamentoCC[[#This Row],[padrao]]</f>
        <v>1</v>
      </c>
      <c r="E229" s="3">
        <f>COUNTIF(tblMapeamentoCC[cc_pad],tblMapeamentoCC[[#This Row],[cc_pad]])</f>
        <v>1</v>
      </c>
    </row>
    <row r="230" spans="1:5" x14ac:dyDescent="0.25">
      <c r="A230" s="1">
        <v>113849901000000</v>
      </c>
      <c r="B230" s="2">
        <v>113840000</v>
      </c>
      <c r="C230" s="2">
        <f>VALUE(LEFT(tblMapeamentoCC[[#This Row],[cc_pad]],9))</f>
        <v>113849901</v>
      </c>
      <c r="D230" s="3" t="b">
        <f>tblMapeamentoCC[[#This Row],[cc_msc]]=tblMapeamentoCC[[#This Row],[padrao]]</f>
        <v>0</v>
      </c>
      <c r="E230" s="3">
        <f>COUNTIF(tblMapeamentoCC[cc_pad],tblMapeamentoCC[[#This Row],[cc_pad]])</f>
        <v>1</v>
      </c>
    </row>
    <row r="231" spans="1:5" x14ac:dyDescent="0.25">
      <c r="A231" s="1">
        <v>113849902000000</v>
      </c>
      <c r="B231" s="2">
        <v>113840000</v>
      </c>
      <c r="C231" s="2">
        <f>VALUE(LEFT(tblMapeamentoCC[[#This Row],[cc_pad]],9))</f>
        <v>113849902</v>
      </c>
      <c r="D231" s="3" t="b">
        <f>tblMapeamentoCC[[#This Row],[cc_msc]]=tblMapeamentoCC[[#This Row],[padrao]]</f>
        <v>0</v>
      </c>
      <c r="E231" s="3">
        <f>COUNTIF(tblMapeamentoCC[cc_pad],tblMapeamentoCC[[#This Row],[cc_pad]])</f>
        <v>1</v>
      </c>
    </row>
    <row r="232" spans="1:5" x14ac:dyDescent="0.25">
      <c r="A232" s="1">
        <v>114110906080000</v>
      </c>
      <c r="B232" s="2">
        <v>114119900</v>
      </c>
      <c r="C232" s="2">
        <f>VALUE(LEFT(tblMapeamentoCC[[#This Row],[cc_pad]],9))</f>
        <v>114110906</v>
      </c>
      <c r="D232" s="3" t="b">
        <f>tblMapeamentoCC[[#This Row],[cc_msc]]=tblMapeamentoCC[[#This Row],[padrao]]</f>
        <v>0</v>
      </c>
      <c r="E232" s="3">
        <f>COUNTIF(tblMapeamentoCC[cc_pad],tblMapeamentoCC[[#This Row],[cc_pad]])</f>
        <v>1</v>
      </c>
    </row>
    <row r="233" spans="1:5" x14ac:dyDescent="0.25">
      <c r="A233" s="1">
        <v>114110906130000</v>
      </c>
      <c r="B233" s="2">
        <v>114119900</v>
      </c>
      <c r="C233" s="2">
        <f>VALUE(LEFT(tblMapeamentoCC[[#This Row],[cc_pad]],9))</f>
        <v>114110906</v>
      </c>
      <c r="D233" s="3" t="b">
        <f>tblMapeamentoCC[[#This Row],[cc_msc]]=tblMapeamentoCC[[#This Row],[padrao]]</f>
        <v>0</v>
      </c>
      <c r="E233" s="3">
        <f>COUNTIF(tblMapeamentoCC[cc_pad],tblMapeamentoCC[[#This Row],[cc_pad]])</f>
        <v>1</v>
      </c>
    </row>
    <row r="234" spans="1:5" x14ac:dyDescent="0.25">
      <c r="A234" s="1">
        <v>114110906140000</v>
      </c>
      <c r="B234" s="2">
        <v>114119900</v>
      </c>
      <c r="C234" s="2">
        <f>VALUE(LEFT(tblMapeamentoCC[[#This Row],[cc_pad]],9))</f>
        <v>114110906</v>
      </c>
      <c r="D234" s="3" t="b">
        <f>tblMapeamentoCC[[#This Row],[cc_msc]]=tblMapeamentoCC[[#This Row],[padrao]]</f>
        <v>0</v>
      </c>
      <c r="E234" s="3">
        <f>COUNTIF(tblMapeamentoCC[cc_pad],tblMapeamentoCC[[#This Row],[cc_pad]])</f>
        <v>1</v>
      </c>
    </row>
    <row r="235" spans="1:5" x14ac:dyDescent="0.25">
      <c r="A235" s="1">
        <v>114110906150000</v>
      </c>
      <c r="B235" s="2">
        <v>114119900</v>
      </c>
      <c r="C235" s="2">
        <f>VALUE(LEFT(tblMapeamentoCC[[#This Row],[cc_pad]],9))</f>
        <v>114110906</v>
      </c>
      <c r="D235" s="3" t="b">
        <f>tblMapeamentoCC[[#This Row],[cc_msc]]=tblMapeamentoCC[[#This Row],[padrao]]</f>
        <v>0</v>
      </c>
      <c r="E235" s="3">
        <f>COUNTIF(tblMapeamentoCC[cc_pad],tblMapeamentoCC[[#This Row],[cc_pad]])</f>
        <v>1</v>
      </c>
    </row>
    <row r="236" spans="1:5" x14ac:dyDescent="0.25">
      <c r="A236" s="1">
        <v>114110906160000</v>
      </c>
      <c r="B236" s="2">
        <v>114119900</v>
      </c>
      <c r="C236" s="2">
        <f>VALUE(LEFT(tblMapeamentoCC[[#This Row],[cc_pad]],9))</f>
        <v>114110906</v>
      </c>
      <c r="D236" s="3" t="b">
        <f>tblMapeamentoCC[[#This Row],[cc_msc]]=tblMapeamentoCC[[#This Row],[padrao]]</f>
        <v>0</v>
      </c>
      <c r="E236" s="3">
        <f>COUNTIF(tblMapeamentoCC[cc_pad],tblMapeamentoCC[[#This Row],[cc_pad]])</f>
        <v>1</v>
      </c>
    </row>
    <row r="237" spans="1:5" x14ac:dyDescent="0.25">
      <c r="A237" s="1">
        <v>114110906190000</v>
      </c>
      <c r="B237" s="2">
        <v>114119900</v>
      </c>
      <c r="C237" s="2">
        <f>VALUE(LEFT(tblMapeamentoCC[[#This Row],[cc_pad]],9))</f>
        <v>114110906</v>
      </c>
      <c r="D237" s="3" t="b">
        <f>tblMapeamentoCC[[#This Row],[cc_msc]]=tblMapeamentoCC[[#This Row],[padrao]]</f>
        <v>0</v>
      </c>
      <c r="E237" s="3">
        <f>COUNTIF(tblMapeamentoCC[cc_pad],tblMapeamentoCC[[#This Row],[cc_pad]])</f>
        <v>1</v>
      </c>
    </row>
    <row r="238" spans="1:5" x14ac:dyDescent="0.25">
      <c r="A238" s="1">
        <v>114110906200000</v>
      </c>
      <c r="B238" s="2">
        <v>114119900</v>
      </c>
      <c r="C238" s="2">
        <f>VALUE(LEFT(tblMapeamentoCC[[#This Row],[cc_pad]],9))</f>
        <v>114110906</v>
      </c>
      <c r="D238" s="3" t="b">
        <f>tblMapeamentoCC[[#This Row],[cc_msc]]=tblMapeamentoCC[[#This Row],[padrao]]</f>
        <v>0</v>
      </c>
      <c r="E238" s="3">
        <f>COUNTIF(tblMapeamentoCC[cc_pad],tblMapeamentoCC[[#This Row],[cc_pad]])</f>
        <v>1</v>
      </c>
    </row>
    <row r="239" spans="1:5" x14ac:dyDescent="0.25">
      <c r="A239" s="1">
        <v>114110906210000</v>
      </c>
      <c r="B239" s="2">
        <v>114119900</v>
      </c>
      <c r="C239" s="2">
        <f>VALUE(LEFT(tblMapeamentoCC[[#This Row],[cc_pad]],9))</f>
        <v>114110906</v>
      </c>
      <c r="D239" s="3" t="b">
        <f>tblMapeamentoCC[[#This Row],[cc_msc]]=tblMapeamentoCC[[#This Row],[padrao]]</f>
        <v>0</v>
      </c>
      <c r="E239" s="3">
        <f>COUNTIF(tblMapeamentoCC[cc_pad],tblMapeamentoCC[[#This Row],[cc_pad]])</f>
        <v>1</v>
      </c>
    </row>
    <row r="240" spans="1:5" x14ac:dyDescent="0.25">
      <c r="A240" s="1">
        <v>114413001000000</v>
      </c>
      <c r="B240" s="2">
        <v>114413000</v>
      </c>
      <c r="C240" s="2">
        <f>VALUE(LEFT(tblMapeamentoCC[[#This Row],[cc_pad]],9))</f>
        <v>114413001</v>
      </c>
      <c r="D240" s="3" t="b">
        <f>tblMapeamentoCC[[#This Row],[cc_msc]]=tblMapeamentoCC[[#This Row],[padrao]]</f>
        <v>0</v>
      </c>
      <c r="E240" s="3">
        <f>COUNTIF(tblMapeamentoCC[cc_pad],tblMapeamentoCC[[#This Row],[cc_pad]])</f>
        <v>1</v>
      </c>
    </row>
    <row r="241" spans="1:5" x14ac:dyDescent="0.25">
      <c r="A241" s="1">
        <v>115810100000000</v>
      </c>
      <c r="B241" s="2">
        <v>115810000</v>
      </c>
      <c r="C241" s="2">
        <f>VALUE(LEFT(tblMapeamentoCC[[#This Row],[cc_pad]],9))</f>
        <v>115810100</v>
      </c>
      <c r="D241" s="3" t="b">
        <f>tblMapeamentoCC[[#This Row],[cc_msc]]=tblMapeamentoCC[[#This Row],[padrao]]</f>
        <v>0</v>
      </c>
      <c r="E241" s="3">
        <f>COUNTIF(tblMapeamentoCC[cc_pad],tblMapeamentoCC[[#This Row],[cc_pad]])</f>
        <v>1</v>
      </c>
    </row>
    <row r="242" spans="1:5" x14ac:dyDescent="0.25">
      <c r="A242" s="1">
        <v>116210100000000</v>
      </c>
      <c r="B242" s="2">
        <v>116210000</v>
      </c>
      <c r="C242" s="2">
        <f>VALUE(LEFT(tblMapeamentoCC[[#This Row],[cc_pad]],9))</f>
        <v>116210100</v>
      </c>
      <c r="D242" s="3" t="b">
        <f>tblMapeamentoCC[[#This Row],[cc_msc]]=tblMapeamentoCC[[#This Row],[padrao]]</f>
        <v>0</v>
      </c>
      <c r="E242" s="3">
        <f>COUNTIF(tblMapeamentoCC[cc_pad],tblMapeamentoCC[[#This Row],[cc_pad]])</f>
        <v>1</v>
      </c>
    </row>
    <row r="243" spans="1:5" x14ac:dyDescent="0.25">
      <c r="A243" s="1">
        <v>119210100000000</v>
      </c>
      <c r="B243" s="2">
        <v>119210000</v>
      </c>
      <c r="C243" s="2">
        <f>VALUE(LEFT(tblMapeamentoCC[[#This Row],[cc_pad]],9))</f>
        <v>119210100</v>
      </c>
      <c r="D243" s="3" t="b">
        <f>tblMapeamentoCC[[#This Row],[cc_msc]]=tblMapeamentoCC[[#This Row],[padrao]]</f>
        <v>0</v>
      </c>
      <c r="E243" s="3">
        <f>COUNTIF(tblMapeamentoCC[cc_pad],tblMapeamentoCC[[#This Row],[cc_pad]])</f>
        <v>1</v>
      </c>
    </row>
    <row r="244" spans="1:5" x14ac:dyDescent="0.25">
      <c r="A244" s="1">
        <v>119410100000000</v>
      </c>
      <c r="B244" s="2">
        <v>119410000</v>
      </c>
      <c r="C244" s="2">
        <f>VALUE(LEFT(tblMapeamentoCC[[#This Row],[cc_pad]],9))</f>
        <v>119410100</v>
      </c>
      <c r="D244" s="3" t="b">
        <f>tblMapeamentoCC[[#This Row],[cc_msc]]=tblMapeamentoCC[[#This Row],[padrao]]</f>
        <v>0</v>
      </c>
      <c r="E244" s="3">
        <f>COUNTIF(tblMapeamentoCC[cc_pad],tblMapeamentoCC[[#This Row],[cc_pad]])</f>
        <v>1</v>
      </c>
    </row>
    <row r="245" spans="1:5" x14ac:dyDescent="0.25">
      <c r="A245" s="1">
        <v>119510000000000</v>
      </c>
      <c r="B245" s="2">
        <v>119510000</v>
      </c>
      <c r="C245" s="2">
        <f>VALUE(LEFT(tblMapeamentoCC[[#This Row],[cc_pad]],9))</f>
        <v>119510000</v>
      </c>
      <c r="D245" s="3" t="b">
        <f>tblMapeamentoCC[[#This Row],[cc_msc]]=tblMapeamentoCC[[#This Row],[padrao]]</f>
        <v>1</v>
      </c>
      <c r="E245" s="3">
        <f>COUNTIF(tblMapeamentoCC[cc_pad],tblMapeamentoCC[[#This Row],[cc_pad]])</f>
        <v>1</v>
      </c>
    </row>
    <row r="246" spans="1:5" x14ac:dyDescent="0.25">
      <c r="A246" s="1">
        <v>119810101050000</v>
      </c>
      <c r="B246" s="2">
        <v>119810000</v>
      </c>
      <c r="C246" s="2">
        <f>VALUE(LEFT(tblMapeamentoCC[[#This Row],[cc_pad]],9))</f>
        <v>119810101</v>
      </c>
      <c r="D246" s="3" t="b">
        <f>tblMapeamentoCC[[#This Row],[cc_msc]]=tblMapeamentoCC[[#This Row],[padrao]]</f>
        <v>0</v>
      </c>
      <c r="E246" s="3">
        <f>COUNTIF(tblMapeamentoCC[cc_pad],tblMapeamentoCC[[#This Row],[cc_pad]])</f>
        <v>1</v>
      </c>
    </row>
    <row r="247" spans="1:5" x14ac:dyDescent="0.25">
      <c r="A247" s="1">
        <v>119810101070000</v>
      </c>
      <c r="B247" s="2">
        <v>119810000</v>
      </c>
      <c r="C247" s="2">
        <f>VALUE(LEFT(tblMapeamentoCC[[#This Row],[cc_pad]],9))</f>
        <v>119810101</v>
      </c>
      <c r="D247" s="3" t="b">
        <f>tblMapeamentoCC[[#This Row],[cc_msc]]=tblMapeamentoCC[[#This Row],[padrao]]</f>
        <v>0</v>
      </c>
      <c r="E247" s="3">
        <f>COUNTIF(tblMapeamentoCC[cc_pad],tblMapeamentoCC[[#This Row],[cc_pad]])</f>
        <v>1</v>
      </c>
    </row>
    <row r="248" spans="1:5" x14ac:dyDescent="0.25">
      <c r="A248" s="1">
        <v>119810102040000</v>
      </c>
      <c r="B248" s="2">
        <v>119810000</v>
      </c>
      <c r="C248" s="2">
        <f>VALUE(LEFT(tblMapeamentoCC[[#This Row],[cc_pad]],9))</f>
        <v>119810102</v>
      </c>
      <c r="D248" s="3" t="b">
        <f>tblMapeamentoCC[[#This Row],[cc_msc]]=tblMapeamentoCC[[#This Row],[padrao]]</f>
        <v>0</v>
      </c>
      <c r="E248" s="3">
        <f>COUNTIF(tblMapeamentoCC[cc_pad],tblMapeamentoCC[[#This Row],[cc_pad]])</f>
        <v>1</v>
      </c>
    </row>
    <row r="249" spans="1:5" x14ac:dyDescent="0.25">
      <c r="A249" s="1">
        <v>119810103020000</v>
      </c>
      <c r="B249" s="2">
        <v>119810000</v>
      </c>
      <c r="C249" s="2">
        <f>VALUE(LEFT(tblMapeamentoCC[[#This Row],[cc_pad]],9))</f>
        <v>119810103</v>
      </c>
      <c r="D249" s="3" t="b">
        <f>tblMapeamentoCC[[#This Row],[cc_msc]]=tblMapeamentoCC[[#This Row],[padrao]]</f>
        <v>0</v>
      </c>
      <c r="E249" s="3">
        <f>COUNTIF(tblMapeamentoCC[cc_pad],tblMapeamentoCC[[#This Row],[cc_pad]])</f>
        <v>1</v>
      </c>
    </row>
    <row r="250" spans="1:5" x14ac:dyDescent="0.25">
      <c r="A250" s="1">
        <v>119810104020000</v>
      </c>
      <c r="B250" s="2">
        <v>119810000</v>
      </c>
      <c r="C250" s="2">
        <f>VALUE(LEFT(tblMapeamentoCC[[#This Row],[cc_pad]],9))</f>
        <v>119810104</v>
      </c>
      <c r="D250" s="3" t="b">
        <f>tblMapeamentoCC[[#This Row],[cc_msc]]=tblMapeamentoCC[[#This Row],[padrao]]</f>
        <v>0</v>
      </c>
      <c r="E250" s="3">
        <f>COUNTIF(tblMapeamentoCC[cc_pad],tblMapeamentoCC[[#This Row],[cc_pad]])</f>
        <v>1</v>
      </c>
    </row>
    <row r="251" spans="1:5" x14ac:dyDescent="0.25">
      <c r="A251" s="1">
        <v>119810104030000</v>
      </c>
      <c r="B251" s="2">
        <v>119810000</v>
      </c>
      <c r="C251" s="2">
        <f>VALUE(LEFT(tblMapeamentoCC[[#This Row],[cc_pad]],9))</f>
        <v>119810104</v>
      </c>
      <c r="D251" s="3" t="b">
        <f>tblMapeamentoCC[[#This Row],[cc_msc]]=tblMapeamentoCC[[#This Row],[padrao]]</f>
        <v>0</v>
      </c>
      <c r="E251" s="3">
        <f>COUNTIF(tblMapeamentoCC[cc_pad],tblMapeamentoCC[[#This Row],[cc_pad]])</f>
        <v>1</v>
      </c>
    </row>
    <row r="252" spans="1:5" x14ac:dyDescent="0.25">
      <c r="A252" s="1">
        <v>119810104040000</v>
      </c>
      <c r="B252" s="2">
        <v>119810000</v>
      </c>
      <c r="C252" s="2">
        <f>VALUE(LEFT(tblMapeamentoCC[[#This Row],[cc_pad]],9))</f>
        <v>119810104</v>
      </c>
      <c r="D252" s="3" t="b">
        <f>tblMapeamentoCC[[#This Row],[cc_msc]]=tblMapeamentoCC[[#This Row],[padrao]]</f>
        <v>0</v>
      </c>
      <c r="E252" s="3">
        <f>COUNTIF(tblMapeamentoCC[cc_pad],tblMapeamentoCC[[#This Row],[cc_pad]])</f>
        <v>1</v>
      </c>
    </row>
    <row r="253" spans="1:5" x14ac:dyDescent="0.25">
      <c r="A253" s="1">
        <v>119810104050000</v>
      </c>
      <c r="B253" s="2">
        <v>119810000</v>
      </c>
      <c r="C253" s="2">
        <f>VALUE(LEFT(tblMapeamentoCC[[#This Row],[cc_pad]],9))</f>
        <v>119810104</v>
      </c>
      <c r="D253" s="3" t="b">
        <f>tblMapeamentoCC[[#This Row],[cc_msc]]=tblMapeamentoCC[[#This Row],[padrao]]</f>
        <v>0</v>
      </c>
      <c r="E253" s="3">
        <f>COUNTIF(tblMapeamentoCC[cc_pad],tblMapeamentoCC[[#This Row],[cc_pad]])</f>
        <v>1</v>
      </c>
    </row>
    <row r="254" spans="1:5" x14ac:dyDescent="0.25">
      <c r="A254" s="1">
        <v>119810105010000</v>
      </c>
      <c r="B254" s="2">
        <v>119810000</v>
      </c>
      <c r="C254" s="2">
        <f>VALUE(LEFT(tblMapeamentoCC[[#This Row],[cc_pad]],9))</f>
        <v>119810105</v>
      </c>
      <c r="D254" s="3" t="b">
        <f>tblMapeamentoCC[[#This Row],[cc_msc]]=tblMapeamentoCC[[#This Row],[padrao]]</f>
        <v>0</v>
      </c>
      <c r="E254" s="3">
        <f>COUNTIF(tblMapeamentoCC[cc_pad],tblMapeamentoCC[[#This Row],[cc_pad]])</f>
        <v>1</v>
      </c>
    </row>
    <row r="255" spans="1:5" x14ac:dyDescent="0.25">
      <c r="A255" s="1">
        <v>119810105020000</v>
      </c>
      <c r="B255" s="2">
        <v>119810000</v>
      </c>
      <c r="C255" s="2">
        <f>VALUE(LEFT(tblMapeamentoCC[[#This Row],[cc_pad]],9))</f>
        <v>119810105</v>
      </c>
      <c r="D255" s="3" t="b">
        <f>tblMapeamentoCC[[#This Row],[cc_msc]]=tblMapeamentoCC[[#This Row],[padrao]]</f>
        <v>0</v>
      </c>
      <c r="E255" s="3">
        <f>COUNTIF(tblMapeamentoCC[cc_pad],tblMapeamentoCC[[#This Row],[cc_pad]])</f>
        <v>1</v>
      </c>
    </row>
    <row r="256" spans="1:5" x14ac:dyDescent="0.25">
      <c r="A256" s="1">
        <v>119810401000000</v>
      </c>
      <c r="B256" s="2">
        <v>119810000</v>
      </c>
      <c r="C256" s="2">
        <f>VALUE(LEFT(tblMapeamentoCC[[#This Row],[cc_pad]],9))</f>
        <v>119810401</v>
      </c>
      <c r="D256" s="3" t="b">
        <f>tblMapeamentoCC[[#This Row],[cc_msc]]=tblMapeamentoCC[[#This Row],[padrao]]</f>
        <v>0</v>
      </c>
      <c r="E256" s="3">
        <f>COUNTIF(tblMapeamentoCC[cc_pad],tblMapeamentoCC[[#This Row],[cc_pad]])</f>
        <v>1</v>
      </c>
    </row>
    <row r="257" spans="1:5" x14ac:dyDescent="0.25">
      <c r="A257" s="1">
        <v>119811200000000</v>
      </c>
      <c r="B257" s="2">
        <v>119810000</v>
      </c>
      <c r="C257" s="2">
        <f>VALUE(LEFT(tblMapeamentoCC[[#This Row],[cc_pad]],9))</f>
        <v>119811200</v>
      </c>
      <c r="D257" s="3" t="b">
        <f>tblMapeamentoCC[[#This Row],[cc_msc]]=tblMapeamentoCC[[#This Row],[padrao]]</f>
        <v>0</v>
      </c>
      <c r="E257" s="3">
        <f>COUNTIF(tblMapeamentoCC[cc_pad],tblMapeamentoCC[[#This Row],[cc_pad]])</f>
        <v>1</v>
      </c>
    </row>
    <row r="258" spans="1:5" x14ac:dyDescent="0.25">
      <c r="A258" s="1">
        <v>119811600000000</v>
      </c>
      <c r="B258" s="2">
        <v>119810000</v>
      </c>
      <c r="C258" s="2">
        <f>VALUE(LEFT(tblMapeamentoCC[[#This Row],[cc_pad]],9))</f>
        <v>119811600</v>
      </c>
      <c r="D258" s="3" t="b">
        <f>tblMapeamentoCC[[#This Row],[cc_msc]]=tblMapeamentoCC[[#This Row],[padrao]]</f>
        <v>0</v>
      </c>
      <c r="E258" s="3">
        <f>COUNTIF(tblMapeamentoCC[cc_pad],tblMapeamentoCC[[#This Row],[cc_pad]])</f>
        <v>1</v>
      </c>
    </row>
    <row r="259" spans="1:5" x14ac:dyDescent="0.25">
      <c r="A259" s="1">
        <v>121110530010000</v>
      </c>
      <c r="B259" s="2">
        <v>121110500</v>
      </c>
      <c r="C259" s="2">
        <f>VALUE(LEFT(tblMapeamentoCC[[#This Row],[cc_pad]],9))</f>
        <v>121110530</v>
      </c>
      <c r="D259" s="3" t="b">
        <f>tblMapeamentoCC[[#This Row],[cc_msc]]=tblMapeamentoCC[[#This Row],[padrao]]</f>
        <v>0</v>
      </c>
      <c r="E259" s="3">
        <f>COUNTIF(tblMapeamentoCC[cc_pad],tblMapeamentoCC[[#This Row],[cc_pad]])</f>
        <v>1</v>
      </c>
    </row>
    <row r="260" spans="1:5" x14ac:dyDescent="0.25">
      <c r="A260" s="1">
        <v>121110530020000</v>
      </c>
      <c r="B260" s="2">
        <v>121110500</v>
      </c>
      <c r="C260" s="2">
        <f>VALUE(LEFT(tblMapeamentoCC[[#This Row],[cc_pad]],9))</f>
        <v>121110530</v>
      </c>
      <c r="D260" s="3" t="b">
        <f>tblMapeamentoCC[[#This Row],[cc_msc]]=tblMapeamentoCC[[#This Row],[padrao]]</f>
        <v>0</v>
      </c>
      <c r="E260" s="3">
        <f>COUNTIF(tblMapeamentoCC[cc_pad],tblMapeamentoCC[[#This Row],[cc_pad]])</f>
        <v>1</v>
      </c>
    </row>
    <row r="261" spans="1:5" x14ac:dyDescent="0.25">
      <c r="A261" s="1">
        <v>211110101020000</v>
      </c>
      <c r="B261" s="2">
        <v>211110101</v>
      </c>
      <c r="C261" s="2">
        <f>VALUE(LEFT(tblMapeamentoCC[[#This Row],[cc_pad]],9))</f>
        <v>211110101</v>
      </c>
      <c r="D261" s="3" t="b">
        <f>tblMapeamentoCC[[#This Row],[cc_msc]]=tblMapeamentoCC[[#This Row],[padrao]]</f>
        <v>1</v>
      </c>
      <c r="E261" s="3">
        <f>COUNTIF(tblMapeamentoCC[cc_pad],tblMapeamentoCC[[#This Row],[cc_pad]])</f>
        <v>1</v>
      </c>
    </row>
    <row r="262" spans="1:5" x14ac:dyDescent="0.25">
      <c r="A262" s="1">
        <v>211110503130000</v>
      </c>
      <c r="B262" s="2">
        <v>211110503</v>
      </c>
      <c r="C262" s="2">
        <f>VALUE(LEFT(tblMapeamentoCC[[#This Row],[cc_pad]],9))</f>
        <v>211110503</v>
      </c>
      <c r="D262" s="3" t="b">
        <f>tblMapeamentoCC[[#This Row],[cc_msc]]=tblMapeamentoCC[[#This Row],[padrao]]</f>
        <v>1</v>
      </c>
      <c r="E262" s="3">
        <f>COUNTIF(tblMapeamentoCC[cc_pad],tblMapeamentoCC[[#This Row],[cc_pad]])</f>
        <v>1</v>
      </c>
    </row>
    <row r="263" spans="1:5" x14ac:dyDescent="0.25">
      <c r="A263" s="1">
        <v>211110503140000</v>
      </c>
      <c r="B263" s="2">
        <v>211110503</v>
      </c>
      <c r="C263" s="2">
        <f>VALUE(LEFT(tblMapeamentoCC[[#This Row],[cc_pad]],9))</f>
        <v>211110503</v>
      </c>
      <c r="D263" s="3" t="b">
        <f>tblMapeamentoCC[[#This Row],[cc_msc]]=tblMapeamentoCC[[#This Row],[padrao]]</f>
        <v>1</v>
      </c>
      <c r="E263" s="3">
        <f>COUNTIF(tblMapeamentoCC[cc_pad],tblMapeamentoCC[[#This Row],[cc_pad]])</f>
        <v>1</v>
      </c>
    </row>
    <row r="264" spans="1:5" x14ac:dyDescent="0.25">
      <c r="A264" s="1">
        <v>211110503150000</v>
      </c>
      <c r="B264" s="2">
        <v>211110503</v>
      </c>
      <c r="C264" s="2">
        <f>VALUE(LEFT(tblMapeamentoCC[[#This Row],[cc_pad]],9))</f>
        <v>211110503</v>
      </c>
      <c r="D264" s="3" t="b">
        <f>tblMapeamentoCC[[#This Row],[cc_msc]]=tblMapeamentoCC[[#This Row],[padrao]]</f>
        <v>1</v>
      </c>
      <c r="E264" s="3">
        <f>COUNTIF(tblMapeamentoCC[cc_pad],tblMapeamentoCC[[#This Row],[cc_pad]])</f>
        <v>1</v>
      </c>
    </row>
    <row r="265" spans="1:5" x14ac:dyDescent="0.25">
      <c r="A265" s="1">
        <v>211110503160000</v>
      </c>
      <c r="B265" s="2">
        <v>211110503</v>
      </c>
      <c r="C265" s="2">
        <f>VALUE(LEFT(tblMapeamentoCC[[#This Row],[cc_pad]],9))</f>
        <v>211110503</v>
      </c>
      <c r="D265" s="3" t="b">
        <f>tblMapeamentoCC[[#This Row],[cc_msc]]=tblMapeamentoCC[[#This Row],[padrao]]</f>
        <v>1</v>
      </c>
      <c r="E265" s="3">
        <f>COUNTIF(tblMapeamentoCC[cc_pad],tblMapeamentoCC[[#This Row],[cc_pad]])</f>
        <v>1</v>
      </c>
    </row>
    <row r="266" spans="1:5" x14ac:dyDescent="0.25">
      <c r="A266" s="1">
        <v>211110503170000</v>
      </c>
      <c r="B266" s="2">
        <v>211110503</v>
      </c>
      <c r="C266" s="2">
        <f>VALUE(LEFT(tblMapeamentoCC[[#This Row],[cc_pad]],9))</f>
        <v>211110503</v>
      </c>
      <c r="D266" s="3" t="b">
        <f>tblMapeamentoCC[[#This Row],[cc_msc]]=tblMapeamentoCC[[#This Row],[padrao]]</f>
        <v>1</v>
      </c>
      <c r="E266" s="3">
        <f>COUNTIF(tblMapeamentoCC[cc_pad],tblMapeamentoCC[[#This Row],[cc_pad]])</f>
        <v>1</v>
      </c>
    </row>
    <row r="267" spans="1:5" x14ac:dyDescent="0.25">
      <c r="A267" s="1">
        <v>211110503180000</v>
      </c>
      <c r="B267" s="2">
        <v>211110503</v>
      </c>
      <c r="C267" s="2">
        <f>VALUE(LEFT(tblMapeamentoCC[[#This Row],[cc_pad]],9))</f>
        <v>211110503</v>
      </c>
      <c r="D267" s="3" t="b">
        <f>tblMapeamentoCC[[#This Row],[cc_msc]]=tblMapeamentoCC[[#This Row],[padrao]]</f>
        <v>1</v>
      </c>
      <c r="E267" s="3">
        <f>COUNTIF(tblMapeamentoCC[cc_pad],tblMapeamentoCC[[#This Row],[cc_pad]])</f>
        <v>1</v>
      </c>
    </row>
    <row r="268" spans="1:5" x14ac:dyDescent="0.25">
      <c r="A268" s="1">
        <v>211110503990000</v>
      </c>
      <c r="B268" s="2">
        <v>211110503</v>
      </c>
      <c r="C268" s="2">
        <f>VALUE(LEFT(tblMapeamentoCC[[#This Row],[cc_pad]],9))</f>
        <v>211110503</v>
      </c>
      <c r="D268" s="3" t="b">
        <f>tblMapeamentoCC[[#This Row],[cc_msc]]=tblMapeamentoCC[[#This Row],[padrao]]</f>
        <v>1</v>
      </c>
      <c r="E268" s="3">
        <f>COUNTIF(tblMapeamentoCC[cc_pad],tblMapeamentoCC[[#This Row],[cc_pad]])</f>
        <v>1</v>
      </c>
    </row>
    <row r="269" spans="1:5" x14ac:dyDescent="0.25">
      <c r="A269" s="1">
        <v>211420201010100</v>
      </c>
      <c r="B269" s="2">
        <v>211420201</v>
      </c>
      <c r="C269" s="2">
        <f>VALUE(LEFT(tblMapeamentoCC[[#This Row],[cc_pad]],9))</f>
        <v>211420201</v>
      </c>
      <c r="D269" s="3" t="b">
        <f>tblMapeamentoCC[[#This Row],[cc_msc]]=tblMapeamentoCC[[#This Row],[padrao]]</f>
        <v>1</v>
      </c>
      <c r="E269" s="3">
        <f>COUNTIF(tblMapeamentoCC[cc_pad],tblMapeamentoCC[[#This Row],[cc_pad]])</f>
        <v>1</v>
      </c>
    </row>
    <row r="270" spans="1:5" x14ac:dyDescent="0.25">
      <c r="A270" s="1">
        <v>211430502000000</v>
      </c>
      <c r="B270" s="2">
        <v>211430500</v>
      </c>
      <c r="C270" s="2">
        <f>VALUE(LEFT(tblMapeamentoCC[[#This Row],[cc_pad]],9))</f>
        <v>211430502</v>
      </c>
      <c r="D270" s="3" t="b">
        <f>tblMapeamentoCC[[#This Row],[cc_msc]]=tblMapeamentoCC[[#This Row],[padrao]]</f>
        <v>0</v>
      </c>
      <c r="E270" s="3">
        <f>COUNTIF(tblMapeamentoCC[cc_pad],tblMapeamentoCC[[#This Row],[cc_pad]])</f>
        <v>1</v>
      </c>
    </row>
    <row r="271" spans="1:5" x14ac:dyDescent="0.25">
      <c r="A271" s="1">
        <v>213110803020000</v>
      </c>
      <c r="B271" s="2">
        <v>213110803</v>
      </c>
      <c r="C271" s="2">
        <f>VALUE(LEFT(tblMapeamentoCC[[#This Row],[cc_pad]],9))</f>
        <v>213110803</v>
      </c>
      <c r="D271" s="3" t="b">
        <f>tblMapeamentoCC[[#This Row],[cc_msc]]=tblMapeamentoCC[[#This Row],[padrao]]</f>
        <v>1</v>
      </c>
      <c r="E271" s="3">
        <f>COUNTIF(tblMapeamentoCC[cc_pad],tblMapeamentoCC[[#This Row],[cc_pad]])</f>
        <v>1</v>
      </c>
    </row>
    <row r="272" spans="1:5" x14ac:dyDescent="0.25">
      <c r="A272" s="1">
        <v>213111001000000</v>
      </c>
      <c r="B272" s="2">
        <v>213111000</v>
      </c>
      <c r="C272" s="2">
        <f>VALUE(LEFT(tblMapeamentoCC[[#This Row],[cc_pad]],9))</f>
        <v>213111001</v>
      </c>
      <c r="D272" s="3" t="b">
        <f>tblMapeamentoCC[[#This Row],[cc_msc]]=tblMapeamentoCC[[#This Row],[padrao]]</f>
        <v>0</v>
      </c>
      <c r="E272" s="3">
        <f>COUNTIF(tblMapeamentoCC[cc_pad],tblMapeamentoCC[[#This Row],[cc_pad]])</f>
        <v>1</v>
      </c>
    </row>
    <row r="273" spans="1:5" x14ac:dyDescent="0.25">
      <c r="A273" s="1">
        <v>215040101010000</v>
      </c>
      <c r="B273" s="2">
        <v>215140000</v>
      </c>
      <c r="C273" s="2">
        <f>VALUE(LEFT(tblMapeamentoCC[[#This Row],[cc_pad]],9))</f>
        <v>215040101</v>
      </c>
      <c r="D273" s="3" t="b">
        <f>tblMapeamentoCC[[#This Row],[cc_msc]]=tblMapeamentoCC[[#This Row],[padrao]]</f>
        <v>0</v>
      </c>
      <c r="E273" s="3">
        <f>COUNTIF(tblMapeamentoCC[cc_pad],tblMapeamentoCC[[#This Row],[cc_pad]])</f>
        <v>1</v>
      </c>
    </row>
    <row r="274" spans="1:5" x14ac:dyDescent="0.25">
      <c r="A274" s="1">
        <v>215310102000000</v>
      </c>
      <c r="B274" s="2">
        <v>215310100</v>
      </c>
      <c r="C274" s="2">
        <f>VALUE(LEFT(tblMapeamentoCC[[#This Row],[cc_pad]],9))</f>
        <v>215310102</v>
      </c>
      <c r="D274" s="3" t="b">
        <f>tblMapeamentoCC[[#This Row],[cc_msc]]=tblMapeamentoCC[[#This Row],[padrao]]</f>
        <v>0</v>
      </c>
      <c r="E274" s="3">
        <f>COUNTIF(tblMapeamentoCC[cc_pad],tblMapeamentoCC[[#This Row],[cc_pad]])</f>
        <v>1</v>
      </c>
    </row>
    <row r="275" spans="1:5" x14ac:dyDescent="0.25">
      <c r="A275" s="1">
        <v>218810102010000</v>
      </c>
      <c r="B275" s="2">
        <v>218810199</v>
      </c>
      <c r="C275" s="2">
        <f>VALUE(LEFT(tblMapeamentoCC[[#This Row],[cc_pad]],9))</f>
        <v>218810102</v>
      </c>
      <c r="D275" s="3" t="b">
        <f>tblMapeamentoCC[[#This Row],[cc_msc]]=tblMapeamentoCC[[#This Row],[padrao]]</f>
        <v>0</v>
      </c>
      <c r="E275" s="3">
        <f>COUNTIF(tblMapeamentoCC[cc_pad],tblMapeamentoCC[[#This Row],[cc_pad]])</f>
        <v>1</v>
      </c>
    </row>
    <row r="276" spans="1:5" x14ac:dyDescent="0.25">
      <c r="A276" s="1">
        <v>218810102030000</v>
      </c>
      <c r="B276" s="2">
        <v>218810199</v>
      </c>
      <c r="C276" s="2">
        <f>VALUE(LEFT(tblMapeamentoCC[[#This Row],[cc_pad]],9))</f>
        <v>218810102</v>
      </c>
      <c r="D276" s="3" t="b">
        <f>tblMapeamentoCC[[#This Row],[cc_msc]]=tblMapeamentoCC[[#This Row],[padrao]]</f>
        <v>0</v>
      </c>
      <c r="E276" s="3">
        <f>COUNTIF(tblMapeamentoCC[cc_pad],tblMapeamentoCC[[#This Row],[cc_pad]])</f>
        <v>1</v>
      </c>
    </row>
    <row r="277" spans="1:5" x14ac:dyDescent="0.25">
      <c r="A277" s="1">
        <v>218819902000000</v>
      </c>
      <c r="B277" s="2">
        <v>218810199</v>
      </c>
      <c r="C277" s="2">
        <f>VALUE(LEFT(tblMapeamentoCC[[#This Row],[cc_pad]],9))</f>
        <v>218819902</v>
      </c>
      <c r="D277" s="3" t="b">
        <f>tblMapeamentoCC[[#This Row],[cc_msc]]=tblMapeamentoCC[[#This Row],[padrao]]</f>
        <v>0</v>
      </c>
      <c r="E277" s="3">
        <f>COUNTIF(tblMapeamentoCC[cc_pad],tblMapeamentoCC[[#This Row],[cc_pad]])</f>
        <v>1</v>
      </c>
    </row>
    <row r="278" spans="1:5" x14ac:dyDescent="0.25">
      <c r="A278" s="1">
        <v>218829901020000</v>
      </c>
      <c r="B278" s="2">
        <v>218829900</v>
      </c>
      <c r="C278" s="2">
        <f>VALUE(LEFT(tblMapeamentoCC[[#This Row],[cc_pad]],9))</f>
        <v>218829901</v>
      </c>
      <c r="D278" s="3" t="b">
        <f>tblMapeamentoCC[[#This Row],[cc_msc]]=tblMapeamentoCC[[#This Row],[padrao]]</f>
        <v>0</v>
      </c>
      <c r="E278" s="3">
        <f>COUNTIF(tblMapeamentoCC[cc_pad],tblMapeamentoCC[[#This Row],[cc_pad]])</f>
        <v>1</v>
      </c>
    </row>
    <row r="279" spans="1:5" x14ac:dyDescent="0.25">
      <c r="A279" s="1">
        <v>218911202000000</v>
      </c>
      <c r="B279" s="2">
        <v>218911200</v>
      </c>
      <c r="C279" s="2">
        <f>VALUE(LEFT(tblMapeamentoCC[[#This Row],[cc_pad]],9))</f>
        <v>218911202</v>
      </c>
      <c r="D279" s="3" t="b">
        <f>tblMapeamentoCC[[#This Row],[cc_msc]]=tblMapeamentoCC[[#This Row],[padrao]]</f>
        <v>0</v>
      </c>
      <c r="E279" s="3">
        <f>COUNTIF(tblMapeamentoCC[cc_pad],tblMapeamentoCC[[#This Row],[cc_pad]])</f>
        <v>1</v>
      </c>
    </row>
    <row r="280" spans="1:5" x14ac:dyDescent="0.25">
      <c r="A280" s="1">
        <v>218920200000000</v>
      </c>
      <c r="B280" s="2">
        <v>218920106</v>
      </c>
      <c r="C280" s="2">
        <f>VALUE(LEFT(tblMapeamentoCC[[#This Row],[cc_pad]],9))</f>
        <v>218920200</v>
      </c>
      <c r="D280" s="3" t="b">
        <f>tblMapeamentoCC[[#This Row],[cc_msc]]=tblMapeamentoCC[[#This Row],[padrao]]</f>
        <v>0</v>
      </c>
      <c r="E280" s="3">
        <f>COUNTIF(tblMapeamentoCC[cc_pad],tblMapeamentoCC[[#This Row],[cc_pad]])</f>
        <v>1</v>
      </c>
    </row>
    <row r="281" spans="1:5" x14ac:dyDescent="0.25">
      <c r="A281" s="1">
        <v>227110102000000</v>
      </c>
      <c r="B281" s="2">
        <v>227110100</v>
      </c>
      <c r="C281" s="2">
        <f>VALUE(LEFT(tblMapeamentoCC[[#This Row],[cc_pad]],9))</f>
        <v>227110102</v>
      </c>
      <c r="D281" s="3" t="b">
        <f>tblMapeamentoCC[[#This Row],[cc_msc]]=tblMapeamentoCC[[#This Row],[padrao]]</f>
        <v>0</v>
      </c>
      <c r="E281" s="3">
        <f>COUNTIF(tblMapeamentoCC[cc_pad],tblMapeamentoCC[[#This Row],[cc_pad]])</f>
        <v>1</v>
      </c>
    </row>
    <row r="282" spans="1:5" x14ac:dyDescent="0.25">
      <c r="A282" s="1">
        <v>237110100000000</v>
      </c>
      <c r="B282" s="2">
        <v>237110100</v>
      </c>
      <c r="C282" s="2">
        <f>VALUE(LEFT(tblMapeamentoCC[[#This Row],[cc_pad]],9))</f>
        <v>237110100</v>
      </c>
      <c r="D282" s="3" t="b">
        <f>tblMapeamentoCC[[#This Row],[cc_msc]]=tblMapeamentoCC[[#This Row],[padrao]]</f>
        <v>1</v>
      </c>
      <c r="E282" s="3">
        <f>COUNTIF(tblMapeamentoCC[cc_pad],tblMapeamentoCC[[#This Row],[cc_pad]])</f>
        <v>1</v>
      </c>
    </row>
    <row r="283" spans="1:5" x14ac:dyDescent="0.25">
      <c r="A283" s="1">
        <v>237110301000000</v>
      </c>
      <c r="B283" s="2">
        <v>237110300</v>
      </c>
      <c r="C283" s="2">
        <f>VALUE(LEFT(tblMapeamentoCC[[#This Row],[cc_pad]],9))</f>
        <v>237110301</v>
      </c>
      <c r="D283" s="3" t="b">
        <f>tblMapeamentoCC[[#This Row],[cc_msc]]=tblMapeamentoCC[[#This Row],[padrao]]</f>
        <v>0</v>
      </c>
      <c r="E283" s="3">
        <f>COUNTIF(tblMapeamentoCC[cc_pad],tblMapeamentoCC[[#This Row],[cc_pad]])</f>
        <v>1</v>
      </c>
    </row>
    <row r="284" spans="1:5" x14ac:dyDescent="0.25">
      <c r="A284" s="1">
        <v>237120100000000</v>
      </c>
      <c r="B284" s="2">
        <v>237120100</v>
      </c>
      <c r="C284" s="2">
        <f>VALUE(LEFT(tblMapeamentoCC[[#This Row],[cc_pad]],9))</f>
        <v>237120100</v>
      </c>
      <c r="D284" s="3" t="b">
        <f>tblMapeamentoCC[[#This Row],[cc_msc]]=tblMapeamentoCC[[#This Row],[padrao]]</f>
        <v>1</v>
      </c>
      <c r="E284" s="3">
        <f>COUNTIF(tblMapeamentoCC[cc_pad],tblMapeamentoCC[[#This Row],[cc_pad]])</f>
        <v>1</v>
      </c>
    </row>
    <row r="285" spans="1:5" x14ac:dyDescent="0.25">
      <c r="A285" s="1">
        <v>237130100000000</v>
      </c>
      <c r="B285" s="2">
        <v>237130100</v>
      </c>
      <c r="C285" s="2">
        <f>VALUE(LEFT(tblMapeamentoCC[[#This Row],[cc_pad]],9))</f>
        <v>237130100</v>
      </c>
      <c r="D285" s="3" t="b">
        <f>tblMapeamentoCC[[#This Row],[cc_msc]]=tblMapeamentoCC[[#This Row],[padrao]]</f>
        <v>1</v>
      </c>
      <c r="E285" s="3">
        <f>COUNTIF(tblMapeamentoCC[cc_pad],tblMapeamentoCC[[#This Row],[cc_pad]])</f>
        <v>1</v>
      </c>
    </row>
    <row r="286" spans="1:5" x14ac:dyDescent="0.25">
      <c r="A286" s="1">
        <v>237140100000000</v>
      </c>
      <c r="B286" s="2">
        <v>237140100</v>
      </c>
      <c r="C286" s="2">
        <f>VALUE(LEFT(tblMapeamentoCC[[#This Row],[cc_pad]],9))</f>
        <v>237140100</v>
      </c>
      <c r="D286" s="3" t="b">
        <f>tblMapeamentoCC[[#This Row],[cc_msc]]=tblMapeamentoCC[[#This Row],[padrao]]</f>
        <v>1</v>
      </c>
      <c r="E286" s="3">
        <f>COUNTIF(tblMapeamentoCC[cc_pad],tblMapeamentoCC[[#This Row],[cc_pad]])</f>
        <v>1</v>
      </c>
    </row>
    <row r="287" spans="1:5" x14ac:dyDescent="0.25">
      <c r="A287" s="1">
        <v>352130400000000</v>
      </c>
      <c r="B287" s="2">
        <v>352130000</v>
      </c>
      <c r="C287" s="2">
        <f>VALUE(LEFT(tblMapeamentoCC[[#This Row],[cc_pad]],9))</f>
        <v>352130400</v>
      </c>
      <c r="D287" s="3" t="b">
        <f>tblMapeamentoCC[[#This Row],[cc_msc]]=tblMapeamentoCC[[#This Row],[padrao]]</f>
        <v>0</v>
      </c>
      <c r="E287" s="3">
        <f>COUNTIF(tblMapeamentoCC[cc_pad],tblMapeamentoCC[[#This Row],[cc_pad]])</f>
        <v>1</v>
      </c>
    </row>
    <row r="288" spans="1:5" x14ac:dyDescent="0.25">
      <c r="A288" s="1">
        <v>352140200000000</v>
      </c>
      <c r="B288" s="2">
        <v>352140000</v>
      </c>
      <c r="C288" s="2">
        <f>VALUE(LEFT(tblMapeamentoCC[[#This Row],[cc_pad]],9))</f>
        <v>352140200</v>
      </c>
      <c r="D288" s="3" t="b">
        <f>tblMapeamentoCC[[#This Row],[cc_msc]]=tblMapeamentoCC[[#This Row],[padrao]]</f>
        <v>0</v>
      </c>
      <c r="E288" s="3">
        <f>COUNTIF(tblMapeamentoCC[cc_pad],tblMapeamentoCC[[#This Row],[cc_pad]])</f>
        <v>1</v>
      </c>
    </row>
    <row r="289" spans="1:5" x14ac:dyDescent="0.25">
      <c r="A289" s="1">
        <v>352310100000000</v>
      </c>
      <c r="B289" s="2">
        <v>352310000</v>
      </c>
      <c r="C289" s="2">
        <f>VALUE(LEFT(tblMapeamentoCC[[#This Row],[cc_pad]],9))</f>
        <v>352310100</v>
      </c>
      <c r="D289" s="3" t="b">
        <f>tblMapeamentoCC[[#This Row],[cc_msc]]=tblMapeamentoCC[[#This Row],[padrao]]</f>
        <v>0</v>
      </c>
      <c r="E289" s="3">
        <f>COUNTIF(tblMapeamentoCC[cc_pad],tblMapeamentoCC[[#This Row],[cc_pad]])</f>
        <v>1</v>
      </c>
    </row>
    <row r="290" spans="1:5" x14ac:dyDescent="0.25">
      <c r="A290" s="1">
        <v>352330100000000</v>
      </c>
      <c r="B290" s="2">
        <v>352330100</v>
      </c>
      <c r="C290" s="2">
        <f>VALUE(LEFT(tblMapeamentoCC[[#This Row],[cc_pad]],9))</f>
        <v>352330100</v>
      </c>
      <c r="D290" s="3" t="b">
        <f>tblMapeamentoCC[[#This Row],[cc_msc]]=tblMapeamentoCC[[#This Row],[padrao]]</f>
        <v>1</v>
      </c>
      <c r="E290" s="3">
        <f>COUNTIF(tblMapeamentoCC[cc_pad],tblMapeamentoCC[[#This Row],[cc_pad]])</f>
        <v>1</v>
      </c>
    </row>
    <row r="291" spans="1:5" x14ac:dyDescent="0.25">
      <c r="A291" s="1">
        <v>361310100000000</v>
      </c>
      <c r="B291" s="2">
        <v>361310000</v>
      </c>
      <c r="C291" s="2">
        <f>VALUE(LEFT(tblMapeamentoCC[[#This Row],[cc_pad]],9))</f>
        <v>361310100</v>
      </c>
      <c r="D291" s="3" t="b">
        <f>tblMapeamentoCC[[#This Row],[cc_msc]]=tblMapeamentoCC[[#This Row],[padrao]]</f>
        <v>0</v>
      </c>
      <c r="E291" s="3">
        <f>COUNTIF(tblMapeamentoCC[cc_pad],tblMapeamentoCC[[#This Row],[cc_pad]])</f>
        <v>1</v>
      </c>
    </row>
    <row r="292" spans="1:5" x14ac:dyDescent="0.25">
      <c r="A292" s="1">
        <v>361710801000000</v>
      </c>
      <c r="B292" s="2">
        <v>361710800</v>
      </c>
      <c r="C292" s="2">
        <f>VALUE(LEFT(tblMapeamentoCC[[#This Row],[cc_pad]],9))</f>
        <v>361710801</v>
      </c>
      <c r="D292" s="3" t="b">
        <f>tblMapeamentoCC[[#This Row],[cc_msc]]=tblMapeamentoCC[[#This Row],[padrao]]</f>
        <v>0</v>
      </c>
      <c r="E292" s="3">
        <f>COUNTIF(tblMapeamentoCC[cc_pad],tblMapeamentoCC[[#This Row],[cc_pad]])</f>
        <v>1</v>
      </c>
    </row>
    <row r="293" spans="1:5" x14ac:dyDescent="0.25">
      <c r="A293" s="1">
        <v>361710802000000</v>
      </c>
      <c r="B293" s="2">
        <v>361710800</v>
      </c>
      <c r="C293" s="2">
        <f>VALUE(LEFT(tblMapeamentoCC[[#This Row],[cc_pad]],9))</f>
        <v>361710802</v>
      </c>
      <c r="D293" s="3" t="b">
        <f>tblMapeamentoCC[[#This Row],[cc_msc]]=tblMapeamentoCC[[#This Row],[padrao]]</f>
        <v>0</v>
      </c>
      <c r="E293" s="3">
        <f>COUNTIF(tblMapeamentoCC[cc_pad],tblMapeamentoCC[[#This Row],[cc_pad]])</f>
        <v>1</v>
      </c>
    </row>
    <row r="294" spans="1:5" x14ac:dyDescent="0.25">
      <c r="A294" s="1">
        <v>365010101000000</v>
      </c>
      <c r="B294" s="2">
        <v>365110100</v>
      </c>
      <c r="C294" s="2">
        <f>VALUE(LEFT(tblMapeamentoCC[[#This Row],[cc_pad]],9))</f>
        <v>365010101</v>
      </c>
      <c r="D294" s="3" t="b">
        <f>tblMapeamentoCC[[#This Row],[cc_msc]]=tblMapeamentoCC[[#This Row],[padrao]]</f>
        <v>0</v>
      </c>
      <c r="E294" s="3">
        <f>COUNTIF(tblMapeamentoCC[cc_pad],tblMapeamentoCC[[#This Row],[cc_pad]])</f>
        <v>1</v>
      </c>
    </row>
    <row r="295" spans="1:5" x14ac:dyDescent="0.25">
      <c r="A295" s="1">
        <v>365010200000000</v>
      </c>
      <c r="B295" s="2">
        <v>365110100</v>
      </c>
      <c r="C295" s="2">
        <f>VALUE(LEFT(tblMapeamentoCC[[#This Row],[cc_pad]],9))</f>
        <v>365010200</v>
      </c>
      <c r="D295" s="3" t="b">
        <f>tblMapeamentoCC[[#This Row],[cc_msc]]=tblMapeamentoCC[[#This Row],[padrao]]</f>
        <v>0</v>
      </c>
      <c r="E295" s="3">
        <f>COUNTIF(tblMapeamentoCC[cc_pad],tblMapeamentoCC[[#This Row],[cc_pad]])</f>
        <v>1</v>
      </c>
    </row>
    <row r="296" spans="1:5" x14ac:dyDescent="0.25">
      <c r="A296" s="1">
        <v>391410100000000</v>
      </c>
      <c r="B296" s="2">
        <v>391410000</v>
      </c>
      <c r="C296" s="2">
        <f>VALUE(LEFT(tblMapeamentoCC[[#This Row],[cc_pad]],9))</f>
        <v>391410100</v>
      </c>
      <c r="D296" s="3" t="b">
        <f>tblMapeamentoCC[[#This Row],[cc_msc]]=tblMapeamentoCC[[#This Row],[padrao]]</f>
        <v>0</v>
      </c>
      <c r="E296" s="3">
        <f>COUNTIF(tblMapeamentoCC[cc_pad],tblMapeamentoCC[[#This Row],[cc_pad]])</f>
        <v>1</v>
      </c>
    </row>
    <row r="297" spans="1:5" x14ac:dyDescent="0.25">
      <c r="A297" s="1">
        <v>391910100000000</v>
      </c>
      <c r="B297" s="2">
        <v>391910000</v>
      </c>
      <c r="C297" s="2">
        <f>VALUE(LEFT(tblMapeamentoCC[[#This Row],[cc_pad]],9))</f>
        <v>391910100</v>
      </c>
      <c r="D297" s="3" t="b">
        <f>tblMapeamentoCC[[#This Row],[cc_msc]]=tblMapeamentoCC[[#This Row],[padrao]]</f>
        <v>0</v>
      </c>
      <c r="E297" s="3">
        <f>COUNTIF(tblMapeamentoCC[cc_pad],tblMapeamentoCC[[#This Row],[cc_pad]])</f>
        <v>1</v>
      </c>
    </row>
    <row r="298" spans="1:5" x14ac:dyDescent="0.25">
      <c r="A298" s="1">
        <v>391910300000000</v>
      </c>
      <c r="B298" s="2">
        <v>391910000</v>
      </c>
      <c r="C298" s="2">
        <f>VALUE(LEFT(tblMapeamentoCC[[#This Row],[cc_pad]],9))</f>
        <v>391910300</v>
      </c>
      <c r="D298" s="3" t="b">
        <f>tblMapeamentoCC[[#This Row],[cc_msc]]=tblMapeamentoCC[[#This Row],[padrao]]</f>
        <v>0</v>
      </c>
      <c r="E298" s="3">
        <f>COUNTIF(tblMapeamentoCC[cc_pad],tblMapeamentoCC[[#This Row],[cc_pad]])</f>
        <v>1</v>
      </c>
    </row>
    <row r="299" spans="1:5" x14ac:dyDescent="0.25">
      <c r="A299" s="1">
        <v>399910400000000</v>
      </c>
      <c r="B299" s="2">
        <v>399910000</v>
      </c>
      <c r="C299" s="2">
        <f>VALUE(LEFT(tblMapeamentoCC[[#This Row],[cc_pad]],9))</f>
        <v>399910400</v>
      </c>
      <c r="D299" s="3" t="b">
        <f>tblMapeamentoCC[[#This Row],[cc_msc]]=tblMapeamentoCC[[#This Row],[padrao]]</f>
        <v>0</v>
      </c>
      <c r="E299" s="3">
        <f>COUNTIF(tblMapeamentoCC[cc_pad],tblMapeamentoCC[[#This Row],[cc_pad]])</f>
        <v>1</v>
      </c>
    </row>
    <row r="300" spans="1:5" x14ac:dyDescent="0.25">
      <c r="A300" s="1">
        <v>399920100000000</v>
      </c>
      <c r="B300" s="2">
        <v>399920000</v>
      </c>
      <c r="C300" s="2">
        <f>VALUE(LEFT(tblMapeamentoCC[[#This Row],[cc_pad]],9))</f>
        <v>399920100</v>
      </c>
      <c r="D300" s="3" t="b">
        <f>tblMapeamentoCC[[#This Row],[cc_msc]]=tblMapeamentoCC[[#This Row],[padrao]]</f>
        <v>0</v>
      </c>
      <c r="E300" s="3">
        <f>COUNTIF(tblMapeamentoCC[cc_pad],tblMapeamentoCC[[#This Row],[cc_pad]])</f>
        <v>1</v>
      </c>
    </row>
    <row r="301" spans="1:5" x14ac:dyDescent="0.25">
      <c r="A301" s="1">
        <v>423010100000000</v>
      </c>
      <c r="B301" s="2">
        <v>423110100</v>
      </c>
      <c r="C301" s="2">
        <f>VALUE(LEFT(tblMapeamentoCC[[#This Row],[cc_pad]],9))</f>
        <v>423010100</v>
      </c>
      <c r="D301" s="3" t="b">
        <f>tblMapeamentoCC[[#This Row],[cc_msc]]=tblMapeamentoCC[[#This Row],[padrao]]</f>
        <v>0</v>
      </c>
      <c r="E301" s="3">
        <f>COUNTIF(tblMapeamentoCC[cc_pad],tblMapeamentoCC[[#This Row],[cc_pad]])</f>
        <v>1</v>
      </c>
    </row>
    <row r="302" spans="1:5" x14ac:dyDescent="0.25">
      <c r="A302" s="1">
        <v>433119901000000</v>
      </c>
      <c r="B302" s="2">
        <v>433119900</v>
      </c>
      <c r="C302" s="2">
        <f>VALUE(LEFT(tblMapeamentoCC[[#This Row],[cc_pad]],9))</f>
        <v>433119901</v>
      </c>
      <c r="D302" s="3" t="b">
        <f>tblMapeamentoCC[[#This Row],[cc_msc]]=tblMapeamentoCC[[#This Row],[padrao]]</f>
        <v>0</v>
      </c>
      <c r="E302" s="3">
        <f>COUNTIF(tblMapeamentoCC[cc_pad],tblMapeamentoCC[[#This Row],[cc_pad]])</f>
        <v>1</v>
      </c>
    </row>
    <row r="303" spans="1:5" x14ac:dyDescent="0.25">
      <c r="A303" s="1">
        <v>442910100000000</v>
      </c>
      <c r="B303" s="2">
        <v>442910000</v>
      </c>
      <c r="C303" s="2">
        <f>VALUE(LEFT(tblMapeamentoCC[[#This Row],[cc_pad]],9))</f>
        <v>442910100</v>
      </c>
      <c r="D303" s="3" t="b">
        <f>tblMapeamentoCC[[#This Row],[cc_msc]]=tblMapeamentoCC[[#This Row],[padrao]]</f>
        <v>0</v>
      </c>
      <c r="E303" s="3">
        <f>COUNTIF(tblMapeamentoCC[cc_pad],tblMapeamentoCC[[#This Row],[cc_pad]])</f>
        <v>1</v>
      </c>
    </row>
    <row r="304" spans="1:5" x14ac:dyDescent="0.25">
      <c r="A304" s="1">
        <v>442910200000000</v>
      </c>
      <c r="B304" s="2">
        <v>442910000</v>
      </c>
      <c r="C304" s="2">
        <f>VALUE(LEFT(tblMapeamentoCC[[#This Row],[cc_pad]],9))</f>
        <v>442910200</v>
      </c>
      <c r="D304" s="3" t="b">
        <f>tblMapeamentoCC[[#This Row],[cc_msc]]=tblMapeamentoCC[[#This Row],[padrao]]</f>
        <v>0</v>
      </c>
      <c r="E304" s="3">
        <f>COUNTIF(tblMapeamentoCC[cc_pad],tblMapeamentoCC[[#This Row],[cc_pad]])</f>
        <v>1</v>
      </c>
    </row>
    <row r="305" spans="1:5" x14ac:dyDescent="0.25">
      <c r="A305" s="1">
        <v>442910300000000</v>
      </c>
      <c r="B305" s="2">
        <v>442910000</v>
      </c>
      <c r="C305" s="2">
        <f>VALUE(LEFT(tblMapeamentoCC[[#This Row],[cc_pad]],9))</f>
        <v>442910300</v>
      </c>
      <c r="D305" s="3" t="b">
        <f>tblMapeamentoCC[[#This Row],[cc_msc]]=tblMapeamentoCC[[#This Row],[padrao]]</f>
        <v>0</v>
      </c>
      <c r="E305" s="3">
        <f>COUNTIF(tblMapeamentoCC[cc_pad],tblMapeamentoCC[[#This Row],[cc_pad]])</f>
        <v>1</v>
      </c>
    </row>
    <row r="306" spans="1:5" x14ac:dyDescent="0.25">
      <c r="A306" s="1">
        <v>442919900000000</v>
      </c>
      <c r="B306" s="2">
        <v>442910000</v>
      </c>
      <c r="C306" s="2">
        <f>VALUE(LEFT(tblMapeamentoCC[[#This Row],[cc_pad]],9))</f>
        <v>442919900</v>
      </c>
      <c r="D306" s="3" t="b">
        <f>tblMapeamentoCC[[#This Row],[cc_msc]]=tblMapeamentoCC[[#This Row],[padrao]]</f>
        <v>0</v>
      </c>
      <c r="E306" s="3">
        <f>COUNTIF(tblMapeamentoCC[cc_pad],tblMapeamentoCC[[#This Row],[cc_pad]])</f>
        <v>1</v>
      </c>
    </row>
    <row r="307" spans="1:5" x14ac:dyDescent="0.25">
      <c r="A307" s="1">
        <v>444010000000000</v>
      </c>
      <c r="B307" s="2">
        <v>444110000</v>
      </c>
      <c r="C307" s="2">
        <f>VALUE(LEFT(tblMapeamentoCC[[#This Row],[cc_pad]],9))</f>
        <v>444010000</v>
      </c>
      <c r="D307" s="3" t="b">
        <f>tblMapeamentoCC[[#This Row],[cc_msc]]=tblMapeamentoCC[[#This Row],[padrao]]</f>
        <v>0</v>
      </c>
      <c r="E307" s="3">
        <f>COUNTIF(tblMapeamentoCC[cc_pad],tblMapeamentoCC[[#This Row],[cc_pad]])</f>
        <v>1</v>
      </c>
    </row>
    <row r="308" spans="1:5" x14ac:dyDescent="0.25">
      <c r="A308" s="1">
        <v>445110100000000</v>
      </c>
      <c r="B308" s="2">
        <v>445110000</v>
      </c>
      <c r="C308" s="2">
        <f>VALUE(LEFT(tblMapeamentoCC[[#This Row],[cc_pad]],9))</f>
        <v>445110100</v>
      </c>
      <c r="D308" s="3" t="b">
        <f>tblMapeamentoCC[[#This Row],[cc_msc]]=tblMapeamentoCC[[#This Row],[padrao]]</f>
        <v>0</v>
      </c>
      <c r="E308" s="3">
        <f>COUNTIF(tblMapeamentoCC[cc_pad],tblMapeamentoCC[[#This Row],[cc_pad]])</f>
        <v>1</v>
      </c>
    </row>
    <row r="309" spans="1:5" x14ac:dyDescent="0.25">
      <c r="A309" s="1">
        <v>445110200000000</v>
      </c>
      <c r="B309" s="2">
        <v>445110000</v>
      </c>
      <c r="C309" s="2">
        <f>VALUE(LEFT(tblMapeamentoCC[[#This Row],[cc_pad]],9))</f>
        <v>445110200</v>
      </c>
      <c r="D309" s="3" t="b">
        <f>tblMapeamentoCC[[#This Row],[cc_msc]]=tblMapeamentoCC[[#This Row],[padrao]]</f>
        <v>0</v>
      </c>
      <c r="E309" s="3">
        <f>COUNTIF(tblMapeamentoCC[cc_pad],tblMapeamentoCC[[#This Row],[cc_pad]])</f>
        <v>1</v>
      </c>
    </row>
    <row r="310" spans="1:5" x14ac:dyDescent="0.25">
      <c r="A310" s="1">
        <v>445110300000000</v>
      </c>
      <c r="B310" s="2">
        <v>445110000</v>
      </c>
      <c r="C310" s="2">
        <f>VALUE(LEFT(tblMapeamentoCC[[#This Row],[cc_pad]],9))</f>
        <v>445110300</v>
      </c>
      <c r="D310" s="3" t="b">
        <f>tblMapeamentoCC[[#This Row],[cc_msc]]=tblMapeamentoCC[[#This Row],[padrao]]</f>
        <v>0</v>
      </c>
      <c r="E310" s="3">
        <f>COUNTIF(tblMapeamentoCC[cc_pad],tblMapeamentoCC[[#This Row],[cc_pad]])</f>
        <v>1</v>
      </c>
    </row>
    <row r="311" spans="1:5" x14ac:dyDescent="0.25">
      <c r="A311" s="1">
        <v>445210100000000</v>
      </c>
      <c r="B311" s="2">
        <v>445210000</v>
      </c>
      <c r="C311" s="2">
        <f>VALUE(LEFT(tblMapeamentoCC[[#This Row],[cc_pad]],9))</f>
        <v>445210100</v>
      </c>
      <c r="D311" s="3" t="b">
        <f>tblMapeamentoCC[[#This Row],[cc_msc]]=tblMapeamentoCC[[#This Row],[padrao]]</f>
        <v>0</v>
      </c>
      <c r="E311" s="3">
        <f>COUNTIF(tblMapeamentoCC[cc_pad],tblMapeamentoCC[[#This Row],[cc_pad]])</f>
        <v>1</v>
      </c>
    </row>
    <row r="312" spans="1:5" x14ac:dyDescent="0.25">
      <c r="A312" s="1">
        <v>452139901000000</v>
      </c>
      <c r="B312" s="2">
        <v>452139900</v>
      </c>
      <c r="C312" s="2">
        <f>VALUE(LEFT(tblMapeamentoCC[[#This Row],[cc_pad]],9))</f>
        <v>452139901</v>
      </c>
      <c r="D312" s="3" t="b">
        <f>tblMapeamentoCC[[#This Row],[cc_msc]]=tblMapeamentoCC[[#This Row],[padrao]]</f>
        <v>0</v>
      </c>
      <c r="E312" s="3">
        <f>COUNTIF(tblMapeamentoCC[cc_pad],tblMapeamentoCC[[#This Row],[cc_pad]])</f>
        <v>1</v>
      </c>
    </row>
    <row r="313" spans="1:5" x14ac:dyDescent="0.25">
      <c r="A313" s="1">
        <v>452139903000000</v>
      </c>
      <c r="B313" s="2">
        <v>452139900</v>
      </c>
      <c r="C313" s="2">
        <f>VALUE(LEFT(tblMapeamentoCC[[#This Row],[cc_pad]],9))</f>
        <v>452139903</v>
      </c>
      <c r="D313" s="3" t="b">
        <f>tblMapeamentoCC[[#This Row],[cc_msc]]=tblMapeamentoCC[[#This Row],[padrao]]</f>
        <v>0</v>
      </c>
      <c r="E313" s="3">
        <f>COUNTIF(tblMapeamentoCC[cc_pad],tblMapeamentoCC[[#This Row],[cc_pad]])</f>
        <v>1</v>
      </c>
    </row>
    <row r="314" spans="1:5" x14ac:dyDescent="0.25">
      <c r="A314" s="1">
        <v>452240100000000</v>
      </c>
      <c r="B314" s="2">
        <v>452240000</v>
      </c>
      <c r="C314" s="2">
        <f>VALUE(LEFT(tblMapeamentoCC[[#This Row],[cc_pad]],9))</f>
        <v>452240100</v>
      </c>
      <c r="D314" s="3" t="b">
        <f>tblMapeamentoCC[[#This Row],[cc_msc]]=tblMapeamentoCC[[#This Row],[padrao]]</f>
        <v>0</v>
      </c>
      <c r="E314" s="3">
        <f>COUNTIF(tblMapeamentoCC[cc_pad],tblMapeamentoCC[[#This Row],[cc_pad]])</f>
        <v>1</v>
      </c>
    </row>
    <row r="315" spans="1:5" x14ac:dyDescent="0.25">
      <c r="A315" s="1">
        <v>461910100000000</v>
      </c>
      <c r="B315" s="2">
        <v>461910000</v>
      </c>
      <c r="C315" s="2">
        <f>VALUE(LEFT(tblMapeamentoCC[[#This Row],[cc_pad]],9))</f>
        <v>461910100</v>
      </c>
      <c r="D315" s="3" t="b">
        <f>tblMapeamentoCC[[#This Row],[cc_msc]]=tblMapeamentoCC[[#This Row],[padrao]]</f>
        <v>0</v>
      </c>
      <c r="E315" s="3">
        <f>COUNTIF(tblMapeamentoCC[cc_pad],tblMapeamentoCC[[#This Row],[cc_pad]])</f>
        <v>1</v>
      </c>
    </row>
    <row r="316" spans="1:5" x14ac:dyDescent="0.25">
      <c r="A316" s="1">
        <v>464010200000000</v>
      </c>
      <c r="B316" s="2">
        <v>464110000</v>
      </c>
      <c r="C316" s="2">
        <f>VALUE(LEFT(tblMapeamentoCC[[#This Row],[cc_pad]],9))</f>
        <v>464010200</v>
      </c>
      <c r="D316" s="3" t="b">
        <f>tblMapeamentoCC[[#This Row],[cc_msc]]=tblMapeamentoCC[[#This Row],[padrao]]</f>
        <v>0</v>
      </c>
      <c r="E316" s="3">
        <f>COUNTIF(tblMapeamentoCC[cc_pad],tblMapeamentoCC[[#This Row],[cc_pad]])</f>
        <v>1</v>
      </c>
    </row>
    <row r="317" spans="1:5" x14ac:dyDescent="0.25">
      <c r="A317" s="1">
        <v>464120300000000</v>
      </c>
      <c r="B317" s="2">
        <v>464120000</v>
      </c>
      <c r="C317" s="2">
        <f>VALUE(LEFT(tblMapeamentoCC[[#This Row],[cc_pad]],9))</f>
        <v>464120300</v>
      </c>
      <c r="D317" s="3" t="b">
        <f>tblMapeamentoCC[[#This Row],[cc_msc]]=tblMapeamentoCC[[#This Row],[padrao]]</f>
        <v>0</v>
      </c>
      <c r="E317" s="3">
        <f>COUNTIF(tblMapeamentoCC[cc_pad],tblMapeamentoCC[[#This Row],[cc_pad]])</f>
        <v>1</v>
      </c>
    </row>
    <row r="318" spans="1:5" x14ac:dyDescent="0.25">
      <c r="A318" s="1">
        <v>499511400000000</v>
      </c>
      <c r="B318" s="2">
        <v>499510000</v>
      </c>
      <c r="C318" s="2">
        <f>VALUE(LEFT(tblMapeamentoCC[[#This Row],[cc_pad]],9))</f>
        <v>499511400</v>
      </c>
      <c r="D318" s="3" t="b">
        <f>tblMapeamentoCC[[#This Row],[cc_msc]]=tblMapeamentoCC[[#This Row],[padrao]]</f>
        <v>0</v>
      </c>
      <c r="E318" s="3">
        <f>COUNTIF(tblMapeamentoCC[cc_pad],tblMapeamentoCC[[#This Row],[cc_pad]])</f>
        <v>1</v>
      </c>
    </row>
    <row r="319" spans="1:5" x14ac:dyDescent="0.25">
      <c r="A319" s="1">
        <v>499610400000000</v>
      </c>
      <c r="B319" s="2">
        <v>499610300</v>
      </c>
      <c r="C319" s="2">
        <f>VALUE(LEFT(tblMapeamentoCC[[#This Row],[cc_pad]],9))</f>
        <v>499610400</v>
      </c>
      <c r="D319" s="3" t="b">
        <f>tblMapeamentoCC[[#This Row],[cc_msc]]=tblMapeamentoCC[[#This Row],[padrao]]</f>
        <v>0</v>
      </c>
      <c r="E319" s="3">
        <f>COUNTIF(tblMapeamentoCC[cc_pad],tblMapeamentoCC[[#This Row],[cc_pad]])</f>
        <v>1</v>
      </c>
    </row>
    <row r="320" spans="1:5" x14ac:dyDescent="0.25">
      <c r="A320" s="1">
        <v>499910800000000</v>
      </c>
      <c r="B320" s="2">
        <v>499910000</v>
      </c>
      <c r="C320" s="2">
        <f>VALUE(LEFT(tblMapeamentoCC[[#This Row],[cc_pad]],9))</f>
        <v>499910800</v>
      </c>
      <c r="D320" s="3" t="b">
        <f>tblMapeamentoCC[[#This Row],[cc_msc]]=tblMapeamentoCC[[#This Row],[padrao]]</f>
        <v>0</v>
      </c>
      <c r="E320" s="3">
        <f>COUNTIF(tblMapeamentoCC[cc_pad],tblMapeamentoCC[[#This Row],[cc_pad]])</f>
        <v>1</v>
      </c>
    </row>
    <row r="321" spans="1:5" x14ac:dyDescent="0.25">
      <c r="A321" s="1">
        <v>531700000000000</v>
      </c>
      <c r="B321" s="2">
        <v>531700000</v>
      </c>
      <c r="C321" s="2">
        <f>VALUE(LEFT(tblMapeamentoCC[[#This Row],[cc_pad]],9))</f>
        <v>531700000</v>
      </c>
      <c r="D321" s="3" t="b">
        <f>tblMapeamentoCC[[#This Row],[cc_msc]]=tblMapeamentoCC[[#This Row],[padrao]]</f>
        <v>1</v>
      </c>
      <c r="E321" s="3">
        <f>COUNTIF(tblMapeamentoCC[cc_pad],tblMapeamentoCC[[#This Row],[cc_pad]])</f>
        <v>1</v>
      </c>
    </row>
    <row r="322" spans="1:5" x14ac:dyDescent="0.25">
      <c r="A322" s="1">
        <v>532700000000000</v>
      </c>
      <c r="B322" s="2">
        <v>532700000</v>
      </c>
      <c r="C322" s="2">
        <f>VALUE(LEFT(tblMapeamentoCC[[#This Row],[cc_pad]],9))</f>
        <v>532700000</v>
      </c>
      <c r="D322" s="3" t="b">
        <f>tblMapeamentoCC[[#This Row],[cc_msc]]=tblMapeamentoCC[[#This Row],[padrao]]</f>
        <v>1</v>
      </c>
      <c r="E322" s="3">
        <f>COUNTIF(tblMapeamentoCC[cc_pad],tblMapeamentoCC[[#This Row],[cc_pad]])</f>
        <v>1</v>
      </c>
    </row>
    <row r="323" spans="1:5" x14ac:dyDescent="0.25">
      <c r="A323" s="1">
        <v>631710000000000</v>
      </c>
      <c r="B323" s="2">
        <v>631710000</v>
      </c>
      <c r="C323" s="2">
        <f>VALUE(LEFT(tblMapeamentoCC[[#This Row],[cc_pad]],9))</f>
        <v>631710000</v>
      </c>
      <c r="D323" s="3" t="b">
        <f>tblMapeamentoCC[[#This Row],[cc_msc]]=tblMapeamentoCC[[#This Row],[padrao]]</f>
        <v>1</v>
      </c>
      <c r="E323" s="3">
        <f>COUNTIF(tblMapeamentoCC[cc_pad],tblMapeamentoCC[[#This Row],[cc_pad]])</f>
        <v>1</v>
      </c>
    </row>
    <row r="324" spans="1:5" x14ac:dyDescent="0.25">
      <c r="A324" s="1">
        <v>632700000000000</v>
      </c>
      <c r="B324" s="2">
        <v>632700000</v>
      </c>
      <c r="C324" s="2">
        <f>VALUE(LEFT(tblMapeamentoCC[[#This Row],[cc_pad]],9))</f>
        <v>632700000</v>
      </c>
      <c r="D324" s="3" t="b">
        <f>tblMapeamentoCC[[#This Row],[cc_msc]]=tblMapeamentoCC[[#This Row],[padrao]]</f>
        <v>1</v>
      </c>
      <c r="E324" s="3">
        <f>COUNTIF(tblMapeamentoCC[cc_pad],tblMapeamentoCC[[#This Row],[cc_pad]])</f>
        <v>1</v>
      </c>
    </row>
    <row r="325" spans="1:5" x14ac:dyDescent="0.25">
      <c r="A325" s="1">
        <v>711310300000000</v>
      </c>
      <c r="B325" s="2">
        <v>711310300</v>
      </c>
      <c r="C325" s="2">
        <f>VALUE(LEFT(tblMapeamentoCC[[#This Row],[cc_pad]],9))</f>
        <v>711310300</v>
      </c>
      <c r="D325" s="3" t="b">
        <f>tblMapeamentoCC[[#This Row],[cc_msc]]=tblMapeamentoCC[[#This Row],[padrao]]</f>
        <v>1</v>
      </c>
      <c r="E325" s="3">
        <f>COUNTIF(tblMapeamentoCC[cc_pad],tblMapeamentoCC[[#This Row],[cc_pad]])</f>
        <v>1</v>
      </c>
    </row>
    <row r="326" spans="1:5" x14ac:dyDescent="0.25">
      <c r="A326" s="1">
        <v>711910100000000</v>
      </c>
      <c r="B326" s="2">
        <v>711910000</v>
      </c>
      <c r="C326" s="2">
        <f>VALUE(LEFT(tblMapeamentoCC[[#This Row],[cc_pad]],9))</f>
        <v>711910100</v>
      </c>
      <c r="D326" s="3" t="b">
        <f>tblMapeamentoCC[[#This Row],[cc_msc]]=tblMapeamentoCC[[#This Row],[padrao]]</f>
        <v>0</v>
      </c>
      <c r="E326" s="3">
        <f>COUNTIF(tblMapeamentoCC[cc_pad],tblMapeamentoCC[[#This Row],[cc_pad]])</f>
        <v>1</v>
      </c>
    </row>
    <row r="327" spans="1:5" x14ac:dyDescent="0.25">
      <c r="A327" s="1">
        <v>711910400000000</v>
      </c>
      <c r="B327" s="2">
        <v>711910000</v>
      </c>
      <c r="C327" s="2">
        <f>VALUE(LEFT(tblMapeamentoCC[[#This Row],[cc_pad]],9))</f>
        <v>711910400</v>
      </c>
      <c r="D327" s="3" t="b">
        <f>tblMapeamentoCC[[#This Row],[cc_msc]]=tblMapeamentoCC[[#This Row],[padrao]]</f>
        <v>0</v>
      </c>
      <c r="E327" s="3">
        <f>COUNTIF(tblMapeamentoCC[cc_pad],tblMapeamentoCC[[#This Row],[cc_pad]])</f>
        <v>1</v>
      </c>
    </row>
    <row r="328" spans="1:5" x14ac:dyDescent="0.25">
      <c r="A328" s="1">
        <v>711910500000000</v>
      </c>
      <c r="B328" s="2">
        <v>711910000</v>
      </c>
      <c r="C328" s="2">
        <f>VALUE(LEFT(tblMapeamentoCC[[#This Row],[cc_pad]],9))</f>
        <v>711910500</v>
      </c>
      <c r="D328" s="3" t="b">
        <f>tblMapeamentoCC[[#This Row],[cc_msc]]=tblMapeamentoCC[[#This Row],[padrao]]</f>
        <v>0</v>
      </c>
      <c r="E328" s="3">
        <f>COUNTIF(tblMapeamentoCC[cc_pad],tblMapeamentoCC[[#This Row],[cc_pad]])</f>
        <v>1</v>
      </c>
    </row>
    <row r="329" spans="1:5" x14ac:dyDescent="0.25">
      <c r="A329" s="1">
        <v>712910100000000</v>
      </c>
      <c r="B329" s="2">
        <v>712910000</v>
      </c>
      <c r="C329" s="2">
        <f>VALUE(LEFT(tblMapeamentoCC[[#This Row],[cc_pad]],9))</f>
        <v>712910100</v>
      </c>
      <c r="D329" s="3" t="b">
        <f>tblMapeamentoCC[[#This Row],[cc_msc]]=tblMapeamentoCC[[#This Row],[padrao]]</f>
        <v>0</v>
      </c>
      <c r="E329" s="3">
        <f>COUNTIF(tblMapeamentoCC[cc_pad],tblMapeamentoCC[[#This Row],[cc_pad]])</f>
        <v>1</v>
      </c>
    </row>
    <row r="330" spans="1:5" x14ac:dyDescent="0.25">
      <c r="A330" s="1">
        <v>721110001000000</v>
      </c>
      <c r="B330" s="2">
        <v>721110000</v>
      </c>
      <c r="C330" s="2">
        <f>VALUE(LEFT(tblMapeamentoCC[[#This Row],[cc_pad]],9))</f>
        <v>721110001</v>
      </c>
      <c r="D330" s="3" t="b">
        <f>tblMapeamentoCC[[#This Row],[cc_msc]]=tblMapeamentoCC[[#This Row],[padrao]]</f>
        <v>0</v>
      </c>
      <c r="E330" s="3">
        <f>COUNTIF(tblMapeamentoCC[cc_pad],tblMapeamentoCC[[#This Row],[cc_pad]])</f>
        <v>1</v>
      </c>
    </row>
    <row r="331" spans="1:5" x14ac:dyDescent="0.25">
      <c r="A331" s="1">
        <v>721110100000000</v>
      </c>
      <c r="B331" s="2">
        <v>721110000</v>
      </c>
      <c r="C331" s="2">
        <f>VALUE(LEFT(tblMapeamentoCC[[#This Row],[cc_pad]],9))</f>
        <v>721110100</v>
      </c>
      <c r="D331" s="3" t="b">
        <f>tblMapeamentoCC[[#This Row],[cc_msc]]=tblMapeamentoCC[[#This Row],[padrao]]</f>
        <v>0</v>
      </c>
      <c r="E331" s="3">
        <f>COUNTIF(tblMapeamentoCC[cc_pad],tblMapeamentoCC[[#This Row],[cc_pad]])</f>
        <v>1</v>
      </c>
    </row>
    <row r="332" spans="1:5" x14ac:dyDescent="0.25">
      <c r="A332" s="1">
        <v>721119999000000</v>
      </c>
      <c r="B332" s="2">
        <v>721110000</v>
      </c>
      <c r="C332" s="2">
        <f>VALUE(LEFT(tblMapeamentoCC[[#This Row],[cc_pad]],9))</f>
        <v>721119999</v>
      </c>
      <c r="D332" s="3" t="b">
        <f>tblMapeamentoCC[[#This Row],[cc_msc]]=tblMapeamentoCC[[#This Row],[padrao]]</f>
        <v>0</v>
      </c>
      <c r="E332" s="3">
        <f>COUNTIF(tblMapeamentoCC[cc_pad],tblMapeamentoCC[[#This Row],[cc_pad]])</f>
        <v>1</v>
      </c>
    </row>
    <row r="333" spans="1:5" x14ac:dyDescent="0.25">
      <c r="A333" s="1">
        <v>721120020000000</v>
      </c>
      <c r="B333" s="2">
        <v>721120000</v>
      </c>
      <c r="C333" s="2">
        <f>VALUE(LEFT(tblMapeamentoCC[[#This Row],[cc_pad]],9))</f>
        <v>721120020</v>
      </c>
      <c r="D333" s="3" t="b">
        <f>tblMapeamentoCC[[#This Row],[cc_msc]]=tblMapeamentoCC[[#This Row],[padrao]]</f>
        <v>0</v>
      </c>
      <c r="E333" s="3">
        <f>COUNTIF(tblMapeamentoCC[cc_pad],tblMapeamentoCC[[#This Row],[cc_pad]])</f>
        <v>1</v>
      </c>
    </row>
    <row r="334" spans="1:5" x14ac:dyDescent="0.25">
      <c r="A334" s="1">
        <v>721120040000000</v>
      </c>
      <c r="B334" s="2">
        <v>721120000</v>
      </c>
      <c r="C334" s="2">
        <f>VALUE(LEFT(tblMapeamentoCC[[#This Row],[cc_pad]],9))</f>
        <v>721120040</v>
      </c>
      <c r="D334" s="3" t="b">
        <f>tblMapeamentoCC[[#This Row],[cc_msc]]=tblMapeamentoCC[[#This Row],[padrao]]</f>
        <v>0</v>
      </c>
      <c r="E334" s="3">
        <f>COUNTIF(tblMapeamentoCC[cc_pad],tblMapeamentoCC[[#This Row],[cc_pad]])</f>
        <v>1</v>
      </c>
    </row>
    <row r="335" spans="1:5" x14ac:dyDescent="0.25">
      <c r="A335" s="1">
        <v>721121001000000</v>
      </c>
      <c r="B335" s="2">
        <v>721120000</v>
      </c>
      <c r="C335" s="2">
        <f>VALUE(LEFT(tblMapeamentoCC[[#This Row],[cc_pad]],9))</f>
        <v>721121001</v>
      </c>
      <c r="D335" s="3" t="b">
        <f>tblMapeamentoCC[[#This Row],[cc_msc]]=tblMapeamentoCC[[#This Row],[padrao]]</f>
        <v>0</v>
      </c>
      <c r="E335" s="3">
        <f>COUNTIF(tblMapeamentoCC[cc_pad],tblMapeamentoCC[[#This Row],[cc_pad]])</f>
        <v>1</v>
      </c>
    </row>
    <row r="336" spans="1:5" x14ac:dyDescent="0.25">
      <c r="A336" s="1">
        <v>721121003000000</v>
      </c>
      <c r="B336" s="2">
        <v>721120000</v>
      </c>
      <c r="C336" s="2">
        <f>VALUE(LEFT(tblMapeamentoCC[[#This Row],[cc_pad]],9))</f>
        <v>721121003</v>
      </c>
      <c r="D336" s="3" t="b">
        <f>tblMapeamentoCC[[#This Row],[cc_msc]]=tblMapeamentoCC[[#This Row],[padrao]]</f>
        <v>0</v>
      </c>
      <c r="E336" s="3">
        <f>COUNTIF(tblMapeamentoCC[cc_pad],tblMapeamentoCC[[#This Row],[cc_pad]])</f>
        <v>1</v>
      </c>
    </row>
    <row r="337" spans="1:5" x14ac:dyDescent="0.25">
      <c r="A337" s="1">
        <v>721121005000000</v>
      </c>
      <c r="B337" s="2">
        <v>721120000</v>
      </c>
      <c r="C337" s="2">
        <f>VALUE(LEFT(tblMapeamentoCC[[#This Row],[cc_pad]],9))</f>
        <v>721121005</v>
      </c>
      <c r="D337" s="3" t="b">
        <f>tblMapeamentoCC[[#This Row],[cc_msc]]=tblMapeamentoCC[[#This Row],[padrao]]</f>
        <v>0</v>
      </c>
      <c r="E337" s="3">
        <f>COUNTIF(tblMapeamentoCC[cc_pad],tblMapeamentoCC[[#This Row],[cc_pad]])</f>
        <v>1</v>
      </c>
    </row>
    <row r="338" spans="1:5" x14ac:dyDescent="0.25">
      <c r="A338" s="1">
        <v>721121008000000</v>
      </c>
      <c r="B338" s="2">
        <v>721120000</v>
      </c>
      <c r="C338" s="2">
        <f>VALUE(LEFT(tblMapeamentoCC[[#This Row],[cc_pad]],9))</f>
        <v>721121008</v>
      </c>
      <c r="D338" s="3" t="b">
        <f>tblMapeamentoCC[[#This Row],[cc_msc]]=tblMapeamentoCC[[#This Row],[padrao]]</f>
        <v>0</v>
      </c>
      <c r="E338" s="3">
        <f>COUNTIF(tblMapeamentoCC[cc_pad],tblMapeamentoCC[[#This Row],[cc_pad]])</f>
        <v>1</v>
      </c>
    </row>
    <row r="339" spans="1:5" x14ac:dyDescent="0.25">
      <c r="A339" s="1">
        <v>721121011000000</v>
      </c>
      <c r="B339" s="2">
        <v>721120000</v>
      </c>
      <c r="C339" s="2">
        <f>VALUE(LEFT(tblMapeamentoCC[[#This Row],[cc_pad]],9))</f>
        <v>721121011</v>
      </c>
      <c r="D339" s="3" t="b">
        <f>tblMapeamentoCC[[#This Row],[cc_msc]]=tblMapeamentoCC[[#This Row],[padrao]]</f>
        <v>0</v>
      </c>
      <c r="E339" s="3">
        <f>COUNTIF(tblMapeamentoCC[cc_pad],tblMapeamentoCC[[#This Row],[cc_pad]])</f>
        <v>1</v>
      </c>
    </row>
    <row r="340" spans="1:5" x14ac:dyDescent="0.25">
      <c r="A340" s="1">
        <v>721121014000000</v>
      </c>
      <c r="B340" s="2">
        <v>721120000</v>
      </c>
      <c r="C340" s="2">
        <f>VALUE(LEFT(tblMapeamentoCC[[#This Row],[cc_pad]],9))</f>
        <v>721121014</v>
      </c>
      <c r="D340" s="3" t="b">
        <f>tblMapeamentoCC[[#This Row],[cc_msc]]=tblMapeamentoCC[[#This Row],[padrao]]</f>
        <v>0</v>
      </c>
      <c r="E340" s="3">
        <f>COUNTIF(tblMapeamentoCC[cc_pad],tblMapeamentoCC[[#This Row],[cc_pad]])</f>
        <v>1</v>
      </c>
    </row>
    <row r="341" spans="1:5" x14ac:dyDescent="0.25">
      <c r="A341" s="1">
        <v>721121016000000</v>
      </c>
      <c r="B341" s="2">
        <v>721120000</v>
      </c>
      <c r="C341" s="2">
        <f>VALUE(LEFT(tblMapeamentoCC[[#This Row],[cc_pad]],9))</f>
        <v>721121016</v>
      </c>
      <c r="D341" s="3" t="b">
        <f>tblMapeamentoCC[[#This Row],[cc_msc]]=tblMapeamentoCC[[#This Row],[padrao]]</f>
        <v>0</v>
      </c>
      <c r="E341" s="3">
        <f>COUNTIF(tblMapeamentoCC[cc_pad],tblMapeamentoCC[[#This Row],[cc_pad]])</f>
        <v>1</v>
      </c>
    </row>
    <row r="342" spans="1:5" x14ac:dyDescent="0.25">
      <c r="A342" s="1">
        <v>721121017000000</v>
      </c>
      <c r="B342" s="2">
        <v>721120000</v>
      </c>
      <c r="C342" s="2">
        <f>VALUE(LEFT(tblMapeamentoCC[[#This Row],[cc_pad]],9))</f>
        <v>721121017</v>
      </c>
      <c r="D342" s="3" t="b">
        <f>tblMapeamentoCC[[#This Row],[cc_msc]]=tblMapeamentoCC[[#This Row],[padrao]]</f>
        <v>0</v>
      </c>
      <c r="E342" s="3">
        <f>COUNTIF(tblMapeamentoCC[cc_pad],tblMapeamentoCC[[#This Row],[cc_pad]])</f>
        <v>1</v>
      </c>
    </row>
    <row r="343" spans="1:5" x14ac:dyDescent="0.25">
      <c r="A343" s="1">
        <v>721121018000000</v>
      </c>
      <c r="B343" s="2">
        <v>721120000</v>
      </c>
      <c r="C343" s="2">
        <f>VALUE(LEFT(tblMapeamentoCC[[#This Row],[cc_pad]],9))</f>
        <v>721121018</v>
      </c>
      <c r="D343" s="3" t="b">
        <f>tblMapeamentoCC[[#This Row],[cc_msc]]=tblMapeamentoCC[[#This Row],[padrao]]</f>
        <v>0</v>
      </c>
      <c r="E343" s="3">
        <f>COUNTIF(tblMapeamentoCC[cc_pad],tblMapeamentoCC[[#This Row],[cc_pad]])</f>
        <v>1</v>
      </c>
    </row>
    <row r="344" spans="1:5" x14ac:dyDescent="0.25">
      <c r="A344" s="1">
        <v>721121019000000</v>
      </c>
      <c r="B344" s="2">
        <v>721120000</v>
      </c>
      <c r="C344" s="2">
        <f>VALUE(LEFT(tblMapeamentoCC[[#This Row],[cc_pad]],9))</f>
        <v>721121019</v>
      </c>
      <c r="D344" s="3" t="b">
        <f>tblMapeamentoCC[[#This Row],[cc_msc]]=tblMapeamentoCC[[#This Row],[padrao]]</f>
        <v>0</v>
      </c>
      <c r="E344" s="3">
        <f>COUNTIF(tblMapeamentoCC[cc_pad],tblMapeamentoCC[[#This Row],[cc_pad]])</f>
        <v>1</v>
      </c>
    </row>
    <row r="345" spans="1:5" x14ac:dyDescent="0.25">
      <c r="A345" s="1">
        <v>721121021000000</v>
      </c>
      <c r="B345" s="2">
        <v>721120000</v>
      </c>
      <c r="C345" s="2">
        <f>VALUE(LEFT(tblMapeamentoCC[[#This Row],[cc_pad]],9))</f>
        <v>721121021</v>
      </c>
      <c r="D345" s="3" t="b">
        <f>tblMapeamentoCC[[#This Row],[cc_msc]]=tblMapeamentoCC[[#This Row],[padrao]]</f>
        <v>0</v>
      </c>
      <c r="E345" s="3">
        <f>COUNTIF(tblMapeamentoCC[cc_pad],tblMapeamentoCC[[#This Row],[cc_pad]])</f>
        <v>1</v>
      </c>
    </row>
    <row r="346" spans="1:5" x14ac:dyDescent="0.25">
      <c r="A346" s="1">
        <v>721121028000000</v>
      </c>
      <c r="B346" s="2">
        <v>721120000</v>
      </c>
      <c r="C346" s="2">
        <f>VALUE(LEFT(tblMapeamentoCC[[#This Row],[cc_pad]],9))</f>
        <v>721121028</v>
      </c>
      <c r="D346" s="3" t="b">
        <f>tblMapeamentoCC[[#This Row],[cc_msc]]=tblMapeamentoCC[[#This Row],[padrao]]</f>
        <v>0</v>
      </c>
      <c r="E346" s="3">
        <f>COUNTIF(tblMapeamentoCC[cc_pad],tblMapeamentoCC[[#This Row],[cc_pad]])</f>
        <v>1</v>
      </c>
    </row>
    <row r="347" spans="1:5" x14ac:dyDescent="0.25">
      <c r="A347" s="1">
        <v>721121030000000</v>
      </c>
      <c r="B347" s="2">
        <v>721120000</v>
      </c>
      <c r="C347" s="2">
        <f>VALUE(LEFT(tblMapeamentoCC[[#This Row],[cc_pad]],9))</f>
        <v>721121030</v>
      </c>
      <c r="D347" s="3" t="b">
        <f>tblMapeamentoCC[[#This Row],[cc_msc]]=tblMapeamentoCC[[#This Row],[padrao]]</f>
        <v>0</v>
      </c>
      <c r="E347" s="3">
        <f>COUNTIF(tblMapeamentoCC[cc_pad],tblMapeamentoCC[[#This Row],[cc_pad]])</f>
        <v>1</v>
      </c>
    </row>
    <row r="348" spans="1:5" x14ac:dyDescent="0.25">
      <c r="A348" s="1">
        <v>721121031000000</v>
      </c>
      <c r="B348" s="2">
        <v>721120000</v>
      </c>
      <c r="C348" s="2">
        <f>VALUE(LEFT(tblMapeamentoCC[[#This Row],[cc_pad]],9))</f>
        <v>721121031</v>
      </c>
      <c r="D348" s="3" t="b">
        <f>tblMapeamentoCC[[#This Row],[cc_msc]]=tblMapeamentoCC[[#This Row],[padrao]]</f>
        <v>0</v>
      </c>
      <c r="E348" s="3">
        <f>COUNTIF(tblMapeamentoCC[cc_pad],tblMapeamentoCC[[#This Row],[cc_pad]])</f>
        <v>1</v>
      </c>
    </row>
    <row r="349" spans="1:5" x14ac:dyDescent="0.25">
      <c r="A349" s="1">
        <v>721121033000000</v>
      </c>
      <c r="B349" s="2">
        <v>721120000</v>
      </c>
      <c r="C349" s="2">
        <f>VALUE(LEFT(tblMapeamentoCC[[#This Row],[cc_pad]],9))</f>
        <v>721121033</v>
      </c>
      <c r="D349" s="3" t="b">
        <f>tblMapeamentoCC[[#This Row],[cc_msc]]=tblMapeamentoCC[[#This Row],[padrao]]</f>
        <v>0</v>
      </c>
      <c r="E349" s="3">
        <f>COUNTIF(tblMapeamentoCC[cc_pad],tblMapeamentoCC[[#This Row],[cc_pad]])</f>
        <v>1</v>
      </c>
    </row>
    <row r="350" spans="1:5" x14ac:dyDescent="0.25">
      <c r="A350" s="1">
        <v>721121037000000</v>
      </c>
      <c r="B350" s="2">
        <v>721120000</v>
      </c>
      <c r="C350" s="2">
        <f>VALUE(LEFT(tblMapeamentoCC[[#This Row],[cc_pad]],9))</f>
        <v>721121037</v>
      </c>
      <c r="D350" s="3" t="b">
        <f>tblMapeamentoCC[[#This Row],[cc_msc]]=tblMapeamentoCC[[#This Row],[padrao]]</f>
        <v>0</v>
      </c>
      <c r="E350" s="3">
        <f>COUNTIF(tblMapeamentoCC[cc_pad],tblMapeamentoCC[[#This Row],[cc_pad]])</f>
        <v>1</v>
      </c>
    </row>
    <row r="351" spans="1:5" x14ac:dyDescent="0.25">
      <c r="A351" s="1">
        <v>721121038000000</v>
      </c>
      <c r="B351" s="2">
        <v>721120000</v>
      </c>
      <c r="C351" s="2">
        <f>VALUE(LEFT(tblMapeamentoCC[[#This Row],[cc_pad]],9))</f>
        <v>721121038</v>
      </c>
      <c r="D351" s="3" t="b">
        <f>tblMapeamentoCC[[#This Row],[cc_msc]]=tblMapeamentoCC[[#This Row],[padrao]]</f>
        <v>0</v>
      </c>
      <c r="E351" s="3">
        <f>COUNTIF(tblMapeamentoCC[cc_pad],tblMapeamentoCC[[#This Row],[cc_pad]])</f>
        <v>1</v>
      </c>
    </row>
    <row r="352" spans="1:5" x14ac:dyDescent="0.25">
      <c r="A352" s="1">
        <v>721121041000000</v>
      </c>
      <c r="B352" s="2">
        <v>721120000</v>
      </c>
      <c r="C352" s="2">
        <f>VALUE(LEFT(tblMapeamentoCC[[#This Row],[cc_pad]],9))</f>
        <v>721121041</v>
      </c>
      <c r="D352" s="3" t="b">
        <f>tblMapeamentoCC[[#This Row],[cc_msc]]=tblMapeamentoCC[[#This Row],[padrao]]</f>
        <v>0</v>
      </c>
      <c r="E352" s="3">
        <f>COUNTIF(tblMapeamentoCC[cc_pad],tblMapeamentoCC[[#This Row],[cc_pad]])</f>
        <v>1</v>
      </c>
    </row>
    <row r="353" spans="1:5" x14ac:dyDescent="0.25">
      <c r="A353" s="1">
        <v>721121042000000</v>
      </c>
      <c r="B353" s="2">
        <v>721120000</v>
      </c>
      <c r="C353" s="2">
        <f>VALUE(LEFT(tblMapeamentoCC[[#This Row],[cc_pad]],9))</f>
        <v>721121042</v>
      </c>
      <c r="D353" s="3" t="b">
        <f>tblMapeamentoCC[[#This Row],[cc_msc]]=tblMapeamentoCC[[#This Row],[padrao]]</f>
        <v>0</v>
      </c>
      <c r="E353" s="3">
        <f>COUNTIF(tblMapeamentoCC[cc_pad],tblMapeamentoCC[[#This Row],[cc_pad]])</f>
        <v>1</v>
      </c>
    </row>
    <row r="354" spans="1:5" x14ac:dyDescent="0.25">
      <c r="A354" s="1">
        <v>721121050000000</v>
      </c>
      <c r="B354" s="2">
        <v>721120000</v>
      </c>
      <c r="C354" s="2">
        <f>VALUE(LEFT(tblMapeamentoCC[[#This Row],[cc_pad]],9))</f>
        <v>721121050</v>
      </c>
      <c r="D354" s="3" t="b">
        <f>tblMapeamentoCC[[#This Row],[cc_msc]]=tblMapeamentoCC[[#This Row],[padrao]]</f>
        <v>0</v>
      </c>
      <c r="E354" s="3">
        <f>COUNTIF(tblMapeamentoCC[cc_pad],tblMapeamentoCC[[#This Row],[cc_pad]])</f>
        <v>1</v>
      </c>
    </row>
    <row r="355" spans="1:5" x14ac:dyDescent="0.25">
      <c r="A355" s="1">
        <v>721121059000000</v>
      </c>
      <c r="B355" s="2">
        <v>721120000</v>
      </c>
      <c r="C355" s="2">
        <f>VALUE(LEFT(tblMapeamentoCC[[#This Row],[cc_pad]],9))</f>
        <v>721121059</v>
      </c>
      <c r="D355" s="3" t="b">
        <f>tblMapeamentoCC[[#This Row],[cc_msc]]=tblMapeamentoCC[[#This Row],[padrao]]</f>
        <v>0</v>
      </c>
      <c r="E355" s="3">
        <f>COUNTIF(tblMapeamentoCC[cc_pad],tblMapeamentoCC[[#This Row],[cc_pad]])</f>
        <v>1</v>
      </c>
    </row>
    <row r="356" spans="1:5" x14ac:dyDescent="0.25">
      <c r="A356" s="1">
        <v>721121064000000</v>
      </c>
      <c r="B356" s="2">
        <v>721120000</v>
      </c>
      <c r="C356" s="2">
        <f>VALUE(LEFT(tblMapeamentoCC[[#This Row],[cc_pad]],9))</f>
        <v>721121064</v>
      </c>
      <c r="D356" s="3" t="b">
        <f>tblMapeamentoCC[[#This Row],[cc_msc]]=tblMapeamentoCC[[#This Row],[padrao]]</f>
        <v>0</v>
      </c>
      <c r="E356" s="3">
        <f>COUNTIF(tblMapeamentoCC[cc_pad],tblMapeamentoCC[[#This Row],[cc_pad]])</f>
        <v>1</v>
      </c>
    </row>
    <row r="357" spans="1:5" x14ac:dyDescent="0.25">
      <c r="A357" s="1">
        <v>721121067000000</v>
      </c>
      <c r="B357" s="2">
        <v>721120000</v>
      </c>
      <c r="C357" s="2">
        <f>VALUE(LEFT(tblMapeamentoCC[[#This Row],[cc_pad]],9))</f>
        <v>721121067</v>
      </c>
      <c r="D357" s="3" t="b">
        <f>tblMapeamentoCC[[#This Row],[cc_msc]]=tblMapeamentoCC[[#This Row],[padrao]]</f>
        <v>0</v>
      </c>
      <c r="E357" s="3">
        <f>COUNTIF(tblMapeamentoCC[cc_pad],tblMapeamentoCC[[#This Row],[cc_pad]])</f>
        <v>1</v>
      </c>
    </row>
    <row r="358" spans="1:5" x14ac:dyDescent="0.25">
      <c r="A358" s="1">
        <v>721121071000000</v>
      </c>
      <c r="B358" s="2">
        <v>721120000</v>
      </c>
      <c r="C358" s="2">
        <f>VALUE(LEFT(tblMapeamentoCC[[#This Row],[cc_pad]],9))</f>
        <v>721121071</v>
      </c>
      <c r="D358" s="3" t="b">
        <f>tblMapeamentoCC[[#This Row],[cc_msc]]=tblMapeamentoCC[[#This Row],[padrao]]</f>
        <v>0</v>
      </c>
      <c r="E358" s="3">
        <f>COUNTIF(tblMapeamentoCC[cc_pad],tblMapeamentoCC[[#This Row],[cc_pad]])</f>
        <v>1</v>
      </c>
    </row>
    <row r="359" spans="1:5" x14ac:dyDescent="0.25">
      <c r="A359" s="1">
        <v>721121103000000</v>
      </c>
      <c r="B359" s="2">
        <v>721120000</v>
      </c>
      <c r="C359" s="2">
        <f>VALUE(LEFT(tblMapeamentoCC[[#This Row],[cc_pad]],9))</f>
        <v>721121103</v>
      </c>
      <c r="D359" s="3" t="b">
        <f>tblMapeamentoCC[[#This Row],[cc_msc]]=tblMapeamentoCC[[#This Row],[padrao]]</f>
        <v>0</v>
      </c>
      <c r="E359" s="3">
        <f>COUNTIF(tblMapeamentoCC[cc_pad],tblMapeamentoCC[[#This Row],[cc_pad]])</f>
        <v>1</v>
      </c>
    </row>
    <row r="360" spans="1:5" x14ac:dyDescent="0.25">
      <c r="A360" s="1">
        <v>721121112000000</v>
      </c>
      <c r="B360" s="2">
        <v>721120000</v>
      </c>
      <c r="C360" s="2">
        <f>VALUE(LEFT(tblMapeamentoCC[[#This Row],[cc_pad]],9))</f>
        <v>721121112</v>
      </c>
      <c r="D360" s="3" t="b">
        <f>tblMapeamentoCC[[#This Row],[cc_msc]]=tblMapeamentoCC[[#This Row],[padrao]]</f>
        <v>0</v>
      </c>
      <c r="E360" s="3">
        <f>COUNTIF(tblMapeamentoCC[cc_pad],tblMapeamentoCC[[#This Row],[cc_pad]])</f>
        <v>1</v>
      </c>
    </row>
    <row r="361" spans="1:5" x14ac:dyDescent="0.25">
      <c r="A361" s="1">
        <v>721121114000000</v>
      </c>
      <c r="B361" s="2">
        <v>721120000</v>
      </c>
      <c r="C361" s="2">
        <f>VALUE(LEFT(tblMapeamentoCC[[#This Row],[cc_pad]],9))</f>
        <v>721121114</v>
      </c>
      <c r="D361" s="3" t="b">
        <f>tblMapeamentoCC[[#This Row],[cc_msc]]=tblMapeamentoCC[[#This Row],[padrao]]</f>
        <v>0</v>
      </c>
      <c r="E361" s="3">
        <f>COUNTIF(tblMapeamentoCC[cc_pad],tblMapeamentoCC[[#This Row],[cc_pad]])</f>
        <v>1</v>
      </c>
    </row>
    <row r="362" spans="1:5" x14ac:dyDescent="0.25">
      <c r="A362" s="1">
        <v>721121208000000</v>
      </c>
      <c r="B362" s="2">
        <v>721120000</v>
      </c>
      <c r="C362" s="2">
        <f>VALUE(LEFT(tblMapeamentoCC[[#This Row],[cc_pad]],9))</f>
        <v>721121208</v>
      </c>
      <c r="D362" s="3" t="b">
        <f>tblMapeamentoCC[[#This Row],[cc_msc]]=tblMapeamentoCC[[#This Row],[padrao]]</f>
        <v>0</v>
      </c>
      <c r="E362" s="3">
        <f>COUNTIF(tblMapeamentoCC[cc_pad],tblMapeamentoCC[[#This Row],[cc_pad]])</f>
        <v>1</v>
      </c>
    </row>
    <row r="363" spans="1:5" x14ac:dyDescent="0.25">
      <c r="A363" s="1">
        <v>721121210000000</v>
      </c>
      <c r="B363" s="2">
        <v>721120000</v>
      </c>
      <c r="C363" s="2">
        <f>VALUE(LEFT(tblMapeamentoCC[[#This Row],[cc_pad]],9))</f>
        <v>721121210</v>
      </c>
      <c r="D363" s="3" t="b">
        <f>tblMapeamentoCC[[#This Row],[cc_msc]]=tblMapeamentoCC[[#This Row],[padrao]]</f>
        <v>0</v>
      </c>
      <c r="E363" s="3">
        <f>COUNTIF(tblMapeamentoCC[cc_pad],tblMapeamentoCC[[#This Row],[cc_pad]])</f>
        <v>1</v>
      </c>
    </row>
    <row r="364" spans="1:5" x14ac:dyDescent="0.25">
      <c r="A364" s="1">
        <v>721121212000000</v>
      </c>
      <c r="B364" s="2">
        <v>721120000</v>
      </c>
      <c r="C364" s="2">
        <f>VALUE(LEFT(tblMapeamentoCC[[#This Row],[cc_pad]],9))</f>
        <v>721121212</v>
      </c>
      <c r="D364" s="3" t="b">
        <f>tblMapeamentoCC[[#This Row],[cc_msc]]=tblMapeamentoCC[[#This Row],[padrao]]</f>
        <v>0</v>
      </c>
      <c r="E364" s="3">
        <f>COUNTIF(tblMapeamentoCC[cc_pad],tblMapeamentoCC[[#This Row],[cc_pad]])</f>
        <v>1</v>
      </c>
    </row>
    <row r="365" spans="1:5" x14ac:dyDescent="0.25">
      <c r="A365" s="1">
        <v>721121213000000</v>
      </c>
      <c r="B365" s="2">
        <v>721120000</v>
      </c>
      <c r="C365" s="2">
        <f>VALUE(LEFT(tblMapeamentoCC[[#This Row],[cc_pad]],9))</f>
        <v>721121213</v>
      </c>
      <c r="D365" s="3" t="b">
        <f>tblMapeamentoCC[[#This Row],[cc_msc]]=tblMapeamentoCC[[#This Row],[padrao]]</f>
        <v>0</v>
      </c>
      <c r="E365" s="3">
        <f>COUNTIF(tblMapeamentoCC[cc_pad],tblMapeamentoCC[[#This Row],[cc_pad]])</f>
        <v>1</v>
      </c>
    </row>
    <row r="366" spans="1:5" x14ac:dyDescent="0.25">
      <c r="A366" s="1">
        <v>721124011000000</v>
      </c>
      <c r="B366" s="2">
        <v>721120000</v>
      </c>
      <c r="C366" s="2">
        <f>VALUE(LEFT(tblMapeamentoCC[[#This Row],[cc_pad]],9))</f>
        <v>721124011</v>
      </c>
      <c r="D366" s="3" t="b">
        <f>tblMapeamentoCC[[#This Row],[cc_msc]]=tblMapeamentoCC[[#This Row],[padrao]]</f>
        <v>0</v>
      </c>
      <c r="E366" s="3">
        <f>COUNTIF(tblMapeamentoCC[cc_pad],tblMapeamentoCC[[#This Row],[cc_pad]])</f>
        <v>1</v>
      </c>
    </row>
    <row r="367" spans="1:5" x14ac:dyDescent="0.25">
      <c r="A367" s="1">
        <v>721124050000000</v>
      </c>
      <c r="B367" s="2">
        <v>721120000</v>
      </c>
      <c r="C367" s="2">
        <f>VALUE(LEFT(tblMapeamentoCC[[#This Row],[cc_pad]],9))</f>
        <v>721124050</v>
      </c>
      <c r="D367" s="3" t="b">
        <f>tblMapeamentoCC[[#This Row],[cc_msc]]=tblMapeamentoCC[[#This Row],[padrao]]</f>
        <v>0</v>
      </c>
      <c r="E367" s="3">
        <f>COUNTIF(tblMapeamentoCC[cc_pad],tblMapeamentoCC[[#This Row],[cc_pad]])</f>
        <v>1</v>
      </c>
    </row>
    <row r="368" spans="1:5" x14ac:dyDescent="0.25">
      <c r="A368" s="1">
        <v>721124090000000</v>
      </c>
      <c r="B368" s="2">
        <v>721120000</v>
      </c>
      <c r="C368" s="2">
        <f>VALUE(LEFT(tblMapeamentoCC[[#This Row],[cc_pad]],9))</f>
        <v>721124090</v>
      </c>
      <c r="D368" s="3" t="b">
        <f>tblMapeamentoCC[[#This Row],[cc_msc]]=tblMapeamentoCC[[#This Row],[padrao]]</f>
        <v>0</v>
      </c>
      <c r="E368" s="3">
        <f>COUNTIF(tblMapeamentoCC[cc_pad],tblMapeamentoCC[[#This Row],[cc_pad]])</f>
        <v>1</v>
      </c>
    </row>
    <row r="369" spans="1:5" x14ac:dyDescent="0.25">
      <c r="A369" s="1">
        <v>721124160000000</v>
      </c>
      <c r="B369" s="2">
        <v>721120000</v>
      </c>
      <c r="C369" s="2">
        <f>VALUE(LEFT(tblMapeamentoCC[[#This Row],[cc_pad]],9))</f>
        <v>721124160</v>
      </c>
      <c r="D369" s="3" t="b">
        <f>tblMapeamentoCC[[#This Row],[cc_msc]]=tblMapeamentoCC[[#This Row],[padrao]]</f>
        <v>0</v>
      </c>
      <c r="E369" s="3">
        <f>COUNTIF(tblMapeamentoCC[cc_pad],tblMapeamentoCC[[#This Row],[cc_pad]])</f>
        <v>1</v>
      </c>
    </row>
    <row r="370" spans="1:5" x14ac:dyDescent="0.25">
      <c r="A370" s="1">
        <v>721124170000000</v>
      </c>
      <c r="B370" s="2">
        <v>721120000</v>
      </c>
      <c r="C370" s="2">
        <f>VALUE(LEFT(tblMapeamentoCC[[#This Row],[cc_pad]],9))</f>
        <v>721124170</v>
      </c>
      <c r="D370" s="3" t="b">
        <f>tblMapeamentoCC[[#This Row],[cc_msc]]=tblMapeamentoCC[[#This Row],[padrao]]</f>
        <v>0</v>
      </c>
      <c r="E370" s="3">
        <f>COUNTIF(tblMapeamentoCC[cc_pad],tblMapeamentoCC[[#This Row],[cc_pad]])</f>
        <v>1</v>
      </c>
    </row>
    <row r="371" spans="1:5" x14ac:dyDescent="0.25">
      <c r="A371" s="1">
        <v>721124293000000</v>
      </c>
      <c r="B371" s="2">
        <v>721120000</v>
      </c>
      <c r="C371" s="2">
        <f>VALUE(LEFT(tblMapeamentoCC[[#This Row],[cc_pad]],9))</f>
        <v>721124293</v>
      </c>
      <c r="D371" s="3" t="b">
        <f>tblMapeamentoCC[[#This Row],[cc_msc]]=tblMapeamentoCC[[#This Row],[padrao]]</f>
        <v>0</v>
      </c>
      <c r="E371" s="3">
        <f>COUNTIF(tblMapeamentoCC[cc_pad],tblMapeamentoCC[[#This Row],[cc_pad]])</f>
        <v>1</v>
      </c>
    </row>
    <row r="372" spans="1:5" x14ac:dyDescent="0.25">
      <c r="A372" s="1">
        <v>721124297000000</v>
      </c>
      <c r="B372" s="2">
        <v>721120000</v>
      </c>
      <c r="C372" s="2">
        <f>VALUE(LEFT(tblMapeamentoCC[[#This Row],[cc_pad]],9))</f>
        <v>721124297</v>
      </c>
      <c r="D372" s="3" t="b">
        <f>tblMapeamentoCC[[#This Row],[cc_msc]]=tblMapeamentoCC[[#This Row],[padrao]]</f>
        <v>0</v>
      </c>
      <c r="E372" s="3">
        <f>COUNTIF(tblMapeamentoCC[cc_pad],tblMapeamentoCC[[#This Row],[cc_pad]])</f>
        <v>1</v>
      </c>
    </row>
    <row r="373" spans="1:5" x14ac:dyDescent="0.25">
      <c r="A373" s="1">
        <v>721124300000000</v>
      </c>
      <c r="B373" s="2">
        <v>721120000</v>
      </c>
      <c r="C373" s="2">
        <f>VALUE(LEFT(tblMapeamentoCC[[#This Row],[cc_pad]],9))</f>
        <v>721124300</v>
      </c>
      <c r="D373" s="3" t="b">
        <f>tblMapeamentoCC[[#This Row],[cc_msc]]=tblMapeamentoCC[[#This Row],[padrao]]</f>
        <v>0</v>
      </c>
      <c r="E373" s="3">
        <f>COUNTIF(tblMapeamentoCC[cc_pad],tblMapeamentoCC[[#This Row],[cc_pad]])</f>
        <v>1</v>
      </c>
    </row>
    <row r="374" spans="1:5" x14ac:dyDescent="0.25">
      <c r="A374" s="1">
        <v>721124303000000</v>
      </c>
      <c r="B374" s="2">
        <v>721120000</v>
      </c>
      <c r="C374" s="2">
        <f>VALUE(LEFT(tblMapeamentoCC[[#This Row],[cc_pad]],9))</f>
        <v>721124303</v>
      </c>
      <c r="D374" s="3" t="b">
        <f>tblMapeamentoCC[[#This Row],[cc_msc]]=tblMapeamentoCC[[#This Row],[padrao]]</f>
        <v>0</v>
      </c>
      <c r="E374" s="3">
        <f>COUNTIF(tblMapeamentoCC[cc_pad],tblMapeamentoCC[[#This Row],[cc_pad]])</f>
        <v>1</v>
      </c>
    </row>
    <row r="375" spans="1:5" x14ac:dyDescent="0.25">
      <c r="A375" s="1">
        <v>721124500000000</v>
      </c>
      <c r="B375" s="2">
        <v>721120000</v>
      </c>
      <c r="C375" s="2">
        <f>VALUE(LEFT(tblMapeamentoCC[[#This Row],[cc_pad]],9))</f>
        <v>721124500</v>
      </c>
      <c r="D375" s="3" t="b">
        <f>tblMapeamentoCC[[#This Row],[cc_msc]]=tblMapeamentoCC[[#This Row],[padrao]]</f>
        <v>0</v>
      </c>
      <c r="E375" s="3">
        <f>COUNTIF(tblMapeamentoCC[cc_pad],tblMapeamentoCC[[#This Row],[cc_pad]])</f>
        <v>1</v>
      </c>
    </row>
    <row r="376" spans="1:5" x14ac:dyDescent="0.25">
      <c r="A376" s="1">
        <v>721124501000000</v>
      </c>
      <c r="B376" s="2">
        <v>721120000</v>
      </c>
      <c r="C376" s="2">
        <f>VALUE(LEFT(tblMapeamentoCC[[#This Row],[cc_pad]],9))</f>
        <v>721124501</v>
      </c>
      <c r="D376" s="3" t="b">
        <f>tblMapeamentoCC[[#This Row],[cc_msc]]=tblMapeamentoCC[[#This Row],[padrao]]</f>
        <v>0</v>
      </c>
      <c r="E376" s="3">
        <f>COUNTIF(tblMapeamentoCC[cc_pad],tblMapeamentoCC[[#This Row],[cc_pad]])</f>
        <v>1</v>
      </c>
    </row>
    <row r="377" spans="1:5" x14ac:dyDescent="0.25">
      <c r="A377" s="1">
        <v>721124502000000</v>
      </c>
      <c r="B377" s="2">
        <v>721120000</v>
      </c>
      <c r="C377" s="2">
        <f>VALUE(LEFT(tblMapeamentoCC[[#This Row],[cc_pad]],9))</f>
        <v>721124502</v>
      </c>
      <c r="D377" s="3" t="b">
        <f>tblMapeamentoCC[[#This Row],[cc_msc]]=tblMapeamentoCC[[#This Row],[padrao]]</f>
        <v>0</v>
      </c>
      <c r="E377" s="3">
        <f>COUNTIF(tblMapeamentoCC[cc_pad],tblMapeamentoCC[[#This Row],[cc_pad]])</f>
        <v>1</v>
      </c>
    </row>
    <row r="378" spans="1:5" x14ac:dyDescent="0.25">
      <c r="A378" s="1">
        <v>721124503000000</v>
      </c>
      <c r="B378" s="2">
        <v>721120000</v>
      </c>
      <c r="C378" s="2">
        <f>VALUE(LEFT(tblMapeamentoCC[[#This Row],[cc_pad]],9))</f>
        <v>721124503</v>
      </c>
      <c r="D378" s="3" t="b">
        <f>tblMapeamentoCC[[#This Row],[cc_msc]]=tblMapeamentoCC[[#This Row],[padrao]]</f>
        <v>0</v>
      </c>
      <c r="E378" s="3">
        <f>COUNTIF(tblMapeamentoCC[cc_pad],tblMapeamentoCC[[#This Row],[cc_pad]])</f>
        <v>1</v>
      </c>
    </row>
    <row r="379" spans="1:5" x14ac:dyDescent="0.25">
      <c r="A379" s="1">
        <v>721124504000000</v>
      </c>
      <c r="B379" s="2">
        <v>721120000</v>
      </c>
      <c r="C379" s="2">
        <f>VALUE(LEFT(tblMapeamentoCC[[#This Row],[cc_pad]],9))</f>
        <v>721124504</v>
      </c>
      <c r="D379" s="3" t="b">
        <f>tblMapeamentoCC[[#This Row],[cc_msc]]=tblMapeamentoCC[[#This Row],[padrao]]</f>
        <v>0</v>
      </c>
      <c r="E379" s="3">
        <f>COUNTIF(tblMapeamentoCC[cc_pad],tblMapeamentoCC[[#This Row],[cc_pad]])</f>
        <v>1</v>
      </c>
    </row>
    <row r="380" spans="1:5" x14ac:dyDescent="0.25">
      <c r="A380" s="1">
        <v>721124505000000</v>
      </c>
      <c r="B380" s="2">
        <v>721120000</v>
      </c>
      <c r="C380" s="2">
        <f>VALUE(LEFT(tblMapeamentoCC[[#This Row],[cc_pad]],9))</f>
        <v>721124505</v>
      </c>
      <c r="D380" s="3" t="b">
        <f>tblMapeamentoCC[[#This Row],[cc_msc]]=tblMapeamentoCC[[#This Row],[padrao]]</f>
        <v>0</v>
      </c>
      <c r="E380" s="3">
        <f>COUNTIF(tblMapeamentoCC[cc_pad],tblMapeamentoCC[[#This Row],[cc_pad]])</f>
        <v>1</v>
      </c>
    </row>
    <row r="381" spans="1:5" x14ac:dyDescent="0.25">
      <c r="A381" s="1">
        <v>721124511000000</v>
      </c>
      <c r="B381" s="2">
        <v>721120000</v>
      </c>
      <c r="C381" s="2">
        <f>VALUE(LEFT(tblMapeamentoCC[[#This Row],[cc_pad]],9))</f>
        <v>721124511</v>
      </c>
      <c r="D381" s="3" t="b">
        <f>tblMapeamentoCC[[#This Row],[cc_msc]]=tblMapeamentoCC[[#This Row],[padrao]]</f>
        <v>0</v>
      </c>
      <c r="E381" s="3">
        <f>COUNTIF(tblMapeamentoCC[cc_pad],tblMapeamentoCC[[#This Row],[cc_pad]])</f>
        <v>1</v>
      </c>
    </row>
    <row r="382" spans="1:5" x14ac:dyDescent="0.25">
      <c r="A382" s="1">
        <v>721138001000000</v>
      </c>
      <c r="B382" s="2">
        <v>721130000</v>
      </c>
      <c r="C382" s="2">
        <f>VALUE(LEFT(tblMapeamentoCC[[#This Row],[cc_pad]],9))</f>
        <v>721138001</v>
      </c>
      <c r="D382" s="3" t="b">
        <f>tblMapeamentoCC[[#This Row],[cc_msc]]=tblMapeamentoCC[[#This Row],[padrao]]</f>
        <v>0</v>
      </c>
      <c r="E382" s="3">
        <f>COUNTIF(tblMapeamentoCC[cc_pad],tblMapeamentoCC[[#This Row],[cc_pad]])</f>
        <v>1</v>
      </c>
    </row>
    <row r="383" spans="1:5" x14ac:dyDescent="0.25">
      <c r="A383" s="1">
        <v>792500000000000</v>
      </c>
      <c r="B383" s="2">
        <v>792000000</v>
      </c>
      <c r="C383" s="2">
        <f>VALUE(LEFT(tblMapeamentoCC[[#This Row],[cc_pad]],9))</f>
        <v>792500000</v>
      </c>
      <c r="D383" s="3" t="b">
        <f>tblMapeamentoCC[[#This Row],[cc_msc]]=tblMapeamentoCC[[#This Row],[padrao]]</f>
        <v>0</v>
      </c>
      <c r="E383" s="3">
        <f>COUNTIF(tblMapeamentoCC[cc_pad],tblMapeamentoCC[[#This Row],[cc_pad]])</f>
        <v>1</v>
      </c>
    </row>
    <row r="384" spans="1:5" x14ac:dyDescent="0.25">
      <c r="A384" s="1">
        <v>792900000000000</v>
      </c>
      <c r="B384" s="2">
        <v>792000000</v>
      </c>
      <c r="C384" s="2">
        <f>VALUE(LEFT(tblMapeamentoCC[[#This Row],[cc_pad]],9))</f>
        <v>792900000</v>
      </c>
      <c r="D384" s="3" t="b">
        <f>tblMapeamentoCC[[#This Row],[cc_msc]]=tblMapeamentoCC[[#This Row],[padrao]]</f>
        <v>0</v>
      </c>
      <c r="E384" s="3">
        <f>COUNTIF(tblMapeamentoCC[cc_pad],tblMapeamentoCC[[#This Row],[cc_pad]])</f>
        <v>1</v>
      </c>
    </row>
    <row r="385" spans="1:5" x14ac:dyDescent="0.25">
      <c r="A385" s="1">
        <v>799910000000000</v>
      </c>
      <c r="B385" s="2">
        <v>799000000</v>
      </c>
      <c r="C385" s="2">
        <f>VALUE(LEFT(tblMapeamentoCC[[#This Row],[cc_pad]],9))</f>
        <v>799910000</v>
      </c>
      <c r="D385" s="3" t="b">
        <f>tblMapeamentoCC[[#This Row],[cc_msc]]=tblMapeamentoCC[[#This Row],[padrao]]</f>
        <v>0</v>
      </c>
      <c r="E385" s="3">
        <f>COUNTIF(tblMapeamentoCC[cc_pad],tblMapeamentoCC[[#This Row],[cc_pad]])</f>
        <v>1</v>
      </c>
    </row>
    <row r="386" spans="1:5" x14ac:dyDescent="0.25">
      <c r="A386" s="1">
        <v>799940000000000</v>
      </c>
      <c r="B386" s="2">
        <v>799000000</v>
      </c>
      <c r="C386" s="2">
        <f>VALUE(LEFT(tblMapeamentoCC[[#This Row],[cc_pad]],9))</f>
        <v>799940000</v>
      </c>
      <c r="D386" s="3" t="b">
        <f>tblMapeamentoCC[[#This Row],[cc_msc]]=tblMapeamentoCC[[#This Row],[padrao]]</f>
        <v>0</v>
      </c>
      <c r="E386" s="3">
        <f>COUNTIF(tblMapeamentoCC[cc_pad],tblMapeamentoCC[[#This Row],[cc_pad]])</f>
        <v>1</v>
      </c>
    </row>
    <row r="387" spans="1:5" x14ac:dyDescent="0.25">
      <c r="A387" s="1">
        <v>811310301000000</v>
      </c>
      <c r="B387" s="2">
        <v>811310301</v>
      </c>
      <c r="C387" s="2">
        <f>VALUE(LEFT(tblMapeamentoCC[[#This Row],[cc_pad]],9))</f>
        <v>811310301</v>
      </c>
      <c r="D387" s="3" t="b">
        <f>tblMapeamentoCC[[#This Row],[cc_msc]]=tblMapeamentoCC[[#This Row],[padrao]]</f>
        <v>1</v>
      </c>
      <c r="E387" s="3">
        <f>COUNTIF(tblMapeamentoCC[cc_pad],tblMapeamentoCC[[#This Row],[cc_pad]])</f>
        <v>1</v>
      </c>
    </row>
    <row r="388" spans="1:5" x14ac:dyDescent="0.25">
      <c r="A388" s="1">
        <v>811910100000000</v>
      </c>
      <c r="B388" s="2">
        <v>811910000</v>
      </c>
      <c r="C388" s="2">
        <f>VALUE(LEFT(tblMapeamentoCC[[#This Row],[cc_pad]],9))</f>
        <v>811910100</v>
      </c>
      <c r="D388" s="3" t="b">
        <f>tblMapeamentoCC[[#This Row],[cc_msc]]=tblMapeamentoCC[[#This Row],[padrao]]</f>
        <v>0</v>
      </c>
      <c r="E388" s="3">
        <f>COUNTIF(tblMapeamentoCC[cc_pad],tblMapeamentoCC[[#This Row],[cc_pad]])</f>
        <v>1</v>
      </c>
    </row>
    <row r="389" spans="1:5" x14ac:dyDescent="0.25">
      <c r="A389" s="1">
        <v>811910400000000</v>
      </c>
      <c r="B389" s="2">
        <v>811910000</v>
      </c>
      <c r="C389" s="2">
        <f>VALUE(LEFT(tblMapeamentoCC[[#This Row],[cc_pad]],9))</f>
        <v>811910400</v>
      </c>
      <c r="D389" s="3" t="b">
        <f>tblMapeamentoCC[[#This Row],[cc_msc]]=tblMapeamentoCC[[#This Row],[padrao]]</f>
        <v>0</v>
      </c>
      <c r="E389" s="3">
        <f>COUNTIF(tblMapeamentoCC[cc_pad],tblMapeamentoCC[[#This Row],[cc_pad]])</f>
        <v>1</v>
      </c>
    </row>
    <row r="390" spans="1:5" x14ac:dyDescent="0.25">
      <c r="A390" s="1">
        <v>811910501000000</v>
      </c>
      <c r="B390" s="2">
        <v>811910000</v>
      </c>
      <c r="C390" s="2">
        <f>VALUE(LEFT(tblMapeamentoCC[[#This Row],[cc_pad]],9))</f>
        <v>811910501</v>
      </c>
      <c r="D390" s="3" t="b">
        <f>tblMapeamentoCC[[#This Row],[cc_msc]]=tblMapeamentoCC[[#This Row],[padrao]]</f>
        <v>0</v>
      </c>
      <c r="E390" s="3">
        <f>COUNTIF(tblMapeamentoCC[cc_pad],tblMapeamentoCC[[#This Row],[cc_pad]])</f>
        <v>1</v>
      </c>
    </row>
    <row r="391" spans="1:5" x14ac:dyDescent="0.25">
      <c r="A391" s="1">
        <v>812210103090000</v>
      </c>
      <c r="B391" s="2">
        <v>812210103</v>
      </c>
      <c r="C391" s="2">
        <f>VALUE(LEFT(tblMapeamentoCC[[#This Row],[cc_pad]],9))</f>
        <v>812210103</v>
      </c>
      <c r="D391" s="3" t="b">
        <f>tblMapeamentoCC[[#This Row],[cc_msc]]=tblMapeamentoCC[[#This Row],[padrao]]</f>
        <v>1</v>
      </c>
      <c r="E391" s="3">
        <f>COUNTIF(tblMapeamentoCC[cc_pad],tblMapeamentoCC[[#This Row],[cc_pad]])</f>
        <v>1</v>
      </c>
    </row>
    <row r="392" spans="1:5" x14ac:dyDescent="0.25">
      <c r="A392" s="1">
        <v>812210103110000</v>
      </c>
      <c r="B392" s="2">
        <v>812210103</v>
      </c>
      <c r="C392" s="2">
        <f>VALUE(LEFT(tblMapeamentoCC[[#This Row],[cc_pad]],9))</f>
        <v>812210103</v>
      </c>
      <c r="D392" s="3" t="b">
        <f>tblMapeamentoCC[[#This Row],[cc_msc]]=tblMapeamentoCC[[#This Row],[padrao]]</f>
        <v>1</v>
      </c>
      <c r="E392" s="3">
        <f>COUNTIF(tblMapeamentoCC[cc_pad],tblMapeamentoCC[[#This Row],[cc_pad]])</f>
        <v>1</v>
      </c>
    </row>
    <row r="393" spans="1:5" x14ac:dyDescent="0.25">
      <c r="A393" s="1">
        <v>812210103120000</v>
      </c>
      <c r="B393" s="2">
        <v>812210103</v>
      </c>
      <c r="C393" s="2">
        <f>VALUE(LEFT(tblMapeamentoCC[[#This Row],[cc_pad]],9))</f>
        <v>812210103</v>
      </c>
      <c r="D393" s="3" t="b">
        <f>tblMapeamentoCC[[#This Row],[cc_msc]]=tblMapeamentoCC[[#This Row],[padrao]]</f>
        <v>1</v>
      </c>
      <c r="E393" s="3">
        <f>COUNTIF(tblMapeamentoCC[cc_pad],tblMapeamentoCC[[#This Row],[cc_pad]])</f>
        <v>1</v>
      </c>
    </row>
    <row r="394" spans="1:5" x14ac:dyDescent="0.25">
      <c r="A394" s="1">
        <v>812210103130000</v>
      </c>
      <c r="B394" s="2">
        <v>812210103</v>
      </c>
      <c r="C394" s="2">
        <f>VALUE(LEFT(tblMapeamentoCC[[#This Row],[cc_pad]],9))</f>
        <v>812210103</v>
      </c>
      <c r="D394" s="3" t="b">
        <f>tblMapeamentoCC[[#This Row],[cc_msc]]=tblMapeamentoCC[[#This Row],[padrao]]</f>
        <v>1</v>
      </c>
      <c r="E394" s="3">
        <f>COUNTIF(tblMapeamentoCC[cc_pad],tblMapeamentoCC[[#This Row],[cc_pad]])</f>
        <v>1</v>
      </c>
    </row>
    <row r="395" spans="1:5" x14ac:dyDescent="0.25">
      <c r="A395" s="1">
        <v>812210103160000</v>
      </c>
      <c r="B395" s="2">
        <v>812210103</v>
      </c>
      <c r="C395" s="2">
        <f>VALUE(LEFT(tblMapeamentoCC[[#This Row],[cc_pad]],9))</f>
        <v>812210103</v>
      </c>
      <c r="D395" s="3" t="b">
        <f>tblMapeamentoCC[[#This Row],[cc_msc]]=tblMapeamentoCC[[#This Row],[padrao]]</f>
        <v>1</v>
      </c>
      <c r="E395" s="3">
        <f>COUNTIF(tblMapeamentoCC[cc_pad],tblMapeamentoCC[[#This Row],[cc_pad]])</f>
        <v>1</v>
      </c>
    </row>
    <row r="396" spans="1:5" x14ac:dyDescent="0.25">
      <c r="A396" s="1">
        <v>812210103170000</v>
      </c>
      <c r="B396" s="2">
        <v>812210103</v>
      </c>
      <c r="C396" s="2">
        <f>VALUE(LEFT(tblMapeamentoCC[[#This Row],[cc_pad]],9))</f>
        <v>812210103</v>
      </c>
      <c r="D396" s="3" t="b">
        <f>tblMapeamentoCC[[#This Row],[cc_msc]]=tblMapeamentoCC[[#This Row],[padrao]]</f>
        <v>1</v>
      </c>
      <c r="E396" s="3">
        <f>COUNTIF(tblMapeamentoCC[cc_pad],tblMapeamentoCC[[#This Row],[cc_pad]])</f>
        <v>1</v>
      </c>
    </row>
    <row r="397" spans="1:5" x14ac:dyDescent="0.25">
      <c r="A397" s="1">
        <v>812910104010000</v>
      </c>
      <c r="B397" s="2">
        <v>812910000</v>
      </c>
      <c r="C397" s="2">
        <f>VALUE(LEFT(tblMapeamentoCC[[#This Row],[cc_pad]],9))</f>
        <v>812910104</v>
      </c>
      <c r="D397" s="3" t="b">
        <f>tblMapeamentoCC[[#This Row],[cc_msc]]=tblMapeamentoCC[[#This Row],[padrao]]</f>
        <v>0</v>
      </c>
      <c r="E397" s="3">
        <f>COUNTIF(tblMapeamentoCC[cc_pad],tblMapeamentoCC[[#This Row],[cc_pad]])</f>
        <v>1</v>
      </c>
    </row>
    <row r="398" spans="1:5" x14ac:dyDescent="0.25">
      <c r="A398" s="1">
        <v>812910104020000</v>
      </c>
      <c r="B398" s="2">
        <v>812910000</v>
      </c>
      <c r="C398" s="2">
        <f>VALUE(LEFT(tblMapeamentoCC[[#This Row],[cc_pad]],9))</f>
        <v>812910104</v>
      </c>
      <c r="D398" s="3" t="b">
        <f>tblMapeamentoCC[[#This Row],[cc_msc]]=tblMapeamentoCC[[#This Row],[padrao]]</f>
        <v>0</v>
      </c>
      <c r="E398" s="3">
        <f>COUNTIF(tblMapeamentoCC[cc_pad],tblMapeamentoCC[[#This Row],[cc_pad]])</f>
        <v>1</v>
      </c>
    </row>
    <row r="399" spans="1:5" x14ac:dyDescent="0.25">
      <c r="A399" s="1">
        <v>812910104030000</v>
      </c>
      <c r="B399" s="2">
        <v>812910000</v>
      </c>
      <c r="C399" s="2">
        <f>VALUE(LEFT(tblMapeamentoCC[[#This Row],[cc_pad]],9))</f>
        <v>812910104</v>
      </c>
      <c r="D399" s="3" t="b">
        <f>tblMapeamentoCC[[#This Row],[cc_msc]]=tblMapeamentoCC[[#This Row],[padrao]]</f>
        <v>0</v>
      </c>
      <c r="E399" s="3">
        <f>COUNTIF(tblMapeamentoCC[cc_pad],tblMapeamentoCC[[#This Row],[cc_pad]])</f>
        <v>1</v>
      </c>
    </row>
    <row r="400" spans="1:5" x14ac:dyDescent="0.25">
      <c r="A400" s="1">
        <v>812910104040000</v>
      </c>
      <c r="B400" s="2">
        <v>812910000</v>
      </c>
      <c r="C400" s="2">
        <f>VALUE(LEFT(tblMapeamentoCC[[#This Row],[cc_pad]],9))</f>
        <v>812910104</v>
      </c>
      <c r="D400" s="3" t="b">
        <f>tblMapeamentoCC[[#This Row],[cc_msc]]=tblMapeamentoCC[[#This Row],[padrao]]</f>
        <v>0</v>
      </c>
      <c r="E400" s="3">
        <f>COUNTIF(tblMapeamentoCC[cc_pad],tblMapeamentoCC[[#This Row],[cc_pad]])</f>
        <v>1</v>
      </c>
    </row>
    <row r="401" spans="1:5" x14ac:dyDescent="0.25">
      <c r="A401" s="1">
        <v>812910104050000</v>
      </c>
      <c r="B401" s="2">
        <v>812910000</v>
      </c>
      <c r="C401" s="2">
        <f>VALUE(LEFT(tblMapeamentoCC[[#This Row],[cc_pad]],9))</f>
        <v>812910104</v>
      </c>
      <c r="D401" s="3" t="b">
        <f>tblMapeamentoCC[[#This Row],[cc_msc]]=tblMapeamentoCC[[#This Row],[padrao]]</f>
        <v>0</v>
      </c>
      <c r="E401" s="3">
        <f>COUNTIF(tblMapeamentoCC[cc_pad],tblMapeamentoCC[[#This Row],[cc_pad]])</f>
        <v>1</v>
      </c>
    </row>
    <row r="402" spans="1:5" x14ac:dyDescent="0.25">
      <c r="A402" s="1">
        <v>812910104060000</v>
      </c>
      <c r="B402" s="2">
        <v>812910000</v>
      </c>
      <c r="C402" s="2">
        <f>VALUE(LEFT(tblMapeamentoCC[[#This Row],[cc_pad]],9))</f>
        <v>812910104</v>
      </c>
      <c r="D402" s="3" t="b">
        <f>tblMapeamentoCC[[#This Row],[cc_msc]]=tblMapeamentoCC[[#This Row],[padrao]]</f>
        <v>0</v>
      </c>
      <c r="E402" s="3">
        <f>COUNTIF(tblMapeamentoCC[cc_pad],tblMapeamentoCC[[#This Row],[cc_pad]])</f>
        <v>1</v>
      </c>
    </row>
    <row r="403" spans="1:5" x14ac:dyDescent="0.25">
      <c r="A403" s="1">
        <v>812910104070000</v>
      </c>
      <c r="B403" s="2">
        <v>812910000</v>
      </c>
      <c r="C403" s="2">
        <f>VALUE(LEFT(tblMapeamentoCC[[#This Row],[cc_pad]],9))</f>
        <v>812910104</v>
      </c>
      <c r="D403" s="3" t="b">
        <f>tblMapeamentoCC[[#This Row],[cc_msc]]=tblMapeamentoCC[[#This Row],[padrao]]</f>
        <v>0</v>
      </c>
      <c r="E403" s="3">
        <f>COUNTIF(tblMapeamentoCC[cc_pad],tblMapeamentoCC[[#This Row],[cc_pad]])</f>
        <v>1</v>
      </c>
    </row>
    <row r="404" spans="1:5" x14ac:dyDescent="0.25">
      <c r="A404" s="1">
        <v>821110110080000</v>
      </c>
      <c r="B404" s="2">
        <v>821110100</v>
      </c>
      <c r="C404" s="2">
        <f>VALUE(LEFT(tblMapeamentoCC[[#This Row],[cc_pad]],9))</f>
        <v>821110110</v>
      </c>
      <c r="D404" s="3" t="b">
        <f>tblMapeamentoCC[[#This Row],[cc_msc]]=tblMapeamentoCC[[#This Row],[padrao]]</f>
        <v>0</v>
      </c>
      <c r="E404" s="3">
        <f>COUNTIF(tblMapeamentoCC[cc_pad],tblMapeamentoCC[[#This Row],[cc_pad]])</f>
        <v>1</v>
      </c>
    </row>
    <row r="405" spans="1:5" x14ac:dyDescent="0.25">
      <c r="A405" s="1">
        <v>821110110110000</v>
      </c>
      <c r="B405" s="2">
        <v>821110100</v>
      </c>
      <c r="C405" s="2">
        <f>VALUE(LEFT(tblMapeamentoCC[[#This Row],[cc_pad]],9))</f>
        <v>821110110</v>
      </c>
      <c r="D405" s="3" t="b">
        <f>tblMapeamentoCC[[#This Row],[cc_msc]]=tblMapeamentoCC[[#This Row],[padrao]]</f>
        <v>0</v>
      </c>
      <c r="E405" s="3">
        <f>COUNTIF(tblMapeamentoCC[cc_pad],tblMapeamentoCC[[#This Row],[cc_pad]])</f>
        <v>1</v>
      </c>
    </row>
    <row r="406" spans="1:5" x14ac:dyDescent="0.25">
      <c r="A406" s="1">
        <v>821110110150000</v>
      </c>
      <c r="B406" s="2">
        <v>821110100</v>
      </c>
      <c r="C406" s="2">
        <f>VALUE(LEFT(tblMapeamentoCC[[#This Row],[cc_pad]],9))</f>
        <v>821110110</v>
      </c>
      <c r="D406" s="3" t="b">
        <f>tblMapeamentoCC[[#This Row],[cc_msc]]=tblMapeamentoCC[[#This Row],[padrao]]</f>
        <v>0</v>
      </c>
      <c r="E406" s="3">
        <f>COUNTIF(tblMapeamentoCC[cc_pad],tblMapeamentoCC[[#This Row],[cc_pad]])</f>
        <v>1</v>
      </c>
    </row>
    <row r="407" spans="1:5" x14ac:dyDescent="0.25">
      <c r="A407" s="1">
        <v>821110110160000</v>
      </c>
      <c r="B407" s="2">
        <v>821110100</v>
      </c>
      <c r="C407" s="2">
        <f>VALUE(LEFT(tblMapeamentoCC[[#This Row],[cc_pad]],9))</f>
        <v>821110110</v>
      </c>
      <c r="D407" s="3" t="b">
        <f>tblMapeamentoCC[[#This Row],[cc_msc]]=tblMapeamentoCC[[#This Row],[padrao]]</f>
        <v>0</v>
      </c>
      <c r="E407" s="3">
        <f>COUNTIF(tblMapeamentoCC[cc_pad],tblMapeamentoCC[[#This Row],[cc_pad]])</f>
        <v>1</v>
      </c>
    </row>
    <row r="408" spans="1:5" x14ac:dyDescent="0.25">
      <c r="A408" s="1">
        <v>821110110180000</v>
      </c>
      <c r="B408" s="2">
        <v>821110100</v>
      </c>
      <c r="C408" s="2">
        <f>VALUE(LEFT(tblMapeamentoCC[[#This Row],[cc_pad]],9))</f>
        <v>821110110</v>
      </c>
      <c r="D408" s="3" t="b">
        <f>tblMapeamentoCC[[#This Row],[cc_msc]]=tblMapeamentoCC[[#This Row],[padrao]]</f>
        <v>0</v>
      </c>
      <c r="E408" s="3">
        <f>COUNTIF(tblMapeamentoCC[cc_pad],tblMapeamentoCC[[#This Row],[cc_pad]])</f>
        <v>1</v>
      </c>
    </row>
    <row r="409" spans="1:5" x14ac:dyDescent="0.25">
      <c r="A409" s="1">
        <v>821110110190000</v>
      </c>
      <c r="B409" s="2">
        <v>821110100</v>
      </c>
      <c r="C409" s="2">
        <f>VALUE(LEFT(tblMapeamentoCC[[#This Row],[cc_pad]],9))</f>
        <v>821110110</v>
      </c>
      <c r="D409" s="3" t="b">
        <f>tblMapeamentoCC[[#This Row],[cc_msc]]=tblMapeamentoCC[[#This Row],[padrao]]</f>
        <v>0</v>
      </c>
      <c r="E409" s="3">
        <f>COUNTIF(tblMapeamentoCC[cc_pad],tblMapeamentoCC[[#This Row],[cc_pad]])</f>
        <v>1</v>
      </c>
    </row>
    <row r="410" spans="1:5" x14ac:dyDescent="0.25">
      <c r="A410" s="1">
        <v>821110110210000</v>
      </c>
      <c r="B410" s="2">
        <v>821110100</v>
      </c>
      <c r="C410" s="2">
        <f>VALUE(LEFT(tblMapeamentoCC[[#This Row],[cc_pad]],9))</f>
        <v>821110110</v>
      </c>
      <c r="D410" s="3" t="b">
        <f>tblMapeamentoCC[[#This Row],[cc_msc]]=tblMapeamentoCC[[#This Row],[padrao]]</f>
        <v>0</v>
      </c>
      <c r="E410" s="3">
        <f>COUNTIF(tblMapeamentoCC[cc_pad],tblMapeamentoCC[[#This Row],[cc_pad]])</f>
        <v>1</v>
      </c>
    </row>
    <row r="411" spans="1:5" x14ac:dyDescent="0.25">
      <c r="A411" s="1">
        <v>821110110290000</v>
      </c>
      <c r="B411" s="2">
        <v>821110100</v>
      </c>
      <c r="C411" s="2">
        <f>VALUE(LEFT(tblMapeamentoCC[[#This Row],[cc_pad]],9))</f>
        <v>821110110</v>
      </c>
      <c r="D411" s="3" t="b">
        <f>tblMapeamentoCC[[#This Row],[cc_msc]]=tblMapeamentoCC[[#This Row],[padrao]]</f>
        <v>0</v>
      </c>
      <c r="E411" s="3">
        <f>COUNTIF(tblMapeamentoCC[cc_pad],tblMapeamentoCC[[#This Row],[cc_pad]])</f>
        <v>1</v>
      </c>
    </row>
    <row r="412" spans="1:5" x14ac:dyDescent="0.25">
      <c r="A412" s="1">
        <v>821110110300000</v>
      </c>
      <c r="B412" s="2">
        <v>821110100</v>
      </c>
      <c r="C412" s="2">
        <f>VALUE(LEFT(tblMapeamentoCC[[#This Row],[cc_pad]],9))</f>
        <v>821110110</v>
      </c>
      <c r="D412" s="3" t="b">
        <f>tblMapeamentoCC[[#This Row],[cc_msc]]=tblMapeamentoCC[[#This Row],[padrao]]</f>
        <v>0</v>
      </c>
      <c r="E412" s="3">
        <f>COUNTIF(tblMapeamentoCC[cc_pad],tblMapeamentoCC[[#This Row],[cc_pad]])</f>
        <v>1</v>
      </c>
    </row>
    <row r="413" spans="1:5" x14ac:dyDescent="0.25">
      <c r="A413" s="1">
        <v>821110110380000</v>
      </c>
      <c r="B413" s="2">
        <v>821110100</v>
      </c>
      <c r="C413" s="2">
        <f>VALUE(LEFT(tblMapeamentoCC[[#This Row],[cc_pad]],9))</f>
        <v>821110110</v>
      </c>
      <c r="D413" s="3" t="b">
        <f>tblMapeamentoCC[[#This Row],[cc_msc]]=tblMapeamentoCC[[#This Row],[padrao]]</f>
        <v>0</v>
      </c>
      <c r="E413" s="3">
        <f>COUNTIF(tblMapeamentoCC[cc_pad],tblMapeamentoCC[[#This Row],[cc_pad]])</f>
        <v>1</v>
      </c>
    </row>
    <row r="414" spans="1:5" x14ac:dyDescent="0.25">
      <c r="A414" s="1">
        <v>821110110400000</v>
      </c>
      <c r="B414" s="2">
        <v>821110100</v>
      </c>
      <c r="C414" s="2">
        <f>VALUE(LEFT(tblMapeamentoCC[[#This Row],[cc_pad]],9))</f>
        <v>821110110</v>
      </c>
      <c r="D414" s="3" t="b">
        <f>tblMapeamentoCC[[#This Row],[cc_msc]]=tblMapeamentoCC[[#This Row],[padrao]]</f>
        <v>0</v>
      </c>
      <c r="E414" s="3">
        <f>COUNTIF(tblMapeamentoCC[cc_pad],tblMapeamentoCC[[#This Row],[cc_pad]])</f>
        <v>1</v>
      </c>
    </row>
    <row r="415" spans="1:5" x14ac:dyDescent="0.25">
      <c r="A415" s="1">
        <v>821110110410000</v>
      </c>
      <c r="B415" s="2">
        <v>821110100</v>
      </c>
      <c r="C415" s="2">
        <f>VALUE(LEFT(tblMapeamentoCC[[#This Row],[cc_pad]],9))</f>
        <v>821110110</v>
      </c>
      <c r="D415" s="3" t="b">
        <f>tblMapeamentoCC[[#This Row],[cc_msc]]=tblMapeamentoCC[[#This Row],[padrao]]</f>
        <v>0</v>
      </c>
      <c r="E415" s="3">
        <f>COUNTIF(tblMapeamentoCC[cc_pad],tblMapeamentoCC[[#This Row],[cc_pad]])</f>
        <v>1</v>
      </c>
    </row>
    <row r="416" spans="1:5" x14ac:dyDescent="0.25">
      <c r="A416" s="1">
        <v>821110110420000</v>
      </c>
      <c r="B416" s="2">
        <v>821110100</v>
      </c>
      <c r="C416" s="2">
        <f>VALUE(LEFT(tblMapeamentoCC[[#This Row],[cc_pad]],9))</f>
        <v>821110110</v>
      </c>
      <c r="D416" s="3" t="b">
        <f>tblMapeamentoCC[[#This Row],[cc_msc]]=tblMapeamentoCC[[#This Row],[padrao]]</f>
        <v>0</v>
      </c>
      <c r="E416" s="3">
        <f>COUNTIF(tblMapeamentoCC[cc_pad],tblMapeamentoCC[[#This Row],[cc_pad]])</f>
        <v>1</v>
      </c>
    </row>
    <row r="417" spans="1:5" x14ac:dyDescent="0.25">
      <c r="A417" s="1">
        <v>821110110500000</v>
      </c>
      <c r="B417" s="2">
        <v>821110100</v>
      </c>
      <c r="C417" s="2">
        <f>VALUE(LEFT(tblMapeamentoCC[[#This Row],[cc_pad]],9))</f>
        <v>821110110</v>
      </c>
      <c r="D417" s="3" t="b">
        <f>tblMapeamentoCC[[#This Row],[cc_msc]]=tblMapeamentoCC[[#This Row],[padrao]]</f>
        <v>0</v>
      </c>
      <c r="E417" s="3">
        <f>COUNTIF(tblMapeamentoCC[cc_pad],tblMapeamentoCC[[#This Row],[cc_pad]])</f>
        <v>1</v>
      </c>
    </row>
    <row r="418" spans="1:5" x14ac:dyDescent="0.25">
      <c r="A418" s="1">
        <v>821110110590000</v>
      </c>
      <c r="B418" s="2">
        <v>821110100</v>
      </c>
      <c r="C418" s="2">
        <f>VALUE(LEFT(tblMapeamentoCC[[#This Row],[cc_pad]],9))</f>
        <v>821110110</v>
      </c>
      <c r="D418" s="3" t="b">
        <f>tblMapeamentoCC[[#This Row],[cc_msc]]=tblMapeamentoCC[[#This Row],[padrao]]</f>
        <v>0</v>
      </c>
      <c r="E418" s="3">
        <f>COUNTIF(tblMapeamentoCC[cc_pad],tblMapeamentoCC[[#This Row],[cc_pad]])</f>
        <v>1</v>
      </c>
    </row>
    <row r="419" spans="1:5" x14ac:dyDescent="0.25">
      <c r="A419" s="1">
        <v>821110110670000</v>
      </c>
      <c r="B419" s="2">
        <v>821110100</v>
      </c>
      <c r="C419" s="2">
        <f>VALUE(LEFT(tblMapeamentoCC[[#This Row],[cc_pad]],9))</f>
        <v>821110110</v>
      </c>
      <c r="D419" s="3" t="b">
        <f>tblMapeamentoCC[[#This Row],[cc_msc]]=tblMapeamentoCC[[#This Row],[padrao]]</f>
        <v>0</v>
      </c>
      <c r="E419" s="3">
        <f>COUNTIF(tblMapeamentoCC[cc_pad],tblMapeamentoCC[[#This Row],[cc_pad]])</f>
        <v>1</v>
      </c>
    </row>
    <row r="420" spans="1:5" x14ac:dyDescent="0.25">
      <c r="A420" s="1">
        <v>821110110710000</v>
      </c>
      <c r="B420" s="2">
        <v>821110100</v>
      </c>
      <c r="C420" s="2">
        <f>VALUE(LEFT(tblMapeamentoCC[[#This Row],[cc_pad]],9))</f>
        <v>821110110</v>
      </c>
      <c r="D420" s="3" t="b">
        <f>tblMapeamentoCC[[#This Row],[cc_msc]]=tblMapeamentoCC[[#This Row],[padrao]]</f>
        <v>0</v>
      </c>
      <c r="E420" s="3">
        <f>COUNTIF(tblMapeamentoCC[cc_pad],tblMapeamentoCC[[#This Row],[cc_pad]])</f>
        <v>1</v>
      </c>
    </row>
    <row r="421" spans="1:5" x14ac:dyDescent="0.25">
      <c r="A421" s="1">
        <v>821110111030000</v>
      </c>
      <c r="B421" s="2">
        <v>821110100</v>
      </c>
      <c r="C421" s="2">
        <f>VALUE(LEFT(tblMapeamentoCC[[#This Row],[cc_pad]],9))</f>
        <v>821110111</v>
      </c>
      <c r="D421" s="3" t="b">
        <f>tblMapeamentoCC[[#This Row],[cc_msc]]=tblMapeamentoCC[[#This Row],[padrao]]</f>
        <v>0</v>
      </c>
      <c r="E421" s="3">
        <f>COUNTIF(tblMapeamentoCC[cc_pad],tblMapeamentoCC[[#This Row],[cc_pad]])</f>
        <v>1</v>
      </c>
    </row>
    <row r="422" spans="1:5" x14ac:dyDescent="0.25">
      <c r="A422" s="1">
        <v>821110111140000</v>
      </c>
      <c r="B422" s="2">
        <v>821110100</v>
      </c>
      <c r="C422" s="2">
        <f>VALUE(LEFT(tblMapeamentoCC[[#This Row],[cc_pad]],9))</f>
        <v>821110111</v>
      </c>
      <c r="D422" s="3" t="b">
        <f>tblMapeamentoCC[[#This Row],[cc_msc]]=tblMapeamentoCC[[#This Row],[padrao]]</f>
        <v>0</v>
      </c>
      <c r="E422" s="3">
        <f>COUNTIF(tblMapeamentoCC[cc_pad],tblMapeamentoCC[[#This Row],[cc_pad]])</f>
        <v>1</v>
      </c>
    </row>
    <row r="423" spans="1:5" x14ac:dyDescent="0.25">
      <c r="A423" s="1">
        <v>821110112080000</v>
      </c>
      <c r="B423" s="2">
        <v>821110100</v>
      </c>
      <c r="C423" s="2">
        <f>VALUE(LEFT(tblMapeamentoCC[[#This Row],[cc_pad]],9))</f>
        <v>821110112</v>
      </c>
      <c r="D423" s="3" t="b">
        <f>tblMapeamentoCC[[#This Row],[cc_msc]]=tblMapeamentoCC[[#This Row],[padrao]]</f>
        <v>0</v>
      </c>
      <c r="E423" s="3">
        <f>COUNTIF(tblMapeamentoCC[cc_pad],tblMapeamentoCC[[#This Row],[cc_pad]])</f>
        <v>1</v>
      </c>
    </row>
    <row r="424" spans="1:5" x14ac:dyDescent="0.25">
      <c r="A424" s="1">
        <v>821110112100000</v>
      </c>
      <c r="B424" s="2">
        <v>821110100</v>
      </c>
      <c r="C424" s="2">
        <f>VALUE(LEFT(tblMapeamentoCC[[#This Row],[cc_pad]],9))</f>
        <v>821110112</v>
      </c>
      <c r="D424" s="3" t="b">
        <f>tblMapeamentoCC[[#This Row],[cc_msc]]=tblMapeamentoCC[[#This Row],[padrao]]</f>
        <v>0</v>
      </c>
      <c r="E424" s="3">
        <f>COUNTIF(tblMapeamentoCC[cc_pad],tblMapeamentoCC[[#This Row],[cc_pad]])</f>
        <v>1</v>
      </c>
    </row>
    <row r="425" spans="1:5" x14ac:dyDescent="0.25">
      <c r="A425" s="1">
        <v>821110112110000</v>
      </c>
      <c r="B425" s="2">
        <v>821110100</v>
      </c>
      <c r="C425" s="2">
        <f>VALUE(LEFT(tblMapeamentoCC[[#This Row],[cc_pad]],9))</f>
        <v>821110112</v>
      </c>
      <c r="D425" s="3" t="b">
        <f>tblMapeamentoCC[[#This Row],[cc_msc]]=tblMapeamentoCC[[#This Row],[padrao]]</f>
        <v>0</v>
      </c>
      <c r="E425" s="3">
        <f>COUNTIF(tblMapeamentoCC[cc_pad],tblMapeamentoCC[[#This Row],[cc_pad]])</f>
        <v>1</v>
      </c>
    </row>
    <row r="426" spans="1:5" x14ac:dyDescent="0.25">
      <c r="A426" s="1">
        <v>821110112120000</v>
      </c>
      <c r="B426" s="2">
        <v>821110100</v>
      </c>
      <c r="C426" s="2">
        <f>VALUE(LEFT(tblMapeamentoCC[[#This Row],[cc_pad]],9))</f>
        <v>821110112</v>
      </c>
      <c r="D426" s="3" t="b">
        <f>tblMapeamentoCC[[#This Row],[cc_msc]]=tblMapeamentoCC[[#This Row],[padrao]]</f>
        <v>0</v>
      </c>
      <c r="E426" s="3">
        <f>COUNTIF(tblMapeamentoCC[cc_pad],tblMapeamentoCC[[#This Row],[cc_pad]])</f>
        <v>1</v>
      </c>
    </row>
    <row r="427" spans="1:5" x14ac:dyDescent="0.25">
      <c r="A427" s="1">
        <v>821110112130000</v>
      </c>
      <c r="B427" s="2">
        <v>821110100</v>
      </c>
      <c r="C427" s="2">
        <f>VALUE(LEFT(tblMapeamentoCC[[#This Row],[cc_pad]],9))</f>
        <v>821110112</v>
      </c>
      <c r="D427" s="3" t="b">
        <f>tblMapeamentoCC[[#This Row],[cc_msc]]=tblMapeamentoCC[[#This Row],[padrao]]</f>
        <v>0</v>
      </c>
      <c r="E427" s="3">
        <f>COUNTIF(tblMapeamentoCC[cc_pad],tblMapeamentoCC[[#This Row],[cc_pad]])</f>
        <v>1</v>
      </c>
    </row>
    <row r="428" spans="1:5" x14ac:dyDescent="0.25">
      <c r="A428" s="1">
        <v>821110141700000</v>
      </c>
      <c r="B428" s="2">
        <v>821110100</v>
      </c>
      <c r="C428" s="2">
        <f>VALUE(LEFT(tblMapeamentoCC[[#This Row],[cc_pad]],9))</f>
        <v>821110141</v>
      </c>
      <c r="D428" s="3" t="b">
        <f>tblMapeamentoCC[[#This Row],[cc_msc]]=tblMapeamentoCC[[#This Row],[padrao]]</f>
        <v>0</v>
      </c>
      <c r="E428" s="3">
        <f>COUNTIF(tblMapeamentoCC[cc_pad],tblMapeamentoCC[[#This Row],[cc_pad]])</f>
        <v>1</v>
      </c>
    </row>
    <row r="429" spans="1:5" x14ac:dyDescent="0.25">
      <c r="A429" s="1">
        <v>821110142930000</v>
      </c>
      <c r="B429" s="2">
        <v>821110100</v>
      </c>
      <c r="C429" s="2">
        <f>VALUE(LEFT(tblMapeamentoCC[[#This Row],[cc_pad]],9))</f>
        <v>821110142</v>
      </c>
      <c r="D429" s="3" t="b">
        <f>tblMapeamentoCC[[#This Row],[cc_msc]]=tblMapeamentoCC[[#This Row],[padrao]]</f>
        <v>0</v>
      </c>
      <c r="E429" s="3">
        <f>COUNTIF(tblMapeamentoCC[cc_pad],tblMapeamentoCC[[#This Row],[cc_pad]])</f>
        <v>1</v>
      </c>
    </row>
    <row r="430" spans="1:5" x14ac:dyDescent="0.25">
      <c r="A430" s="1">
        <v>821110142970000</v>
      </c>
      <c r="B430" s="2">
        <v>821110100</v>
      </c>
      <c r="C430" s="2">
        <f>VALUE(LEFT(tblMapeamentoCC[[#This Row],[cc_pad]],9))</f>
        <v>821110142</v>
      </c>
      <c r="D430" s="3" t="b">
        <f>tblMapeamentoCC[[#This Row],[cc_msc]]=tblMapeamentoCC[[#This Row],[padrao]]</f>
        <v>0</v>
      </c>
      <c r="E430" s="3">
        <f>COUNTIF(tblMapeamentoCC[cc_pad],tblMapeamentoCC[[#This Row],[cc_pad]])</f>
        <v>1</v>
      </c>
    </row>
    <row r="431" spans="1:5" x14ac:dyDescent="0.25">
      <c r="A431" s="1">
        <v>821110143000000</v>
      </c>
      <c r="B431" s="2">
        <v>821110100</v>
      </c>
      <c r="C431" s="2">
        <f>VALUE(LEFT(tblMapeamentoCC[[#This Row],[cc_pad]],9))</f>
        <v>821110143</v>
      </c>
      <c r="D431" s="3" t="b">
        <f>tblMapeamentoCC[[#This Row],[cc_msc]]=tblMapeamentoCC[[#This Row],[padrao]]</f>
        <v>0</v>
      </c>
      <c r="E431" s="3">
        <f>COUNTIF(tblMapeamentoCC[cc_pad],tblMapeamentoCC[[#This Row],[cc_pad]])</f>
        <v>1</v>
      </c>
    </row>
    <row r="432" spans="1:5" x14ac:dyDescent="0.25">
      <c r="A432" s="1">
        <v>821110143030000</v>
      </c>
      <c r="B432" s="2">
        <v>821110100</v>
      </c>
      <c r="C432" s="2">
        <f>VALUE(LEFT(tblMapeamentoCC[[#This Row],[cc_pad]],9))</f>
        <v>821110143</v>
      </c>
      <c r="D432" s="3" t="b">
        <f>tblMapeamentoCC[[#This Row],[cc_msc]]=tblMapeamentoCC[[#This Row],[padrao]]</f>
        <v>0</v>
      </c>
      <c r="E432" s="3">
        <f>COUNTIF(tblMapeamentoCC[cc_pad],tblMapeamentoCC[[#This Row],[cc_pad]])</f>
        <v>1</v>
      </c>
    </row>
    <row r="433" spans="1:5" x14ac:dyDescent="0.25">
      <c r="A433" s="1">
        <v>821110145010000</v>
      </c>
      <c r="B433" s="2">
        <v>821110100</v>
      </c>
      <c r="C433" s="2">
        <f>VALUE(LEFT(tblMapeamentoCC[[#This Row],[cc_pad]],9))</f>
        <v>821110145</v>
      </c>
      <c r="D433" s="3" t="b">
        <f>tblMapeamentoCC[[#This Row],[cc_msc]]=tblMapeamentoCC[[#This Row],[padrao]]</f>
        <v>0</v>
      </c>
      <c r="E433" s="3">
        <f>COUNTIF(tblMapeamentoCC[cc_pad],tblMapeamentoCC[[#This Row],[cc_pad]])</f>
        <v>1</v>
      </c>
    </row>
    <row r="434" spans="1:5" x14ac:dyDescent="0.25">
      <c r="A434" s="1">
        <v>821110145020000</v>
      </c>
      <c r="B434" s="2">
        <v>821110100</v>
      </c>
      <c r="C434" s="2">
        <f>VALUE(LEFT(tblMapeamentoCC[[#This Row],[cc_pad]],9))</f>
        <v>821110145</v>
      </c>
      <c r="D434" s="3" t="b">
        <f>tblMapeamentoCC[[#This Row],[cc_msc]]=tblMapeamentoCC[[#This Row],[padrao]]</f>
        <v>0</v>
      </c>
      <c r="E434" s="3">
        <f>COUNTIF(tblMapeamentoCC[cc_pad],tblMapeamentoCC[[#This Row],[cc_pad]])</f>
        <v>1</v>
      </c>
    </row>
    <row r="435" spans="1:5" x14ac:dyDescent="0.25">
      <c r="A435" s="1">
        <v>821110145040000</v>
      </c>
      <c r="B435" s="2">
        <v>821110100</v>
      </c>
      <c r="C435" s="2">
        <f>VALUE(LEFT(tblMapeamentoCC[[#This Row],[cc_pad]],9))</f>
        <v>821110145</v>
      </c>
      <c r="D435" s="3" t="b">
        <f>tblMapeamentoCC[[#This Row],[cc_msc]]=tblMapeamentoCC[[#This Row],[padrao]]</f>
        <v>0</v>
      </c>
      <c r="E435" s="3">
        <f>COUNTIF(tblMapeamentoCC[cc_pad],tblMapeamentoCC[[#This Row],[cc_pad]])</f>
        <v>1</v>
      </c>
    </row>
    <row r="436" spans="1:5" x14ac:dyDescent="0.25">
      <c r="A436" s="1">
        <v>821110145050000</v>
      </c>
      <c r="B436" s="2">
        <v>821110100</v>
      </c>
      <c r="C436" s="2">
        <f>VALUE(LEFT(tblMapeamentoCC[[#This Row],[cc_pad]],9))</f>
        <v>821110145</v>
      </c>
      <c r="D436" s="3" t="b">
        <f>tblMapeamentoCC[[#This Row],[cc_msc]]=tblMapeamentoCC[[#This Row],[padrao]]</f>
        <v>0</v>
      </c>
      <c r="E436" s="3">
        <f>COUNTIF(tblMapeamentoCC[cc_pad],tblMapeamentoCC[[#This Row],[cc_pad]])</f>
        <v>1</v>
      </c>
    </row>
    <row r="437" spans="1:5" x14ac:dyDescent="0.25">
      <c r="A437" s="1">
        <v>821120110050000</v>
      </c>
      <c r="B437" s="2">
        <v>821120100</v>
      </c>
      <c r="C437" s="2">
        <f>VALUE(LEFT(tblMapeamentoCC[[#This Row],[cc_pad]],9))</f>
        <v>821120110</v>
      </c>
      <c r="D437" s="3" t="b">
        <f>tblMapeamentoCC[[#This Row],[cc_msc]]=tblMapeamentoCC[[#This Row],[padrao]]</f>
        <v>0</v>
      </c>
      <c r="E437" s="3">
        <f>COUNTIF(tblMapeamentoCC[cc_pad],tblMapeamentoCC[[#This Row],[cc_pad]])</f>
        <v>1</v>
      </c>
    </row>
    <row r="438" spans="1:5" x14ac:dyDescent="0.25">
      <c r="A438" s="1">
        <v>821120110080000</v>
      </c>
      <c r="B438" s="2">
        <v>821120100</v>
      </c>
      <c r="C438" s="2">
        <f>VALUE(LEFT(tblMapeamentoCC[[#This Row],[cc_pad]],9))</f>
        <v>821120110</v>
      </c>
      <c r="D438" s="3" t="b">
        <f>tblMapeamentoCC[[#This Row],[cc_msc]]=tblMapeamentoCC[[#This Row],[padrao]]</f>
        <v>0</v>
      </c>
      <c r="E438" s="3">
        <f>COUNTIF(tblMapeamentoCC[cc_pad],tblMapeamentoCC[[#This Row],[cc_pad]])</f>
        <v>1</v>
      </c>
    </row>
    <row r="439" spans="1:5" x14ac:dyDescent="0.25">
      <c r="A439" s="1">
        <v>821120110110000</v>
      </c>
      <c r="B439" s="2">
        <v>821120100</v>
      </c>
      <c r="C439" s="2">
        <f>VALUE(LEFT(tblMapeamentoCC[[#This Row],[cc_pad]],9))</f>
        <v>821120110</v>
      </c>
      <c r="D439" s="3" t="b">
        <f>tblMapeamentoCC[[#This Row],[cc_msc]]=tblMapeamentoCC[[#This Row],[padrao]]</f>
        <v>0</v>
      </c>
      <c r="E439" s="3">
        <f>COUNTIF(tblMapeamentoCC[cc_pad],tblMapeamentoCC[[#This Row],[cc_pad]])</f>
        <v>1</v>
      </c>
    </row>
    <row r="440" spans="1:5" x14ac:dyDescent="0.25">
      <c r="A440" s="1">
        <v>821120110150000</v>
      </c>
      <c r="B440" s="2">
        <v>821120100</v>
      </c>
      <c r="C440" s="2">
        <f>VALUE(LEFT(tblMapeamentoCC[[#This Row],[cc_pad]],9))</f>
        <v>821120110</v>
      </c>
      <c r="D440" s="3" t="b">
        <f>tblMapeamentoCC[[#This Row],[cc_msc]]=tblMapeamentoCC[[#This Row],[padrao]]</f>
        <v>0</v>
      </c>
      <c r="E440" s="3">
        <f>COUNTIF(tblMapeamentoCC[cc_pad],tblMapeamentoCC[[#This Row],[cc_pad]])</f>
        <v>1</v>
      </c>
    </row>
    <row r="441" spans="1:5" x14ac:dyDescent="0.25">
      <c r="A441" s="1">
        <v>821120110160000</v>
      </c>
      <c r="B441" s="2">
        <v>821120100</v>
      </c>
      <c r="C441" s="2">
        <f>VALUE(LEFT(tblMapeamentoCC[[#This Row],[cc_pad]],9))</f>
        <v>821120110</v>
      </c>
      <c r="D441" s="3" t="b">
        <f>tblMapeamentoCC[[#This Row],[cc_msc]]=tblMapeamentoCC[[#This Row],[padrao]]</f>
        <v>0</v>
      </c>
      <c r="E441" s="3">
        <f>COUNTIF(tblMapeamentoCC[cc_pad],tblMapeamentoCC[[#This Row],[cc_pad]])</f>
        <v>1</v>
      </c>
    </row>
    <row r="442" spans="1:5" x14ac:dyDescent="0.25">
      <c r="A442" s="1">
        <v>821120110180000</v>
      </c>
      <c r="B442" s="2">
        <v>821120100</v>
      </c>
      <c r="C442" s="2">
        <f>VALUE(LEFT(tblMapeamentoCC[[#This Row],[cc_pad]],9))</f>
        <v>821120110</v>
      </c>
      <c r="D442" s="3" t="b">
        <f>tblMapeamentoCC[[#This Row],[cc_msc]]=tblMapeamentoCC[[#This Row],[padrao]]</f>
        <v>0</v>
      </c>
      <c r="E442" s="3">
        <f>COUNTIF(tblMapeamentoCC[cc_pad],tblMapeamentoCC[[#This Row],[cc_pad]])</f>
        <v>1</v>
      </c>
    </row>
    <row r="443" spans="1:5" x14ac:dyDescent="0.25">
      <c r="A443" s="1">
        <v>821120110190000</v>
      </c>
      <c r="B443" s="2">
        <v>821120100</v>
      </c>
      <c r="C443" s="2">
        <f>VALUE(LEFT(tblMapeamentoCC[[#This Row],[cc_pad]],9))</f>
        <v>821120110</v>
      </c>
      <c r="D443" s="3" t="b">
        <f>tblMapeamentoCC[[#This Row],[cc_msc]]=tblMapeamentoCC[[#This Row],[padrao]]</f>
        <v>0</v>
      </c>
      <c r="E443" s="3">
        <f>COUNTIF(tblMapeamentoCC[cc_pad],tblMapeamentoCC[[#This Row],[cc_pad]])</f>
        <v>1</v>
      </c>
    </row>
    <row r="444" spans="1:5" x14ac:dyDescent="0.25">
      <c r="A444" s="1">
        <v>821120110210000</v>
      </c>
      <c r="B444" s="2">
        <v>821120100</v>
      </c>
      <c r="C444" s="2">
        <f>VALUE(LEFT(tblMapeamentoCC[[#This Row],[cc_pad]],9))</f>
        <v>821120110</v>
      </c>
      <c r="D444" s="3" t="b">
        <f>tblMapeamentoCC[[#This Row],[cc_msc]]=tblMapeamentoCC[[#This Row],[padrao]]</f>
        <v>0</v>
      </c>
      <c r="E444" s="3">
        <f>COUNTIF(tblMapeamentoCC[cc_pad],tblMapeamentoCC[[#This Row],[cc_pad]])</f>
        <v>1</v>
      </c>
    </row>
    <row r="445" spans="1:5" x14ac:dyDescent="0.25">
      <c r="A445" s="1">
        <v>821120110280000</v>
      </c>
      <c r="B445" s="2">
        <v>821120100</v>
      </c>
      <c r="C445" s="2">
        <f>VALUE(LEFT(tblMapeamentoCC[[#This Row],[cc_pad]],9))</f>
        <v>821120110</v>
      </c>
      <c r="D445" s="3" t="b">
        <f>tblMapeamentoCC[[#This Row],[cc_msc]]=tblMapeamentoCC[[#This Row],[padrao]]</f>
        <v>0</v>
      </c>
      <c r="E445" s="3">
        <f>COUNTIF(tblMapeamentoCC[cc_pad],tblMapeamentoCC[[#This Row],[cc_pad]])</f>
        <v>1</v>
      </c>
    </row>
    <row r="446" spans="1:5" x14ac:dyDescent="0.25">
      <c r="A446" s="1">
        <v>821120110290000</v>
      </c>
      <c r="B446" s="2">
        <v>821120100</v>
      </c>
      <c r="C446" s="2">
        <f>VALUE(LEFT(tblMapeamentoCC[[#This Row],[cc_pad]],9))</f>
        <v>821120110</v>
      </c>
      <c r="D446" s="3" t="b">
        <f>tblMapeamentoCC[[#This Row],[cc_msc]]=tblMapeamentoCC[[#This Row],[padrao]]</f>
        <v>0</v>
      </c>
      <c r="E446" s="3">
        <f>COUNTIF(tblMapeamentoCC[cc_pad],tblMapeamentoCC[[#This Row],[cc_pad]])</f>
        <v>1</v>
      </c>
    </row>
    <row r="447" spans="1:5" x14ac:dyDescent="0.25">
      <c r="A447" s="1">
        <v>821120110380000</v>
      </c>
      <c r="B447" s="2">
        <v>821120100</v>
      </c>
      <c r="C447" s="2">
        <f>VALUE(LEFT(tblMapeamentoCC[[#This Row],[cc_pad]],9))</f>
        <v>821120110</v>
      </c>
      <c r="D447" s="3" t="b">
        <f>tblMapeamentoCC[[#This Row],[cc_msc]]=tblMapeamentoCC[[#This Row],[padrao]]</f>
        <v>0</v>
      </c>
      <c r="E447" s="3">
        <f>COUNTIF(tblMapeamentoCC[cc_pad],tblMapeamentoCC[[#This Row],[cc_pad]])</f>
        <v>1</v>
      </c>
    </row>
    <row r="448" spans="1:5" x14ac:dyDescent="0.25">
      <c r="A448" s="1">
        <v>821120110410000</v>
      </c>
      <c r="B448" s="2">
        <v>821120100</v>
      </c>
      <c r="C448" s="2">
        <f>VALUE(LEFT(tblMapeamentoCC[[#This Row],[cc_pad]],9))</f>
        <v>821120110</v>
      </c>
      <c r="D448" s="3" t="b">
        <f>tblMapeamentoCC[[#This Row],[cc_msc]]=tblMapeamentoCC[[#This Row],[padrao]]</f>
        <v>0</v>
      </c>
      <c r="E448" s="3">
        <f>COUNTIF(tblMapeamentoCC[cc_pad],tblMapeamentoCC[[#This Row],[cc_pad]])</f>
        <v>1</v>
      </c>
    </row>
    <row r="449" spans="1:5" x14ac:dyDescent="0.25">
      <c r="A449" s="1">
        <v>821120110420000</v>
      </c>
      <c r="B449" s="2">
        <v>821120100</v>
      </c>
      <c r="C449" s="2">
        <f>VALUE(LEFT(tblMapeamentoCC[[#This Row],[cc_pad]],9))</f>
        <v>821120110</v>
      </c>
      <c r="D449" s="3" t="b">
        <f>tblMapeamentoCC[[#This Row],[cc_msc]]=tblMapeamentoCC[[#This Row],[padrao]]</f>
        <v>0</v>
      </c>
      <c r="E449" s="3">
        <f>COUNTIF(tblMapeamentoCC[cc_pad],tblMapeamentoCC[[#This Row],[cc_pad]])</f>
        <v>1</v>
      </c>
    </row>
    <row r="450" spans="1:5" x14ac:dyDescent="0.25">
      <c r="A450" s="1">
        <v>821120110500000</v>
      </c>
      <c r="B450" s="2">
        <v>821120100</v>
      </c>
      <c r="C450" s="2">
        <f>VALUE(LEFT(tblMapeamentoCC[[#This Row],[cc_pad]],9))</f>
        <v>821120110</v>
      </c>
      <c r="D450" s="3" t="b">
        <f>tblMapeamentoCC[[#This Row],[cc_msc]]=tblMapeamentoCC[[#This Row],[padrao]]</f>
        <v>0</v>
      </c>
      <c r="E450" s="3">
        <f>COUNTIF(tblMapeamentoCC[cc_pad],tblMapeamentoCC[[#This Row],[cc_pad]])</f>
        <v>1</v>
      </c>
    </row>
    <row r="451" spans="1:5" x14ac:dyDescent="0.25">
      <c r="A451" s="1">
        <v>821120110590000</v>
      </c>
      <c r="B451" s="2">
        <v>821120100</v>
      </c>
      <c r="C451" s="2">
        <f>VALUE(LEFT(tblMapeamentoCC[[#This Row],[cc_pad]],9))</f>
        <v>821120110</v>
      </c>
      <c r="D451" s="3" t="b">
        <f>tblMapeamentoCC[[#This Row],[cc_msc]]=tblMapeamentoCC[[#This Row],[padrao]]</f>
        <v>0</v>
      </c>
      <c r="E451" s="3">
        <f>COUNTIF(tblMapeamentoCC[cc_pad],tblMapeamentoCC[[#This Row],[cc_pad]])</f>
        <v>1</v>
      </c>
    </row>
    <row r="452" spans="1:5" x14ac:dyDescent="0.25">
      <c r="A452" s="1">
        <v>821120110710000</v>
      </c>
      <c r="B452" s="2">
        <v>821120100</v>
      </c>
      <c r="C452" s="2">
        <f>VALUE(LEFT(tblMapeamentoCC[[#This Row],[cc_pad]],9))</f>
        <v>821120110</v>
      </c>
      <c r="D452" s="3" t="b">
        <f>tblMapeamentoCC[[#This Row],[cc_msc]]=tblMapeamentoCC[[#This Row],[padrao]]</f>
        <v>0</v>
      </c>
      <c r="E452" s="3">
        <f>COUNTIF(tblMapeamentoCC[cc_pad],tblMapeamentoCC[[#This Row],[cc_pad]])</f>
        <v>1</v>
      </c>
    </row>
    <row r="453" spans="1:5" x14ac:dyDescent="0.25">
      <c r="A453" s="1">
        <v>821120111030000</v>
      </c>
      <c r="B453" s="2">
        <v>821120100</v>
      </c>
      <c r="C453" s="2">
        <f>VALUE(LEFT(tblMapeamentoCC[[#This Row],[cc_pad]],9))</f>
        <v>821120111</v>
      </c>
      <c r="D453" s="3" t="b">
        <f>tblMapeamentoCC[[#This Row],[cc_msc]]=tblMapeamentoCC[[#This Row],[padrao]]</f>
        <v>0</v>
      </c>
      <c r="E453" s="3">
        <f>COUNTIF(tblMapeamentoCC[cc_pad],tblMapeamentoCC[[#This Row],[cc_pad]])</f>
        <v>1</v>
      </c>
    </row>
    <row r="454" spans="1:5" x14ac:dyDescent="0.25">
      <c r="A454" s="1">
        <v>821120111140000</v>
      </c>
      <c r="B454" s="2">
        <v>821120100</v>
      </c>
      <c r="C454" s="2">
        <f>VALUE(LEFT(tblMapeamentoCC[[#This Row],[cc_pad]],9))</f>
        <v>821120111</v>
      </c>
      <c r="D454" s="3" t="b">
        <f>tblMapeamentoCC[[#This Row],[cc_msc]]=tblMapeamentoCC[[#This Row],[padrao]]</f>
        <v>0</v>
      </c>
      <c r="E454" s="3">
        <f>COUNTIF(tblMapeamentoCC[cc_pad],tblMapeamentoCC[[#This Row],[cc_pad]])</f>
        <v>1</v>
      </c>
    </row>
    <row r="455" spans="1:5" x14ac:dyDescent="0.25">
      <c r="A455" s="1">
        <v>821120112080000</v>
      </c>
      <c r="B455" s="2">
        <v>821120100</v>
      </c>
      <c r="C455" s="2">
        <f>VALUE(LEFT(tblMapeamentoCC[[#This Row],[cc_pad]],9))</f>
        <v>821120112</v>
      </c>
      <c r="D455" s="3" t="b">
        <f>tblMapeamentoCC[[#This Row],[cc_msc]]=tblMapeamentoCC[[#This Row],[padrao]]</f>
        <v>0</v>
      </c>
      <c r="E455" s="3">
        <f>COUNTIF(tblMapeamentoCC[cc_pad],tblMapeamentoCC[[#This Row],[cc_pad]])</f>
        <v>1</v>
      </c>
    </row>
    <row r="456" spans="1:5" x14ac:dyDescent="0.25">
      <c r="A456" s="1">
        <v>821120112100000</v>
      </c>
      <c r="B456" s="2">
        <v>821120100</v>
      </c>
      <c r="C456" s="2">
        <f>VALUE(LEFT(tblMapeamentoCC[[#This Row],[cc_pad]],9))</f>
        <v>821120112</v>
      </c>
      <c r="D456" s="3" t="b">
        <f>tblMapeamentoCC[[#This Row],[cc_msc]]=tblMapeamentoCC[[#This Row],[padrao]]</f>
        <v>0</v>
      </c>
      <c r="E456" s="3">
        <f>COUNTIF(tblMapeamentoCC[cc_pad],tblMapeamentoCC[[#This Row],[cc_pad]])</f>
        <v>1</v>
      </c>
    </row>
    <row r="457" spans="1:5" x14ac:dyDescent="0.25">
      <c r="A457" s="1">
        <v>821120112110000</v>
      </c>
      <c r="B457" s="2">
        <v>821120100</v>
      </c>
      <c r="C457" s="2">
        <f>VALUE(LEFT(tblMapeamentoCC[[#This Row],[cc_pad]],9))</f>
        <v>821120112</v>
      </c>
      <c r="D457" s="3" t="b">
        <f>tblMapeamentoCC[[#This Row],[cc_msc]]=tblMapeamentoCC[[#This Row],[padrao]]</f>
        <v>0</v>
      </c>
      <c r="E457" s="3">
        <f>COUNTIF(tblMapeamentoCC[cc_pad],tblMapeamentoCC[[#This Row],[cc_pad]])</f>
        <v>1</v>
      </c>
    </row>
    <row r="458" spans="1:5" x14ac:dyDescent="0.25">
      <c r="A458" s="1">
        <v>821120112120000</v>
      </c>
      <c r="B458" s="2">
        <v>821120100</v>
      </c>
      <c r="C458" s="2">
        <f>VALUE(LEFT(tblMapeamentoCC[[#This Row],[cc_pad]],9))</f>
        <v>821120112</v>
      </c>
      <c r="D458" s="3" t="b">
        <f>tblMapeamentoCC[[#This Row],[cc_msc]]=tblMapeamentoCC[[#This Row],[padrao]]</f>
        <v>0</v>
      </c>
      <c r="E458" s="3">
        <f>COUNTIF(tblMapeamentoCC[cc_pad],tblMapeamentoCC[[#This Row],[cc_pad]])</f>
        <v>1</v>
      </c>
    </row>
    <row r="459" spans="1:5" x14ac:dyDescent="0.25">
      <c r="A459" s="1">
        <v>821120140900000</v>
      </c>
      <c r="B459" s="2">
        <v>821120100</v>
      </c>
      <c r="C459" s="2">
        <f>VALUE(LEFT(tblMapeamentoCC[[#This Row],[cc_pad]],9))</f>
        <v>821120140</v>
      </c>
      <c r="D459" s="3" t="b">
        <f>tblMapeamentoCC[[#This Row],[cc_msc]]=tblMapeamentoCC[[#This Row],[padrao]]</f>
        <v>0</v>
      </c>
      <c r="E459" s="3">
        <f>COUNTIF(tblMapeamentoCC[cc_pad],tblMapeamentoCC[[#This Row],[cc_pad]])</f>
        <v>1</v>
      </c>
    </row>
    <row r="460" spans="1:5" x14ac:dyDescent="0.25">
      <c r="A460" s="1">
        <v>821120141600000</v>
      </c>
      <c r="B460" s="2">
        <v>821120100</v>
      </c>
      <c r="C460" s="2">
        <f>VALUE(LEFT(tblMapeamentoCC[[#This Row],[cc_pad]],9))</f>
        <v>821120141</v>
      </c>
      <c r="D460" s="3" t="b">
        <f>tblMapeamentoCC[[#This Row],[cc_msc]]=tblMapeamentoCC[[#This Row],[padrao]]</f>
        <v>0</v>
      </c>
      <c r="E460" s="3">
        <f>COUNTIF(tblMapeamentoCC[cc_pad],tblMapeamentoCC[[#This Row],[cc_pad]])</f>
        <v>1</v>
      </c>
    </row>
    <row r="461" spans="1:5" x14ac:dyDescent="0.25">
      <c r="A461" s="1">
        <v>821120142930000</v>
      </c>
      <c r="B461" s="2">
        <v>821120100</v>
      </c>
      <c r="C461" s="2">
        <f>VALUE(LEFT(tblMapeamentoCC[[#This Row],[cc_pad]],9))</f>
        <v>821120142</v>
      </c>
      <c r="D461" s="3" t="b">
        <f>tblMapeamentoCC[[#This Row],[cc_msc]]=tblMapeamentoCC[[#This Row],[padrao]]</f>
        <v>0</v>
      </c>
      <c r="E461" s="3">
        <f>COUNTIF(tblMapeamentoCC[cc_pad],tblMapeamentoCC[[#This Row],[cc_pad]])</f>
        <v>1</v>
      </c>
    </row>
    <row r="462" spans="1:5" x14ac:dyDescent="0.25">
      <c r="A462" s="1">
        <v>821120143000000</v>
      </c>
      <c r="B462" s="2">
        <v>821120100</v>
      </c>
      <c r="C462" s="2">
        <f>VALUE(LEFT(tblMapeamentoCC[[#This Row],[cc_pad]],9))</f>
        <v>821120143</v>
      </c>
      <c r="D462" s="3" t="b">
        <f>tblMapeamentoCC[[#This Row],[cc_msc]]=tblMapeamentoCC[[#This Row],[padrao]]</f>
        <v>0</v>
      </c>
      <c r="E462" s="3">
        <f>COUNTIF(tblMapeamentoCC[cc_pad],tblMapeamentoCC[[#This Row],[cc_pad]])</f>
        <v>1</v>
      </c>
    </row>
    <row r="463" spans="1:5" x14ac:dyDescent="0.25">
      <c r="A463" s="1">
        <v>821120145010000</v>
      </c>
      <c r="B463" s="2">
        <v>821120100</v>
      </c>
      <c r="C463" s="2">
        <f>VALUE(LEFT(tblMapeamentoCC[[#This Row],[cc_pad]],9))</f>
        <v>821120145</v>
      </c>
      <c r="D463" s="3" t="b">
        <f>tblMapeamentoCC[[#This Row],[cc_msc]]=tblMapeamentoCC[[#This Row],[padrao]]</f>
        <v>0</v>
      </c>
      <c r="E463" s="3">
        <f>COUNTIF(tblMapeamentoCC[cc_pad],tblMapeamentoCC[[#This Row],[cc_pad]])</f>
        <v>1</v>
      </c>
    </row>
    <row r="464" spans="1:5" x14ac:dyDescent="0.25">
      <c r="A464" s="1">
        <v>821120145020000</v>
      </c>
      <c r="B464" s="2">
        <v>821120100</v>
      </c>
      <c r="C464" s="2">
        <f>VALUE(LEFT(tblMapeamentoCC[[#This Row],[cc_pad]],9))</f>
        <v>821120145</v>
      </c>
      <c r="D464" s="3" t="b">
        <f>tblMapeamentoCC[[#This Row],[cc_msc]]=tblMapeamentoCC[[#This Row],[padrao]]</f>
        <v>0</v>
      </c>
      <c r="E464" s="3">
        <f>COUNTIF(tblMapeamentoCC[cc_pad],tblMapeamentoCC[[#This Row],[cc_pad]])</f>
        <v>1</v>
      </c>
    </row>
    <row r="465" spans="1:5" x14ac:dyDescent="0.25">
      <c r="A465" s="1">
        <v>821120145030000</v>
      </c>
      <c r="B465" s="2">
        <v>821120100</v>
      </c>
      <c r="C465" s="2">
        <f>VALUE(LEFT(tblMapeamentoCC[[#This Row],[cc_pad]],9))</f>
        <v>821120145</v>
      </c>
      <c r="D465" s="3" t="b">
        <f>tblMapeamentoCC[[#This Row],[cc_msc]]=tblMapeamentoCC[[#This Row],[padrao]]</f>
        <v>0</v>
      </c>
      <c r="E465" s="3">
        <f>COUNTIF(tblMapeamentoCC[cc_pad],tblMapeamentoCC[[#This Row],[cc_pad]])</f>
        <v>1</v>
      </c>
    </row>
    <row r="466" spans="1:5" x14ac:dyDescent="0.25">
      <c r="A466" s="1">
        <v>821120145050000</v>
      </c>
      <c r="B466" s="2">
        <v>821120100</v>
      </c>
      <c r="C466" s="2">
        <f>VALUE(LEFT(tblMapeamentoCC[[#This Row],[cc_pad]],9))</f>
        <v>821120145</v>
      </c>
      <c r="D466" s="3" t="b">
        <f>tblMapeamentoCC[[#This Row],[cc_msc]]=tblMapeamentoCC[[#This Row],[padrao]]</f>
        <v>0</v>
      </c>
      <c r="E466" s="3">
        <f>COUNTIF(tblMapeamentoCC[cc_pad],tblMapeamentoCC[[#This Row],[cc_pad]])</f>
        <v>1</v>
      </c>
    </row>
    <row r="467" spans="1:5" x14ac:dyDescent="0.25">
      <c r="A467" s="1">
        <v>821120145110000</v>
      </c>
      <c r="B467" s="2">
        <v>821120100</v>
      </c>
      <c r="C467" s="2">
        <f>VALUE(LEFT(tblMapeamentoCC[[#This Row],[cc_pad]],9))</f>
        <v>821120145</v>
      </c>
      <c r="D467" s="3" t="b">
        <f>tblMapeamentoCC[[#This Row],[cc_msc]]=tblMapeamentoCC[[#This Row],[padrao]]</f>
        <v>0</v>
      </c>
      <c r="E467" s="3">
        <f>COUNTIF(tblMapeamentoCC[cc_pad],tblMapeamentoCC[[#This Row],[cc_pad]])</f>
        <v>1</v>
      </c>
    </row>
    <row r="468" spans="1:5" x14ac:dyDescent="0.25">
      <c r="A468" s="1">
        <v>821130110010000</v>
      </c>
      <c r="B468" s="2">
        <v>821130100</v>
      </c>
      <c r="C468" s="2">
        <f>VALUE(LEFT(tblMapeamentoCC[[#This Row],[cc_pad]],9))</f>
        <v>821130110</v>
      </c>
      <c r="D468" s="3" t="b">
        <f>tblMapeamentoCC[[#This Row],[cc_msc]]=tblMapeamentoCC[[#This Row],[padrao]]</f>
        <v>0</v>
      </c>
      <c r="E468" s="3">
        <f>COUNTIF(tblMapeamentoCC[cc_pad],tblMapeamentoCC[[#This Row],[cc_pad]])</f>
        <v>1</v>
      </c>
    </row>
    <row r="469" spans="1:5" x14ac:dyDescent="0.25">
      <c r="A469" s="1">
        <v>821130110030000</v>
      </c>
      <c r="B469" s="2">
        <v>821130100</v>
      </c>
      <c r="C469" s="2">
        <f>VALUE(LEFT(tblMapeamentoCC[[#This Row],[cc_pad]],9))</f>
        <v>821130110</v>
      </c>
      <c r="D469" s="3" t="b">
        <f>tblMapeamentoCC[[#This Row],[cc_msc]]=tblMapeamentoCC[[#This Row],[padrao]]</f>
        <v>0</v>
      </c>
      <c r="E469" s="3">
        <f>COUNTIF(tblMapeamentoCC[cc_pad],tblMapeamentoCC[[#This Row],[cc_pad]])</f>
        <v>1</v>
      </c>
    </row>
    <row r="470" spans="1:5" x14ac:dyDescent="0.25">
      <c r="A470" s="1">
        <v>821130110050000</v>
      </c>
      <c r="B470" s="2">
        <v>821130100</v>
      </c>
      <c r="C470" s="2">
        <f>VALUE(LEFT(tblMapeamentoCC[[#This Row],[cc_pad]],9))</f>
        <v>821130110</v>
      </c>
      <c r="D470" s="3" t="b">
        <f>tblMapeamentoCC[[#This Row],[cc_msc]]=tblMapeamentoCC[[#This Row],[padrao]]</f>
        <v>0</v>
      </c>
      <c r="E470" s="3">
        <f>COUNTIF(tblMapeamentoCC[cc_pad],tblMapeamentoCC[[#This Row],[cc_pad]])</f>
        <v>1</v>
      </c>
    </row>
    <row r="471" spans="1:5" x14ac:dyDescent="0.25">
      <c r="A471" s="1">
        <v>821130110080000</v>
      </c>
      <c r="B471" s="2">
        <v>821130100</v>
      </c>
      <c r="C471" s="2">
        <f>VALUE(LEFT(tblMapeamentoCC[[#This Row],[cc_pad]],9))</f>
        <v>821130110</v>
      </c>
      <c r="D471" s="3" t="b">
        <f>tblMapeamentoCC[[#This Row],[cc_msc]]=tblMapeamentoCC[[#This Row],[padrao]]</f>
        <v>0</v>
      </c>
      <c r="E471" s="3">
        <f>COUNTIF(tblMapeamentoCC[cc_pad],tblMapeamentoCC[[#This Row],[cc_pad]])</f>
        <v>1</v>
      </c>
    </row>
    <row r="472" spans="1:5" x14ac:dyDescent="0.25">
      <c r="A472" s="1">
        <v>821130110110000</v>
      </c>
      <c r="B472" s="2">
        <v>821130100</v>
      </c>
      <c r="C472" s="2">
        <f>VALUE(LEFT(tblMapeamentoCC[[#This Row],[cc_pad]],9))</f>
        <v>821130110</v>
      </c>
      <c r="D472" s="3" t="b">
        <f>tblMapeamentoCC[[#This Row],[cc_msc]]=tblMapeamentoCC[[#This Row],[padrao]]</f>
        <v>0</v>
      </c>
      <c r="E472" s="3">
        <f>COUNTIF(tblMapeamentoCC[cc_pad],tblMapeamentoCC[[#This Row],[cc_pad]])</f>
        <v>1</v>
      </c>
    </row>
    <row r="473" spans="1:5" x14ac:dyDescent="0.25">
      <c r="A473" s="1">
        <v>821130110140000</v>
      </c>
      <c r="B473" s="2">
        <v>821130100</v>
      </c>
      <c r="C473" s="2">
        <f>VALUE(LEFT(tblMapeamentoCC[[#This Row],[cc_pad]],9))</f>
        <v>821130110</v>
      </c>
      <c r="D473" s="3" t="b">
        <f>tblMapeamentoCC[[#This Row],[cc_msc]]=tblMapeamentoCC[[#This Row],[padrao]]</f>
        <v>0</v>
      </c>
      <c r="E473" s="3">
        <f>COUNTIF(tblMapeamentoCC[cc_pad],tblMapeamentoCC[[#This Row],[cc_pad]])</f>
        <v>1</v>
      </c>
    </row>
    <row r="474" spans="1:5" x14ac:dyDescent="0.25">
      <c r="A474" s="1">
        <v>821130110150000</v>
      </c>
      <c r="B474" s="2">
        <v>821130100</v>
      </c>
      <c r="C474" s="2">
        <f>VALUE(LEFT(tblMapeamentoCC[[#This Row],[cc_pad]],9))</f>
        <v>821130110</v>
      </c>
      <c r="D474" s="3" t="b">
        <f>tblMapeamentoCC[[#This Row],[cc_msc]]=tblMapeamentoCC[[#This Row],[padrao]]</f>
        <v>0</v>
      </c>
      <c r="E474" s="3">
        <f>COUNTIF(tblMapeamentoCC[cc_pad],tblMapeamentoCC[[#This Row],[cc_pad]])</f>
        <v>1</v>
      </c>
    </row>
    <row r="475" spans="1:5" x14ac:dyDescent="0.25">
      <c r="A475" s="1">
        <v>821130110160000</v>
      </c>
      <c r="B475" s="2">
        <v>821130100</v>
      </c>
      <c r="C475" s="2">
        <f>VALUE(LEFT(tblMapeamentoCC[[#This Row],[cc_pad]],9))</f>
        <v>821130110</v>
      </c>
      <c r="D475" s="3" t="b">
        <f>tblMapeamentoCC[[#This Row],[cc_msc]]=tblMapeamentoCC[[#This Row],[padrao]]</f>
        <v>0</v>
      </c>
      <c r="E475" s="3">
        <f>COUNTIF(tblMapeamentoCC[cc_pad],tblMapeamentoCC[[#This Row],[cc_pad]])</f>
        <v>1</v>
      </c>
    </row>
    <row r="476" spans="1:5" x14ac:dyDescent="0.25">
      <c r="A476" s="1">
        <v>821130110170000</v>
      </c>
      <c r="B476" s="2">
        <v>821130100</v>
      </c>
      <c r="C476" s="2">
        <f>VALUE(LEFT(tblMapeamentoCC[[#This Row],[cc_pad]],9))</f>
        <v>821130110</v>
      </c>
      <c r="D476" s="3" t="b">
        <f>tblMapeamentoCC[[#This Row],[cc_msc]]=tblMapeamentoCC[[#This Row],[padrao]]</f>
        <v>0</v>
      </c>
      <c r="E476" s="3">
        <f>COUNTIF(tblMapeamentoCC[cc_pad],tblMapeamentoCC[[#This Row],[cc_pad]])</f>
        <v>1</v>
      </c>
    </row>
    <row r="477" spans="1:5" x14ac:dyDescent="0.25">
      <c r="A477" s="1">
        <v>821130110180000</v>
      </c>
      <c r="B477" s="2">
        <v>821130100</v>
      </c>
      <c r="C477" s="2">
        <f>VALUE(LEFT(tblMapeamentoCC[[#This Row],[cc_pad]],9))</f>
        <v>821130110</v>
      </c>
      <c r="D477" s="3" t="b">
        <f>tblMapeamentoCC[[#This Row],[cc_msc]]=tblMapeamentoCC[[#This Row],[padrao]]</f>
        <v>0</v>
      </c>
      <c r="E477" s="3">
        <f>COUNTIF(tblMapeamentoCC[cc_pad],tblMapeamentoCC[[#This Row],[cc_pad]])</f>
        <v>1</v>
      </c>
    </row>
    <row r="478" spans="1:5" x14ac:dyDescent="0.25">
      <c r="A478" s="1">
        <v>821130110190000</v>
      </c>
      <c r="B478" s="2">
        <v>821130100</v>
      </c>
      <c r="C478" s="2">
        <f>VALUE(LEFT(tblMapeamentoCC[[#This Row],[cc_pad]],9))</f>
        <v>821130110</v>
      </c>
      <c r="D478" s="3" t="b">
        <f>tblMapeamentoCC[[#This Row],[cc_msc]]=tblMapeamentoCC[[#This Row],[padrao]]</f>
        <v>0</v>
      </c>
      <c r="E478" s="3">
        <f>COUNTIF(tblMapeamentoCC[cc_pad],tblMapeamentoCC[[#This Row],[cc_pad]])</f>
        <v>1</v>
      </c>
    </row>
    <row r="479" spans="1:5" x14ac:dyDescent="0.25">
      <c r="A479" s="1">
        <v>821130110210000</v>
      </c>
      <c r="B479" s="2">
        <v>821130100</v>
      </c>
      <c r="C479" s="2">
        <f>VALUE(LEFT(tblMapeamentoCC[[#This Row],[cc_pad]],9))</f>
        <v>821130110</v>
      </c>
      <c r="D479" s="3" t="b">
        <f>tblMapeamentoCC[[#This Row],[cc_msc]]=tblMapeamentoCC[[#This Row],[padrao]]</f>
        <v>0</v>
      </c>
      <c r="E479" s="3">
        <f>COUNTIF(tblMapeamentoCC[cc_pad],tblMapeamentoCC[[#This Row],[cc_pad]])</f>
        <v>1</v>
      </c>
    </row>
    <row r="480" spans="1:5" x14ac:dyDescent="0.25">
      <c r="A480" s="1">
        <v>821130110310000</v>
      </c>
      <c r="B480" s="2">
        <v>821130100</v>
      </c>
      <c r="C480" s="2">
        <f>VALUE(LEFT(tblMapeamentoCC[[#This Row],[cc_pad]],9))</f>
        <v>821130110</v>
      </c>
      <c r="D480" s="3" t="b">
        <f>tblMapeamentoCC[[#This Row],[cc_msc]]=tblMapeamentoCC[[#This Row],[padrao]]</f>
        <v>0</v>
      </c>
      <c r="E480" s="3">
        <f>COUNTIF(tblMapeamentoCC[cc_pad],tblMapeamentoCC[[#This Row],[cc_pad]])</f>
        <v>1</v>
      </c>
    </row>
    <row r="481" spans="1:5" x14ac:dyDescent="0.25">
      <c r="A481" s="1">
        <v>821130110330000</v>
      </c>
      <c r="B481" s="2">
        <v>821130100</v>
      </c>
      <c r="C481" s="2">
        <f>VALUE(LEFT(tblMapeamentoCC[[#This Row],[cc_pad]],9))</f>
        <v>821130110</v>
      </c>
      <c r="D481" s="3" t="b">
        <f>tblMapeamentoCC[[#This Row],[cc_msc]]=tblMapeamentoCC[[#This Row],[padrao]]</f>
        <v>0</v>
      </c>
      <c r="E481" s="3">
        <f>COUNTIF(tblMapeamentoCC[cc_pad],tblMapeamentoCC[[#This Row],[cc_pad]])</f>
        <v>1</v>
      </c>
    </row>
    <row r="482" spans="1:5" x14ac:dyDescent="0.25">
      <c r="A482" s="1">
        <v>821130110370000</v>
      </c>
      <c r="B482" s="2">
        <v>821130100</v>
      </c>
      <c r="C482" s="2">
        <f>VALUE(LEFT(tblMapeamentoCC[[#This Row],[cc_pad]],9))</f>
        <v>821130110</v>
      </c>
      <c r="D482" s="3" t="b">
        <f>tblMapeamentoCC[[#This Row],[cc_msc]]=tblMapeamentoCC[[#This Row],[padrao]]</f>
        <v>0</v>
      </c>
      <c r="E482" s="3">
        <f>COUNTIF(tblMapeamentoCC[cc_pad],tblMapeamentoCC[[#This Row],[cc_pad]])</f>
        <v>1</v>
      </c>
    </row>
    <row r="483" spans="1:5" x14ac:dyDescent="0.25">
      <c r="A483" s="1">
        <v>821130110380000</v>
      </c>
      <c r="B483" s="2">
        <v>821130100</v>
      </c>
      <c r="C483" s="2">
        <f>VALUE(LEFT(tblMapeamentoCC[[#This Row],[cc_pad]],9))</f>
        <v>821130110</v>
      </c>
      <c r="D483" s="3" t="b">
        <f>tblMapeamentoCC[[#This Row],[cc_msc]]=tblMapeamentoCC[[#This Row],[padrao]]</f>
        <v>0</v>
      </c>
      <c r="E483" s="3">
        <f>COUNTIF(tblMapeamentoCC[cc_pad],tblMapeamentoCC[[#This Row],[cc_pad]])</f>
        <v>1</v>
      </c>
    </row>
    <row r="484" spans="1:5" x14ac:dyDescent="0.25">
      <c r="A484" s="1">
        <v>821130110400000</v>
      </c>
      <c r="B484" s="2">
        <v>821130100</v>
      </c>
      <c r="C484" s="2">
        <f>VALUE(LEFT(tblMapeamentoCC[[#This Row],[cc_pad]],9))</f>
        <v>821130110</v>
      </c>
      <c r="D484" s="3" t="b">
        <f>tblMapeamentoCC[[#This Row],[cc_msc]]=tblMapeamentoCC[[#This Row],[padrao]]</f>
        <v>0</v>
      </c>
      <c r="E484" s="3">
        <f>COUNTIF(tblMapeamentoCC[cc_pad],tblMapeamentoCC[[#This Row],[cc_pad]])</f>
        <v>1</v>
      </c>
    </row>
    <row r="485" spans="1:5" x14ac:dyDescent="0.25">
      <c r="A485" s="1">
        <v>821130110410000</v>
      </c>
      <c r="B485" s="2">
        <v>821130100</v>
      </c>
      <c r="C485" s="2">
        <f>VALUE(LEFT(tblMapeamentoCC[[#This Row],[cc_pad]],9))</f>
        <v>821130110</v>
      </c>
      <c r="D485" s="3" t="b">
        <f>tblMapeamentoCC[[#This Row],[cc_msc]]=tblMapeamentoCC[[#This Row],[padrao]]</f>
        <v>0</v>
      </c>
      <c r="E485" s="3">
        <f>COUNTIF(tblMapeamentoCC[cc_pad],tblMapeamentoCC[[#This Row],[cc_pad]])</f>
        <v>1</v>
      </c>
    </row>
    <row r="486" spans="1:5" x14ac:dyDescent="0.25">
      <c r="A486" s="1">
        <v>821130110420000</v>
      </c>
      <c r="B486" s="2">
        <v>821130100</v>
      </c>
      <c r="C486" s="2">
        <f>VALUE(LEFT(tblMapeamentoCC[[#This Row],[cc_pad]],9))</f>
        <v>821130110</v>
      </c>
      <c r="D486" s="3" t="b">
        <f>tblMapeamentoCC[[#This Row],[cc_msc]]=tblMapeamentoCC[[#This Row],[padrao]]</f>
        <v>0</v>
      </c>
      <c r="E486" s="3">
        <f>COUNTIF(tblMapeamentoCC[cc_pad],tblMapeamentoCC[[#This Row],[cc_pad]])</f>
        <v>1</v>
      </c>
    </row>
    <row r="487" spans="1:5" x14ac:dyDescent="0.25">
      <c r="A487" s="1">
        <v>821130110500000</v>
      </c>
      <c r="B487" s="2">
        <v>821130100</v>
      </c>
      <c r="C487" s="2">
        <f>VALUE(LEFT(tblMapeamentoCC[[#This Row],[cc_pad]],9))</f>
        <v>821130110</v>
      </c>
      <c r="D487" s="3" t="b">
        <f>tblMapeamentoCC[[#This Row],[cc_msc]]=tblMapeamentoCC[[#This Row],[padrao]]</f>
        <v>0</v>
      </c>
      <c r="E487" s="3">
        <f>COUNTIF(tblMapeamentoCC[cc_pad],tblMapeamentoCC[[#This Row],[cc_pad]])</f>
        <v>1</v>
      </c>
    </row>
    <row r="488" spans="1:5" x14ac:dyDescent="0.25">
      <c r="A488" s="1">
        <v>821130110590000</v>
      </c>
      <c r="B488" s="2">
        <v>821130100</v>
      </c>
      <c r="C488" s="2">
        <f>VALUE(LEFT(tblMapeamentoCC[[#This Row],[cc_pad]],9))</f>
        <v>821130110</v>
      </c>
      <c r="D488" s="3" t="b">
        <f>tblMapeamentoCC[[#This Row],[cc_msc]]=tblMapeamentoCC[[#This Row],[padrao]]</f>
        <v>0</v>
      </c>
      <c r="E488" s="3">
        <f>COUNTIF(tblMapeamentoCC[cc_pad],tblMapeamentoCC[[#This Row],[cc_pad]])</f>
        <v>1</v>
      </c>
    </row>
    <row r="489" spans="1:5" x14ac:dyDescent="0.25">
      <c r="A489" s="1">
        <v>821130110640000</v>
      </c>
      <c r="B489" s="2">
        <v>821130100</v>
      </c>
      <c r="C489" s="2">
        <f>VALUE(LEFT(tblMapeamentoCC[[#This Row],[cc_pad]],9))</f>
        <v>821130110</v>
      </c>
      <c r="D489" s="3" t="b">
        <f>tblMapeamentoCC[[#This Row],[cc_msc]]=tblMapeamentoCC[[#This Row],[padrao]]</f>
        <v>0</v>
      </c>
      <c r="E489" s="3">
        <f>COUNTIF(tblMapeamentoCC[cc_pad],tblMapeamentoCC[[#This Row],[cc_pad]])</f>
        <v>1</v>
      </c>
    </row>
    <row r="490" spans="1:5" x14ac:dyDescent="0.25">
      <c r="A490" s="1">
        <v>821130110710000</v>
      </c>
      <c r="B490" s="2">
        <v>821130100</v>
      </c>
      <c r="C490" s="2">
        <f>VALUE(LEFT(tblMapeamentoCC[[#This Row],[cc_pad]],9))</f>
        <v>821130110</v>
      </c>
      <c r="D490" s="3" t="b">
        <f>tblMapeamentoCC[[#This Row],[cc_msc]]=tblMapeamentoCC[[#This Row],[padrao]]</f>
        <v>0</v>
      </c>
      <c r="E490" s="3">
        <f>COUNTIF(tblMapeamentoCC[cc_pad],tblMapeamentoCC[[#This Row],[cc_pad]])</f>
        <v>1</v>
      </c>
    </row>
    <row r="491" spans="1:5" x14ac:dyDescent="0.25">
      <c r="A491" s="1">
        <v>821130111030000</v>
      </c>
      <c r="B491" s="2">
        <v>821130100</v>
      </c>
      <c r="C491" s="2">
        <f>VALUE(LEFT(tblMapeamentoCC[[#This Row],[cc_pad]],9))</f>
        <v>821130111</v>
      </c>
      <c r="D491" s="3" t="b">
        <f>tblMapeamentoCC[[#This Row],[cc_msc]]=tblMapeamentoCC[[#This Row],[padrao]]</f>
        <v>0</v>
      </c>
      <c r="E491" s="3">
        <f>COUNTIF(tblMapeamentoCC[cc_pad],tblMapeamentoCC[[#This Row],[cc_pad]])</f>
        <v>1</v>
      </c>
    </row>
    <row r="492" spans="1:5" x14ac:dyDescent="0.25">
      <c r="A492" s="1">
        <v>821130111120000</v>
      </c>
      <c r="B492" s="2">
        <v>821130100</v>
      </c>
      <c r="C492" s="2">
        <f>VALUE(LEFT(tblMapeamentoCC[[#This Row],[cc_pad]],9))</f>
        <v>821130111</v>
      </c>
      <c r="D492" s="3" t="b">
        <f>tblMapeamentoCC[[#This Row],[cc_msc]]=tblMapeamentoCC[[#This Row],[padrao]]</f>
        <v>0</v>
      </c>
      <c r="E492" s="3">
        <f>COUNTIF(tblMapeamentoCC[cc_pad],tblMapeamentoCC[[#This Row],[cc_pad]])</f>
        <v>1</v>
      </c>
    </row>
    <row r="493" spans="1:5" x14ac:dyDescent="0.25">
      <c r="A493" s="1">
        <v>821130111140000</v>
      </c>
      <c r="B493" s="2">
        <v>821130100</v>
      </c>
      <c r="C493" s="2">
        <f>VALUE(LEFT(tblMapeamentoCC[[#This Row],[cc_pad]],9))</f>
        <v>821130111</v>
      </c>
      <c r="D493" s="3" t="b">
        <f>tblMapeamentoCC[[#This Row],[cc_msc]]=tblMapeamentoCC[[#This Row],[padrao]]</f>
        <v>0</v>
      </c>
      <c r="E493" s="3">
        <f>COUNTIF(tblMapeamentoCC[cc_pad],tblMapeamentoCC[[#This Row],[cc_pad]])</f>
        <v>1</v>
      </c>
    </row>
    <row r="494" spans="1:5" x14ac:dyDescent="0.25">
      <c r="A494" s="1">
        <v>821130112080000</v>
      </c>
      <c r="B494" s="2">
        <v>821130100</v>
      </c>
      <c r="C494" s="2">
        <f>VALUE(LEFT(tblMapeamentoCC[[#This Row],[cc_pad]],9))</f>
        <v>821130112</v>
      </c>
      <c r="D494" s="3" t="b">
        <f>tblMapeamentoCC[[#This Row],[cc_msc]]=tblMapeamentoCC[[#This Row],[padrao]]</f>
        <v>0</v>
      </c>
      <c r="E494" s="3">
        <f>COUNTIF(tblMapeamentoCC[cc_pad],tblMapeamentoCC[[#This Row],[cc_pad]])</f>
        <v>1</v>
      </c>
    </row>
    <row r="495" spans="1:5" x14ac:dyDescent="0.25">
      <c r="A495" s="1">
        <v>821130112100000</v>
      </c>
      <c r="B495" s="2">
        <v>821130100</v>
      </c>
      <c r="C495" s="2">
        <f>VALUE(LEFT(tblMapeamentoCC[[#This Row],[cc_pad]],9))</f>
        <v>821130112</v>
      </c>
      <c r="D495" s="3" t="b">
        <f>tblMapeamentoCC[[#This Row],[cc_msc]]=tblMapeamentoCC[[#This Row],[padrao]]</f>
        <v>0</v>
      </c>
      <c r="E495" s="3">
        <f>COUNTIF(tblMapeamentoCC[cc_pad],tblMapeamentoCC[[#This Row],[cc_pad]])</f>
        <v>1</v>
      </c>
    </row>
    <row r="496" spans="1:5" x14ac:dyDescent="0.25">
      <c r="A496" s="1">
        <v>821130112120000</v>
      </c>
      <c r="B496" s="2">
        <v>821130100</v>
      </c>
      <c r="C496" s="2">
        <f>VALUE(LEFT(tblMapeamentoCC[[#This Row],[cc_pad]],9))</f>
        <v>821130112</v>
      </c>
      <c r="D496" s="3" t="b">
        <f>tblMapeamentoCC[[#This Row],[cc_msc]]=tblMapeamentoCC[[#This Row],[padrao]]</f>
        <v>0</v>
      </c>
      <c r="E496" s="3">
        <f>COUNTIF(tblMapeamentoCC[cc_pad],tblMapeamentoCC[[#This Row],[cc_pad]])</f>
        <v>1</v>
      </c>
    </row>
    <row r="497" spans="1:5" x14ac:dyDescent="0.25">
      <c r="A497" s="1">
        <v>821130140110000</v>
      </c>
      <c r="B497" s="2">
        <v>821130100</v>
      </c>
      <c r="C497" s="2">
        <f>VALUE(LEFT(tblMapeamentoCC[[#This Row],[cc_pad]],9))</f>
        <v>821130140</v>
      </c>
      <c r="D497" s="3" t="b">
        <f>tblMapeamentoCC[[#This Row],[cc_msc]]=tblMapeamentoCC[[#This Row],[padrao]]</f>
        <v>0</v>
      </c>
      <c r="E497" s="3">
        <f>COUNTIF(tblMapeamentoCC[cc_pad],tblMapeamentoCC[[#This Row],[cc_pad]])</f>
        <v>1</v>
      </c>
    </row>
    <row r="498" spans="1:5" x14ac:dyDescent="0.25">
      <c r="A498" s="1">
        <v>821130140500000</v>
      </c>
      <c r="B498" s="2">
        <v>821130100</v>
      </c>
      <c r="C498" s="2">
        <f>VALUE(LEFT(tblMapeamentoCC[[#This Row],[cc_pad]],9))</f>
        <v>821130140</v>
      </c>
      <c r="D498" s="3" t="b">
        <f>tblMapeamentoCC[[#This Row],[cc_msc]]=tblMapeamentoCC[[#This Row],[padrao]]</f>
        <v>0</v>
      </c>
      <c r="E498" s="3">
        <f>COUNTIF(tblMapeamentoCC[cc_pad],tblMapeamentoCC[[#This Row],[cc_pad]])</f>
        <v>1</v>
      </c>
    </row>
    <row r="499" spans="1:5" x14ac:dyDescent="0.25">
      <c r="A499" s="1">
        <v>821130140900000</v>
      </c>
      <c r="B499" s="2">
        <v>821130100</v>
      </c>
      <c r="C499" s="2">
        <f>VALUE(LEFT(tblMapeamentoCC[[#This Row],[cc_pad]],9))</f>
        <v>821130140</v>
      </c>
      <c r="D499" s="3" t="b">
        <f>tblMapeamentoCC[[#This Row],[cc_msc]]=tblMapeamentoCC[[#This Row],[padrao]]</f>
        <v>0</v>
      </c>
      <c r="E499" s="3">
        <f>COUNTIF(tblMapeamentoCC[cc_pad],tblMapeamentoCC[[#This Row],[cc_pad]])</f>
        <v>1</v>
      </c>
    </row>
    <row r="500" spans="1:5" x14ac:dyDescent="0.25">
      <c r="A500" s="1">
        <v>821130141600000</v>
      </c>
      <c r="B500" s="2">
        <v>821130100</v>
      </c>
      <c r="C500" s="2">
        <f>VALUE(LEFT(tblMapeamentoCC[[#This Row],[cc_pad]],9))</f>
        <v>821130141</v>
      </c>
      <c r="D500" s="3" t="b">
        <f>tblMapeamentoCC[[#This Row],[cc_msc]]=tblMapeamentoCC[[#This Row],[padrao]]</f>
        <v>0</v>
      </c>
      <c r="E500" s="3">
        <f>COUNTIF(tblMapeamentoCC[cc_pad],tblMapeamentoCC[[#This Row],[cc_pad]])</f>
        <v>1</v>
      </c>
    </row>
    <row r="501" spans="1:5" x14ac:dyDescent="0.25">
      <c r="A501" s="1">
        <v>821130142930000</v>
      </c>
      <c r="B501" s="2">
        <v>821130100</v>
      </c>
      <c r="C501" s="2">
        <f>VALUE(LEFT(tblMapeamentoCC[[#This Row],[cc_pad]],9))</f>
        <v>821130142</v>
      </c>
      <c r="D501" s="3" t="b">
        <f>tblMapeamentoCC[[#This Row],[cc_msc]]=tblMapeamentoCC[[#This Row],[padrao]]</f>
        <v>0</v>
      </c>
      <c r="E501" s="3">
        <f>COUNTIF(tblMapeamentoCC[cc_pad],tblMapeamentoCC[[#This Row],[cc_pad]])</f>
        <v>1</v>
      </c>
    </row>
    <row r="502" spans="1:5" x14ac:dyDescent="0.25">
      <c r="A502" s="1">
        <v>821130143000000</v>
      </c>
      <c r="B502" s="2">
        <v>821130100</v>
      </c>
      <c r="C502" s="2">
        <f>VALUE(LEFT(tblMapeamentoCC[[#This Row],[cc_pad]],9))</f>
        <v>821130143</v>
      </c>
      <c r="D502" s="3" t="b">
        <f>tblMapeamentoCC[[#This Row],[cc_msc]]=tblMapeamentoCC[[#This Row],[padrao]]</f>
        <v>0</v>
      </c>
      <c r="E502" s="3">
        <f>COUNTIF(tblMapeamentoCC[cc_pad],tblMapeamentoCC[[#This Row],[cc_pad]])</f>
        <v>1</v>
      </c>
    </row>
    <row r="503" spans="1:5" x14ac:dyDescent="0.25">
      <c r="A503" s="1">
        <v>821130145000000</v>
      </c>
      <c r="B503" s="2">
        <v>821130100</v>
      </c>
      <c r="C503" s="2">
        <f>VALUE(LEFT(tblMapeamentoCC[[#This Row],[cc_pad]],9))</f>
        <v>821130145</v>
      </c>
      <c r="D503" s="3" t="b">
        <f>tblMapeamentoCC[[#This Row],[cc_msc]]=tblMapeamentoCC[[#This Row],[padrao]]</f>
        <v>0</v>
      </c>
      <c r="E503" s="3">
        <f>COUNTIF(tblMapeamentoCC[cc_pad],tblMapeamentoCC[[#This Row],[cc_pad]])</f>
        <v>1</v>
      </c>
    </row>
    <row r="504" spans="1:5" x14ac:dyDescent="0.25">
      <c r="A504" s="1">
        <v>821130145010000</v>
      </c>
      <c r="B504" s="2">
        <v>821130100</v>
      </c>
      <c r="C504" s="2">
        <f>VALUE(LEFT(tblMapeamentoCC[[#This Row],[cc_pad]],9))</f>
        <v>821130145</v>
      </c>
      <c r="D504" s="3" t="b">
        <f>tblMapeamentoCC[[#This Row],[cc_msc]]=tblMapeamentoCC[[#This Row],[padrao]]</f>
        <v>0</v>
      </c>
      <c r="E504" s="3">
        <f>COUNTIF(tblMapeamentoCC[cc_pad],tblMapeamentoCC[[#This Row],[cc_pad]])</f>
        <v>1</v>
      </c>
    </row>
    <row r="505" spans="1:5" x14ac:dyDescent="0.25">
      <c r="A505" s="1">
        <v>821130145020000</v>
      </c>
      <c r="B505" s="2">
        <v>821130100</v>
      </c>
      <c r="C505" s="2">
        <f>VALUE(LEFT(tblMapeamentoCC[[#This Row],[cc_pad]],9))</f>
        <v>821130145</v>
      </c>
      <c r="D505" s="3" t="b">
        <f>tblMapeamentoCC[[#This Row],[cc_msc]]=tblMapeamentoCC[[#This Row],[padrao]]</f>
        <v>0</v>
      </c>
      <c r="E505" s="3">
        <f>COUNTIF(tblMapeamentoCC[cc_pad],tblMapeamentoCC[[#This Row],[cc_pad]])</f>
        <v>1</v>
      </c>
    </row>
    <row r="506" spans="1:5" x14ac:dyDescent="0.25">
      <c r="A506" s="1">
        <v>821130145030000</v>
      </c>
      <c r="B506" s="2">
        <v>821130100</v>
      </c>
      <c r="C506" s="2">
        <f>VALUE(LEFT(tblMapeamentoCC[[#This Row],[cc_pad]],9))</f>
        <v>821130145</v>
      </c>
      <c r="D506" s="3" t="b">
        <f>tblMapeamentoCC[[#This Row],[cc_msc]]=tblMapeamentoCC[[#This Row],[padrao]]</f>
        <v>0</v>
      </c>
      <c r="E506" s="3">
        <f>COUNTIF(tblMapeamentoCC[cc_pad],tblMapeamentoCC[[#This Row],[cc_pad]])</f>
        <v>1</v>
      </c>
    </row>
    <row r="507" spans="1:5" x14ac:dyDescent="0.25">
      <c r="A507" s="1">
        <v>821130145050000</v>
      </c>
      <c r="B507" s="2">
        <v>821130100</v>
      </c>
      <c r="C507" s="2">
        <f>VALUE(LEFT(tblMapeamentoCC[[#This Row],[cc_pad]],9))</f>
        <v>821130145</v>
      </c>
      <c r="D507" s="3" t="b">
        <f>tblMapeamentoCC[[#This Row],[cc_msc]]=tblMapeamentoCC[[#This Row],[padrao]]</f>
        <v>0</v>
      </c>
      <c r="E507" s="3">
        <f>COUNTIF(tblMapeamentoCC[cc_pad],tblMapeamentoCC[[#This Row],[cc_pad]])</f>
        <v>1</v>
      </c>
    </row>
    <row r="508" spans="1:5" x14ac:dyDescent="0.25">
      <c r="A508" s="1">
        <v>821130145110000</v>
      </c>
      <c r="B508" s="2">
        <v>821130100</v>
      </c>
      <c r="C508" s="2">
        <f>VALUE(LEFT(tblMapeamentoCC[[#This Row],[cc_pad]],9))</f>
        <v>821130145</v>
      </c>
      <c r="D508" s="3" t="b">
        <f>tblMapeamentoCC[[#This Row],[cc_msc]]=tblMapeamentoCC[[#This Row],[padrao]]</f>
        <v>0</v>
      </c>
      <c r="E508" s="3">
        <f>COUNTIF(tblMapeamentoCC[cc_pad],tblMapeamentoCC[[#This Row],[cc_pad]])</f>
        <v>1</v>
      </c>
    </row>
    <row r="509" spans="1:5" x14ac:dyDescent="0.25">
      <c r="A509" s="1">
        <v>821140020000000</v>
      </c>
      <c r="B509" s="2">
        <v>821149900</v>
      </c>
      <c r="C509" s="2">
        <f>VALUE(LEFT(tblMapeamentoCC[[#This Row],[cc_pad]],9))</f>
        <v>821140020</v>
      </c>
      <c r="D509" s="3" t="b">
        <f>tblMapeamentoCC[[#This Row],[cc_msc]]=tblMapeamentoCC[[#This Row],[padrao]]</f>
        <v>0</v>
      </c>
      <c r="E509" s="3">
        <f>COUNTIF(tblMapeamentoCC[cc_pad],tblMapeamentoCC[[#This Row],[cc_pad]])</f>
        <v>1</v>
      </c>
    </row>
    <row r="510" spans="1:5" x14ac:dyDescent="0.25">
      <c r="A510" s="1">
        <v>821140031000000</v>
      </c>
      <c r="B510" s="2">
        <v>821149900</v>
      </c>
      <c r="C510" s="2">
        <f>VALUE(LEFT(tblMapeamentoCC[[#This Row],[cc_pad]],9))</f>
        <v>821140031</v>
      </c>
      <c r="D510" s="3" t="b">
        <f>tblMapeamentoCC[[#This Row],[cc_msc]]=tblMapeamentoCC[[#This Row],[padrao]]</f>
        <v>0</v>
      </c>
      <c r="E510" s="3">
        <f>COUNTIF(tblMapeamentoCC[cc_pad],tblMapeamentoCC[[#This Row],[cc_pad]])</f>
        <v>1</v>
      </c>
    </row>
    <row r="511" spans="1:5" x14ac:dyDescent="0.25">
      <c r="A511" s="1">
        <v>821140040000000</v>
      </c>
      <c r="B511" s="2">
        <v>821149900</v>
      </c>
      <c r="C511" s="2">
        <f>VALUE(LEFT(tblMapeamentoCC[[#This Row],[cc_pad]],9))</f>
        <v>821140040</v>
      </c>
      <c r="D511" s="3" t="b">
        <f>tblMapeamentoCC[[#This Row],[cc_msc]]=tblMapeamentoCC[[#This Row],[padrao]]</f>
        <v>0</v>
      </c>
      <c r="E511" s="3">
        <f>COUNTIF(tblMapeamentoCC[cc_pad],tblMapeamentoCC[[#This Row],[cc_pad]])</f>
        <v>1</v>
      </c>
    </row>
    <row r="512" spans="1:5" x14ac:dyDescent="0.25">
      <c r="A512" s="1">
        <v>821140110410000</v>
      </c>
      <c r="B512" s="2">
        <v>821140100</v>
      </c>
      <c r="C512" s="2">
        <f>VALUE(LEFT(tblMapeamentoCC[[#This Row],[cc_pad]],9))</f>
        <v>821140110</v>
      </c>
      <c r="D512" s="3" t="b">
        <f>tblMapeamentoCC[[#This Row],[cc_msc]]=tblMapeamentoCC[[#This Row],[padrao]]</f>
        <v>0</v>
      </c>
      <c r="E512" s="3">
        <f>COUNTIF(tblMapeamentoCC[cc_pad],tblMapeamentoCC[[#This Row],[cc_pad]])</f>
        <v>1</v>
      </c>
    </row>
    <row r="513" spans="1:5" x14ac:dyDescent="0.25">
      <c r="A513" s="1">
        <v>821140110420000</v>
      </c>
      <c r="B513" s="2">
        <v>821140100</v>
      </c>
      <c r="C513" s="2">
        <f>VALUE(LEFT(tblMapeamentoCC[[#This Row],[cc_pad]],9))</f>
        <v>821140110</v>
      </c>
      <c r="D513" s="3" t="b">
        <f>tblMapeamentoCC[[#This Row],[cc_msc]]=tblMapeamentoCC[[#This Row],[padrao]]</f>
        <v>0</v>
      </c>
      <c r="E513" s="3">
        <f>COUNTIF(tblMapeamentoCC[cc_pad],tblMapeamentoCC[[#This Row],[cc_pad]])</f>
        <v>1</v>
      </c>
    </row>
    <row r="514" spans="1:5" x14ac:dyDescent="0.25">
      <c r="A514" s="1">
        <v>821140142930000</v>
      </c>
      <c r="B514" s="2">
        <v>821140100</v>
      </c>
      <c r="C514" s="2">
        <f>VALUE(LEFT(tblMapeamentoCC[[#This Row],[cc_pad]],9))</f>
        <v>821140142</v>
      </c>
      <c r="D514" s="3" t="b">
        <f>tblMapeamentoCC[[#This Row],[cc_msc]]=tblMapeamentoCC[[#This Row],[padrao]]</f>
        <v>0</v>
      </c>
      <c r="E514" s="3">
        <f>COUNTIF(tblMapeamentoCC[cc_pad],tblMapeamentoCC[[#This Row],[cc_pad]])</f>
        <v>1</v>
      </c>
    </row>
    <row r="515" spans="1:5" x14ac:dyDescent="0.25">
      <c r="A515" s="1">
        <v>821141001000000</v>
      </c>
      <c r="B515" s="2">
        <v>821149900</v>
      </c>
      <c r="C515" s="2">
        <f>VALUE(LEFT(tblMapeamentoCC[[#This Row],[cc_pad]],9))</f>
        <v>821141001</v>
      </c>
      <c r="D515" s="3" t="b">
        <f>tblMapeamentoCC[[#This Row],[cc_msc]]=tblMapeamentoCC[[#This Row],[padrao]]</f>
        <v>0</v>
      </c>
      <c r="E515" s="3">
        <f>COUNTIF(tblMapeamentoCC[cc_pad],tblMapeamentoCC[[#This Row],[cc_pad]])</f>
        <v>1</v>
      </c>
    </row>
    <row r="516" spans="1:5" x14ac:dyDescent="0.25">
      <c r="A516" s="1">
        <v>821141003000000</v>
      </c>
      <c r="B516" s="2">
        <v>821149900</v>
      </c>
      <c r="C516" s="2">
        <f>VALUE(LEFT(tblMapeamentoCC[[#This Row],[cc_pad]],9))</f>
        <v>821141003</v>
      </c>
      <c r="D516" s="3" t="b">
        <f>tblMapeamentoCC[[#This Row],[cc_msc]]=tblMapeamentoCC[[#This Row],[padrao]]</f>
        <v>0</v>
      </c>
      <c r="E516" s="3">
        <f>COUNTIF(tblMapeamentoCC[cc_pad],tblMapeamentoCC[[#This Row],[cc_pad]])</f>
        <v>1</v>
      </c>
    </row>
    <row r="517" spans="1:5" x14ac:dyDescent="0.25">
      <c r="A517" s="1">
        <v>821141005000000</v>
      </c>
      <c r="B517" s="2">
        <v>821149900</v>
      </c>
      <c r="C517" s="2">
        <f>VALUE(LEFT(tblMapeamentoCC[[#This Row],[cc_pad]],9))</f>
        <v>821141005</v>
      </c>
      <c r="D517" s="3" t="b">
        <f>tblMapeamentoCC[[#This Row],[cc_msc]]=tblMapeamentoCC[[#This Row],[padrao]]</f>
        <v>0</v>
      </c>
      <c r="E517" s="3">
        <f>COUNTIF(tblMapeamentoCC[cc_pad],tblMapeamentoCC[[#This Row],[cc_pad]])</f>
        <v>1</v>
      </c>
    </row>
    <row r="518" spans="1:5" x14ac:dyDescent="0.25">
      <c r="A518" s="1">
        <v>821141008000000</v>
      </c>
      <c r="B518" s="2">
        <v>821149900</v>
      </c>
      <c r="C518" s="2">
        <f>VALUE(LEFT(tblMapeamentoCC[[#This Row],[cc_pad]],9))</f>
        <v>821141008</v>
      </c>
      <c r="D518" s="3" t="b">
        <f>tblMapeamentoCC[[#This Row],[cc_msc]]=tblMapeamentoCC[[#This Row],[padrao]]</f>
        <v>0</v>
      </c>
      <c r="E518" s="3">
        <f>COUNTIF(tblMapeamentoCC[cc_pad],tblMapeamentoCC[[#This Row],[cc_pad]])</f>
        <v>1</v>
      </c>
    </row>
    <row r="519" spans="1:5" x14ac:dyDescent="0.25">
      <c r="A519" s="1">
        <v>821141011000000</v>
      </c>
      <c r="B519" s="2">
        <v>821149900</v>
      </c>
      <c r="C519" s="2">
        <f>VALUE(LEFT(tblMapeamentoCC[[#This Row],[cc_pad]],9))</f>
        <v>821141011</v>
      </c>
      <c r="D519" s="3" t="b">
        <f>tblMapeamentoCC[[#This Row],[cc_msc]]=tblMapeamentoCC[[#This Row],[padrao]]</f>
        <v>0</v>
      </c>
      <c r="E519" s="3">
        <f>COUNTIF(tblMapeamentoCC[cc_pad],tblMapeamentoCC[[#This Row],[cc_pad]])</f>
        <v>1</v>
      </c>
    </row>
    <row r="520" spans="1:5" x14ac:dyDescent="0.25">
      <c r="A520" s="1">
        <v>821141014000000</v>
      </c>
      <c r="B520" s="2">
        <v>821149900</v>
      </c>
      <c r="C520" s="2">
        <f>VALUE(LEFT(tblMapeamentoCC[[#This Row],[cc_pad]],9))</f>
        <v>821141014</v>
      </c>
      <c r="D520" s="3" t="b">
        <f>tblMapeamentoCC[[#This Row],[cc_msc]]=tblMapeamentoCC[[#This Row],[padrao]]</f>
        <v>0</v>
      </c>
      <c r="E520" s="3">
        <f>COUNTIF(tblMapeamentoCC[cc_pad],tblMapeamentoCC[[#This Row],[cc_pad]])</f>
        <v>1</v>
      </c>
    </row>
    <row r="521" spans="1:5" x14ac:dyDescent="0.25">
      <c r="A521" s="1">
        <v>821141016000000</v>
      </c>
      <c r="B521" s="2">
        <v>821149900</v>
      </c>
      <c r="C521" s="2">
        <f>VALUE(LEFT(tblMapeamentoCC[[#This Row],[cc_pad]],9))</f>
        <v>821141016</v>
      </c>
      <c r="D521" s="3" t="b">
        <f>tblMapeamentoCC[[#This Row],[cc_msc]]=tblMapeamentoCC[[#This Row],[padrao]]</f>
        <v>0</v>
      </c>
      <c r="E521" s="3">
        <f>COUNTIF(tblMapeamentoCC[cc_pad],tblMapeamentoCC[[#This Row],[cc_pad]])</f>
        <v>1</v>
      </c>
    </row>
    <row r="522" spans="1:5" x14ac:dyDescent="0.25">
      <c r="A522" s="1">
        <v>821141017000000</v>
      </c>
      <c r="B522" s="2">
        <v>821149900</v>
      </c>
      <c r="C522" s="2">
        <f>VALUE(LEFT(tblMapeamentoCC[[#This Row],[cc_pad]],9))</f>
        <v>821141017</v>
      </c>
      <c r="D522" s="3" t="b">
        <f>tblMapeamentoCC[[#This Row],[cc_msc]]=tblMapeamentoCC[[#This Row],[padrao]]</f>
        <v>0</v>
      </c>
      <c r="E522" s="3">
        <f>COUNTIF(tblMapeamentoCC[cc_pad],tblMapeamentoCC[[#This Row],[cc_pad]])</f>
        <v>1</v>
      </c>
    </row>
    <row r="523" spans="1:5" x14ac:dyDescent="0.25">
      <c r="A523" s="1">
        <v>821141018000000</v>
      </c>
      <c r="B523" s="2">
        <v>821149900</v>
      </c>
      <c r="C523" s="2">
        <f>VALUE(LEFT(tblMapeamentoCC[[#This Row],[cc_pad]],9))</f>
        <v>821141018</v>
      </c>
      <c r="D523" s="3" t="b">
        <f>tblMapeamentoCC[[#This Row],[cc_msc]]=tblMapeamentoCC[[#This Row],[padrao]]</f>
        <v>0</v>
      </c>
      <c r="E523" s="3">
        <f>COUNTIF(tblMapeamentoCC[cc_pad],tblMapeamentoCC[[#This Row],[cc_pad]])</f>
        <v>1</v>
      </c>
    </row>
    <row r="524" spans="1:5" x14ac:dyDescent="0.25">
      <c r="A524" s="1">
        <v>821141019000000</v>
      </c>
      <c r="B524" s="2">
        <v>821149900</v>
      </c>
      <c r="C524" s="2">
        <f>VALUE(LEFT(tblMapeamentoCC[[#This Row],[cc_pad]],9))</f>
        <v>821141019</v>
      </c>
      <c r="D524" s="3" t="b">
        <f>tblMapeamentoCC[[#This Row],[cc_msc]]=tblMapeamentoCC[[#This Row],[padrao]]</f>
        <v>0</v>
      </c>
      <c r="E524" s="3">
        <f>COUNTIF(tblMapeamentoCC[cc_pad],tblMapeamentoCC[[#This Row],[cc_pad]])</f>
        <v>1</v>
      </c>
    </row>
    <row r="525" spans="1:5" x14ac:dyDescent="0.25">
      <c r="A525" s="1">
        <v>821141021000000</v>
      </c>
      <c r="B525" s="2">
        <v>821149900</v>
      </c>
      <c r="C525" s="2">
        <f>VALUE(LEFT(tblMapeamentoCC[[#This Row],[cc_pad]],9))</f>
        <v>821141021</v>
      </c>
      <c r="D525" s="3" t="b">
        <f>tblMapeamentoCC[[#This Row],[cc_msc]]=tblMapeamentoCC[[#This Row],[padrao]]</f>
        <v>0</v>
      </c>
      <c r="E525" s="3">
        <f>COUNTIF(tblMapeamentoCC[cc_pad],tblMapeamentoCC[[#This Row],[cc_pad]])</f>
        <v>1</v>
      </c>
    </row>
    <row r="526" spans="1:5" x14ac:dyDescent="0.25">
      <c r="A526" s="1">
        <v>821141031000000</v>
      </c>
      <c r="B526" s="2">
        <v>821149900</v>
      </c>
      <c r="C526" s="2">
        <f>VALUE(LEFT(tblMapeamentoCC[[#This Row],[cc_pad]],9))</f>
        <v>821141031</v>
      </c>
      <c r="D526" s="3" t="b">
        <f>tblMapeamentoCC[[#This Row],[cc_msc]]=tblMapeamentoCC[[#This Row],[padrao]]</f>
        <v>0</v>
      </c>
      <c r="E526" s="3">
        <f>COUNTIF(tblMapeamentoCC[cc_pad],tblMapeamentoCC[[#This Row],[cc_pad]])</f>
        <v>1</v>
      </c>
    </row>
    <row r="527" spans="1:5" x14ac:dyDescent="0.25">
      <c r="A527" s="1">
        <v>821141033000000</v>
      </c>
      <c r="B527" s="2">
        <v>821149900</v>
      </c>
      <c r="C527" s="2">
        <f>VALUE(LEFT(tblMapeamentoCC[[#This Row],[cc_pad]],9))</f>
        <v>821141033</v>
      </c>
      <c r="D527" s="3" t="b">
        <f>tblMapeamentoCC[[#This Row],[cc_msc]]=tblMapeamentoCC[[#This Row],[padrao]]</f>
        <v>0</v>
      </c>
      <c r="E527" s="3">
        <f>COUNTIF(tblMapeamentoCC[cc_pad],tblMapeamentoCC[[#This Row],[cc_pad]])</f>
        <v>1</v>
      </c>
    </row>
    <row r="528" spans="1:5" x14ac:dyDescent="0.25">
      <c r="A528" s="1">
        <v>821141037000000</v>
      </c>
      <c r="B528" s="2">
        <v>821149900</v>
      </c>
      <c r="C528" s="2">
        <f>VALUE(LEFT(tblMapeamentoCC[[#This Row],[cc_pad]],9))</f>
        <v>821141037</v>
      </c>
      <c r="D528" s="3" t="b">
        <f>tblMapeamentoCC[[#This Row],[cc_msc]]=tblMapeamentoCC[[#This Row],[padrao]]</f>
        <v>0</v>
      </c>
      <c r="E528" s="3">
        <f>COUNTIF(tblMapeamentoCC[cc_pad],tblMapeamentoCC[[#This Row],[cc_pad]])</f>
        <v>1</v>
      </c>
    </row>
    <row r="529" spans="1:5" x14ac:dyDescent="0.25">
      <c r="A529" s="1">
        <v>821141038000000</v>
      </c>
      <c r="B529" s="2">
        <v>821149900</v>
      </c>
      <c r="C529" s="2">
        <f>VALUE(LEFT(tblMapeamentoCC[[#This Row],[cc_pad]],9))</f>
        <v>821141038</v>
      </c>
      <c r="D529" s="3" t="b">
        <f>tblMapeamentoCC[[#This Row],[cc_msc]]=tblMapeamentoCC[[#This Row],[padrao]]</f>
        <v>0</v>
      </c>
      <c r="E529" s="3">
        <f>COUNTIF(tblMapeamentoCC[cc_pad],tblMapeamentoCC[[#This Row],[cc_pad]])</f>
        <v>1</v>
      </c>
    </row>
    <row r="530" spans="1:5" x14ac:dyDescent="0.25">
      <c r="A530" s="1">
        <v>821141050000000</v>
      </c>
      <c r="B530" s="2">
        <v>821149900</v>
      </c>
      <c r="C530" s="2">
        <f>VALUE(LEFT(tblMapeamentoCC[[#This Row],[cc_pad]],9))</f>
        <v>821141050</v>
      </c>
      <c r="D530" s="3" t="b">
        <f>tblMapeamentoCC[[#This Row],[cc_msc]]=tblMapeamentoCC[[#This Row],[padrao]]</f>
        <v>0</v>
      </c>
      <c r="E530" s="3">
        <f>COUNTIF(tblMapeamentoCC[cc_pad],tblMapeamentoCC[[#This Row],[cc_pad]])</f>
        <v>1</v>
      </c>
    </row>
    <row r="531" spans="1:5" x14ac:dyDescent="0.25">
      <c r="A531" s="1">
        <v>821141059000000</v>
      </c>
      <c r="B531" s="2">
        <v>821149900</v>
      </c>
      <c r="C531" s="2">
        <f>VALUE(LEFT(tblMapeamentoCC[[#This Row],[cc_pad]],9))</f>
        <v>821141059</v>
      </c>
      <c r="D531" s="3" t="b">
        <f>tblMapeamentoCC[[#This Row],[cc_msc]]=tblMapeamentoCC[[#This Row],[padrao]]</f>
        <v>0</v>
      </c>
      <c r="E531" s="3">
        <f>COUNTIF(tblMapeamentoCC[cc_pad],tblMapeamentoCC[[#This Row],[cc_pad]])</f>
        <v>1</v>
      </c>
    </row>
    <row r="532" spans="1:5" x14ac:dyDescent="0.25">
      <c r="A532" s="1">
        <v>821141064000000</v>
      </c>
      <c r="B532" s="2">
        <v>821149900</v>
      </c>
      <c r="C532" s="2">
        <f>VALUE(LEFT(tblMapeamentoCC[[#This Row],[cc_pad]],9))</f>
        <v>821141064</v>
      </c>
      <c r="D532" s="3" t="b">
        <f>tblMapeamentoCC[[#This Row],[cc_msc]]=tblMapeamentoCC[[#This Row],[padrao]]</f>
        <v>0</v>
      </c>
      <c r="E532" s="3">
        <f>COUNTIF(tblMapeamentoCC[cc_pad],tblMapeamentoCC[[#This Row],[cc_pad]])</f>
        <v>1</v>
      </c>
    </row>
    <row r="533" spans="1:5" x14ac:dyDescent="0.25">
      <c r="A533" s="1">
        <v>821141071000000</v>
      </c>
      <c r="B533" s="2">
        <v>821149900</v>
      </c>
      <c r="C533" s="2">
        <f>VALUE(LEFT(tblMapeamentoCC[[#This Row],[cc_pad]],9))</f>
        <v>821141071</v>
      </c>
      <c r="D533" s="3" t="b">
        <f>tblMapeamentoCC[[#This Row],[cc_msc]]=tblMapeamentoCC[[#This Row],[padrao]]</f>
        <v>0</v>
      </c>
      <c r="E533" s="3">
        <f>COUNTIF(tblMapeamentoCC[cc_pad],tblMapeamentoCC[[#This Row],[cc_pad]])</f>
        <v>1</v>
      </c>
    </row>
    <row r="534" spans="1:5" x14ac:dyDescent="0.25">
      <c r="A534" s="1">
        <v>821141103000000</v>
      </c>
      <c r="B534" s="2">
        <v>821149900</v>
      </c>
      <c r="C534" s="2">
        <f>VALUE(LEFT(tblMapeamentoCC[[#This Row],[cc_pad]],9))</f>
        <v>821141103</v>
      </c>
      <c r="D534" s="3" t="b">
        <f>tblMapeamentoCC[[#This Row],[cc_msc]]=tblMapeamentoCC[[#This Row],[padrao]]</f>
        <v>0</v>
      </c>
      <c r="E534" s="3">
        <f>COUNTIF(tblMapeamentoCC[cc_pad],tblMapeamentoCC[[#This Row],[cc_pad]])</f>
        <v>1</v>
      </c>
    </row>
    <row r="535" spans="1:5" x14ac:dyDescent="0.25">
      <c r="A535" s="1">
        <v>821141112000000</v>
      </c>
      <c r="B535" s="2">
        <v>821149900</v>
      </c>
      <c r="C535" s="2">
        <f>VALUE(LEFT(tblMapeamentoCC[[#This Row],[cc_pad]],9))</f>
        <v>821141112</v>
      </c>
      <c r="D535" s="3" t="b">
        <f>tblMapeamentoCC[[#This Row],[cc_msc]]=tblMapeamentoCC[[#This Row],[padrao]]</f>
        <v>0</v>
      </c>
      <c r="E535" s="3">
        <f>COUNTIF(tblMapeamentoCC[cc_pad],tblMapeamentoCC[[#This Row],[cc_pad]])</f>
        <v>1</v>
      </c>
    </row>
    <row r="536" spans="1:5" x14ac:dyDescent="0.25">
      <c r="A536" s="1">
        <v>821141114000000</v>
      </c>
      <c r="B536" s="2">
        <v>821149900</v>
      </c>
      <c r="C536" s="2">
        <f>VALUE(LEFT(tblMapeamentoCC[[#This Row],[cc_pad]],9))</f>
        <v>821141114</v>
      </c>
      <c r="D536" s="3" t="b">
        <f>tblMapeamentoCC[[#This Row],[cc_msc]]=tblMapeamentoCC[[#This Row],[padrao]]</f>
        <v>0</v>
      </c>
      <c r="E536" s="3">
        <f>COUNTIF(tblMapeamentoCC[cc_pad],tblMapeamentoCC[[#This Row],[cc_pad]])</f>
        <v>1</v>
      </c>
    </row>
    <row r="537" spans="1:5" x14ac:dyDescent="0.25">
      <c r="A537" s="1">
        <v>821141208000000</v>
      </c>
      <c r="B537" s="2">
        <v>821149900</v>
      </c>
      <c r="C537" s="2">
        <f>VALUE(LEFT(tblMapeamentoCC[[#This Row],[cc_pad]],9))</f>
        <v>821141208</v>
      </c>
      <c r="D537" s="3" t="b">
        <f>tblMapeamentoCC[[#This Row],[cc_msc]]=tblMapeamentoCC[[#This Row],[padrao]]</f>
        <v>0</v>
      </c>
      <c r="E537" s="3">
        <f>COUNTIF(tblMapeamentoCC[cc_pad],tblMapeamentoCC[[#This Row],[cc_pad]])</f>
        <v>1</v>
      </c>
    </row>
    <row r="538" spans="1:5" x14ac:dyDescent="0.25">
      <c r="A538" s="1">
        <v>821141210000000</v>
      </c>
      <c r="B538" s="2">
        <v>821149900</v>
      </c>
      <c r="C538" s="2">
        <f>VALUE(LEFT(tblMapeamentoCC[[#This Row],[cc_pad]],9))</f>
        <v>821141210</v>
      </c>
      <c r="D538" s="3" t="b">
        <f>tblMapeamentoCC[[#This Row],[cc_msc]]=tblMapeamentoCC[[#This Row],[padrao]]</f>
        <v>0</v>
      </c>
      <c r="E538" s="3">
        <f>COUNTIF(tblMapeamentoCC[cc_pad],tblMapeamentoCC[[#This Row],[cc_pad]])</f>
        <v>1</v>
      </c>
    </row>
    <row r="539" spans="1:5" x14ac:dyDescent="0.25">
      <c r="A539" s="1">
        <v>821141212000000</v>
      </c>
      <c r="B539" s="2">
        <v>821149900</v>
      </c>
      <c r="C539" s="2">
        <f>VALUE(LEFT(tblMapeamentoCC[[#This Row],[cc_pad]],9))</f>
        <v>821141212</v>
      </c>
      <c r="D539" s="3" t="b">
        <f>tblMapeamentoCC[[#This Row],[cc_msc]]=tblMapeamentoCC[[#This Row],[padrao]]</f>
        <v>0</v>
      </c>
      <c r="E539" s="3">
        <f>COUNTIF(tblMapeamentoCC[cc_pad],tblMapeamentoCC[[#This Row],[cc_pad]])</f>
        <v>1</v>
      </c>
    </row>
    <row r="540" spans="1:5" x14ac:dyDescent="0.25">
      <c r="A540" s="1">
        <v>821144011000000</v>
      </c>
      <c r="B540" s="2">
        <v>821149900</v>
      </c>
      <c r="C540" s="2">
        <f>VALUE(LEFT(tblMapeamentoCC[[#This Row],[cc_pad]],9))</f>
        <v>821144011</v>
      </c>
      <c r="D540" s="3" t="b">
        <f>tblMapeamentoCC[[#This Row],[cc_msc]]=tblMapeamentoCC[[#This Row],[padrao]]</f>
        <v>0</v>
      </c>
      <c r="E540" s="3">
        <f>COUNTIF(tblMapeamentoCC[cc_pad],tblMapeamentoCC[[#This Row],[cc_pad]])</f>
        <v>1</v>
      </c>
    </row>
    <row r="541" spans="1:5" x14ac:dyDescent="0.25">
      <c r="A541" s="1">
        <v>821144050000000</v>
      </c>
      <c r="B541" s="2">
        <v>821149900</v>
      </c>
      <c r="C541" s="2">
        <f>VALUE(LEFT(tblMapeamentoCC[[#This Row],[cc_pad]],9))</f>
        <v>821144050</v>
      </c>
      <c r="D541" s="3" t="b">
        <f>tblMapeamentoCC[[#This Row],[cc_msc]]=tblMapeamentoCC[[#This Row],[padrao]]</f>
        <v>0</v>
      </c>
      <c r="E541" s="3">
        <f>COUNTIF(tblMapeamentoCC[cc_pad],tblMapeamentoCC[[#This Row],[cc_pad]])</f>
        <v>1</v>
      </c>
    </row>
    <row r="542" spans="1:5" x14ac:dyDescent="0.25">
      <c r="A542" s="1">
        <v>821144090000000</v>
      </c>
      <c r="B542" s="2">
        <v>821149900</v>
      </c>
      <c r="C542" s="2">
        <f>VALUE(LEFT(tblMapeamentoCC[[#This Row],[cc_pad]],9))</f>
        <v>821144090</v>
      </c>
      <c r="D542" s="3" t="b">
        <f>tblMapeamentoCC[[#This Row],[cc_msc]]=tblMapeamentoCC[[#This Row],[padrao]]</f>
        <v>0</v>
      </c>
      <c r="E542" s="3">
        <f>COUNTIF(tblMapeamentoCC[cc_pad],tblMapeamentoCC[[#This Row],[cc_pad]])</f>
        <v>1</v>
      </c>
    </row>
    <row r="543" spans="1:5" x14ac:dyDescent="0.25">
      <c r="A543" s="1">
        <v>821144160000000</v>
      </c>
      <c r="B543" s="2">
        <v>821149900</v>
      </c>
      <c r="C543" s="2">
        <f>VALUE(LEFT(tblMapeamentoCC[[#This Row],[cc_pad]],9))</f>
        <v>821144160</v>
      </c>
      <c r="D543" s="3" t="b">
        <f>tblMapeamentoCC[[#This Row],[cc_msc]]=tblMapeamentoCC[[#This Row],[padrao]]</f>
        <v>0</v>
      </c>
      <c r="E543" s="3">
        <f>COUNTIF(tblMapeamentoCC[cc_pad],tblMapeamentoCC[[#This Row],[cc_pad]])</f>
        <v>1</v>
      </c>
    </row>
    <row r="544" spans="1:5" x14ac:dyDescent="0.25">
      <c r="A544" s="1">
        <v>821144300000000</v>
      </c>
      <c r="B544" s="2">
        <v>821149900</v>
      </c>
      <c r="C544" s="2">
        <f>VALUE(LEFT(tblMapeamentoCC[[#This Row],[cc_pad]],9))</f>
        <v>821144300</v>
      </c>
      <c r="D544" s="3" t="b">
        <f>tblMapeamentoCC[[#This Row],[cc_msc]]=tblMapeamentoCC[[#This Row],[padrao]]</f>
        <v>0</v>
      </c>
      <c r="E544" s="3">
        <f>COUNTIF(tblMapeamentoCC[cc_pad],tblMapeamentoCC[[#This Row],[cc_pad]])</f>
        <v>1</v>
      </c>
    </row>
    <row r="545" spans="1:5" x14ac:dyDescent="0.25">
      <c r="A545" s="1">
        <v>821144500000000</v>
      </c>
      <c r="B545" s="2">
        <v>821149900</v>
      </c>
      <c r="C545" s="2">
        <f>VALUE(LEFT(tblMapeamentoCC[[#This Row],[cc_pad]],9))</f>
        <v>821144500</v>
      </c>
      <c r="D545" s="3" t="b">
        <f>tblMapeamentoCC[[#This Row],[cc_msc]]=tblMapeamentoCC[[#This Row],[padrao]]</f>
        <v>0</v>
      </c>
      <c r="E545" s="3">
        <f>COUNTIF(tblMapeamentoCC[cc_pad],tblMapeamentoCC[[#This Row],[cc_pad]])</f>
        <v>1</v>
      </c>
    </row>
    <row r="546" spans="1:5" x14ac:dyDescent="0.25">
      <c r="A546" s="1">
        <v>821144501000000</v>
      </c>
      <c r="B546" s="2">
        <v>821149900</v>
      </c>
      <c r="C546" s="2">
        <f>VALUE(LEFT(tblMapeamentoCC[[#This Row],[cc_pad]],9))</f>
        <v>821144501</v>
      </c>
      <c r="D546" s="3" t="b">
        <f>tblMapeamentoCC[[#This Row],[cc_msc]]=tblMapeamentoCC[[#This Row],[padrao]]</f>
        <v>0</v>
      </c>
      <c r="E546" s="3">
        <f>COUNTIF(tblMapeamentoCC[cc_pad],tblMapeamentoCC[[#This Row],[cc_pad]])</f>
        <v>1</v>
      </c>
    </row>
    <row r="547" spans="1:5" x14ac:dyDescent="0.25">
      <c r="A547" s="1">
        <v>821144502000000</v>
      </c>
      <c r="B547" s="2">
        <v>821149900</v>
      </c>
      <c r="C547" s="2">
        <f>VALUE(LEFT(tblMapeamentoCC[[#This Row],[cc_pad]],9))</f>
        <v>821144502</v>
      </c>
      <c r="D547" s="3" t="b">
        <f>tblMapeamentoCC[[#This Row],[cc_msc]]=tblMapeamentoCC[[#This Row],[padrao]]</f>
        <v>0</v>
      </c>
      <c r="E547" s="3">
        <f>COUNTIF(tblMapeamentoCC[cc_pad],tblMapeamentoCC[[#This Row],[cc_pad]])</f>
        <v>1</v>
      </c>
    </row>
    <row r="548" spans="1:5" x14ac:dyDescent="0.25">
      <c r="A548" s="1">
        <v>821144503000000</v>
      </c>
      <c r="B548" s="2">
        <v>821149900</v>
      </c>
      <c r="C548" s="2">
        <f>VALUE(LEFT(tblMapeamentoCC[[#This Row],[cc_pad]],9))</f>
        <v>821144503</v>
      </c>
      <c r="D548" s="3" t="b">
        <f>tblMapeamentoCC[[#This Row],[cc_msc]]=tblMapeamentoCC[[#This Row],[padrao]]</f>
        <v>0</v>
      </c>
      <c r="E548" s="3">
        <f>COUNTIF(tblMapeamentoCC[cc_pad],tblMapeamentoCC[[#This Row],[cc_pad]])</f>
        <v>1</v>
      </c>
    </row>
    <row r="549" spans="1:5" x14ac:dyDescent="0.25">
      <c r="A549" s="1">
        <v>821144505000000</v>
      </c>
      <c r="B549" s="2">
        <v>821149900</v>
      </c>
      <c r="C549" s="2">
        <f>VALUE(LEFT(tblMapeamentoCC[[#This Row],[cc_pad]],9))</f>
        <v>821144505</v>
      </c>
      <c r="D549" s="3" t="b">
        <f>tblMapeamentoCC[[#This Row],[cc_msc]]=tblMapeamentoCC[[#This Row],[padrao]]</f>
        <v>0</v>
      </c>
      <c r="E549" s="3">
        <f>COUNTIF(tblMapeamentoCC[cc_pad],tblMapeamentoCC[[#This Row],[cc_pad]])</f>
        <v>1</v>
      </c>
    </row>
    <row r="550" spans="1:5" x14ac:dyDescent="0.25">
      <c r="A550" s="1">
        <v>821144511000000</v>
      </c>
      <c r="B550" s="2">
        <v>821149900</v>
      </c>
      <c r="C550" s="2">
        <f>VALUE(LEFT(tblMapeamentoCC[[#This Row],[cc_pad]],9))</f>
        <v>821144511</v>
      </c>
      <c r="D550" s="3" t="b">
        <f>tblMapeamentoCC[[#This Row],[cc_msc]]=tblMapeamentoCC[[#This Row],[padrao]]</f>
        <v>0</v>
      </c>
      <c r="E550" s="3">
        <f>COUNTIF(tblMapeamentoCC[cc_pad],tblMapeamentoCC[[#This Row],[cc_pad]])</f>
        <v>1</v>
      </c>
    </row>
    <row r="551" spans="1:5" x14ac:dyDescent="0.25">
      <c r="A551" s="1">
        <v>821148001000000</v>
      </c>
      <c r="B551" s="2">
        <v>821149900</v>
      </c>
      <c r="C551" s="2">
        <f>VALUE(LEFT(tblMapeamentoCC[[#This Row],[cc_pad]],9))</f>
        <v>821148001</v>
      </c>
      <c r="D551" s="3" t="b">
        <f>tblMapeamentoCC[[#This Row],[cc_msc]]=tblMapeamentoCC[[#This Row],[padrao]]</f>
        <v>0</v>
      </c>
      <c r="E551" s="3">
        <f>COUNTIF(tblMapeamentoCC[cc_pad],tblMapeamentoCC[[#This Row],[cc_pad]])</f>
        <v>1</v>
      </c>
    </row>
    <row r="552" spans="1:5" x14ac:dyDescent="0.25">
      <c r="A552" s="1">
        <v>841120200000000</v>
      </c>
      <c r="B552" s="2">
        <v>841120000</v>
      </c>
      <c r="C552" s="2">
        <f>VALUE(LEFT(tblMapeamentoCC[[#This Row],[cc_pad]],9))</f>
        <v>841120200</v>
      </c>
      <c r="D552" s="3" t="b">
        <f>tblMapeamentoCC[[#This Row],[cc_msc]]=tblMapeamentoCC[[#This Row],[padrao]]</f>
        <v>0</v>
      </c>
      <c r="E552" s="3">
        <f>COUNTIF(tblMapeamentoCC[cc_pad],tblMapeamentoCC[[#This Row],[cc_pad]])</f>
        <v>1</v>
      </c>
    </row>
    <row r="553" spans="1:5" x14ac:dyDescent="0.25">
      <c r="A553" s="1">
        <v>853100500000000</v>
      </c>
      <c r="B553" s="2">
        <v>853100000</v>
      </c>
      <c r="C553" s="2">
        <f>VALUE(LEFT(tblMapeamentoCC[[#This Row],[cc_pad]],9))</f>
        <v>853100500</v>
      </c>
      <c r="D553" s="3" t="b">
        <f>tblMapeamentoCC[[#This Row],[cc_msc]]=tblMapeamentoCC[[#This Row],[padrao]]</f>
        <v>0</v>
      </c>
      <c r="E553" s="3">
        <f>COUNTIF(tblMapeamentoCC[cc_pad],tblMapeamentoCC[[#This Row],[cc_pad]])</f>
        <v>1</v>
      </c>
    </row>
    <row r="554" spans="1:5" x14ac:dyDescent="0.25">
      <c r="A554" s="1">
        <v>853100600000000</v>
      </c>
      <c r="B554" s="2">
        <v>853100000</v>
      </c>
      <c r="C554" s="2">
        <f>VALUE(LEFT(tblMapeamentoCC[[#This Row],[cc_pad]],9))</f>
        <v>853100600</v>
      </c>
      <c r="D554" s="3" t="b">
        <f>tblMapeamentoCC[[#This Row],[cc_msc]]=tblMapeamentoCC[[#This Row],[padrao]]</f>
        <v>0</v>
      </c>
      <c r="E554" s="3">
        <f>COUNTIF(tblMapeamentoCC[cc_pad],tblMapeamentoCC[[#This Row],[cc_pad]])</f>
        <v>1</v>
      </c>
    </row>
    <row r="555" spans="1:5" x14ac:dyDescent="0.25">
      <c r="A555" s="1">
        <v>891130000000000</v>
      </c>
      <c r="B555" s="2">
        <v>891190000</v>
      </c>
      <c r="C555" s="2">
        <f>VALUE(LEFT(tblMapeamentoCC[[#This Row],[cc_pad]],9))</f>
        <v>891130000</v>
      </c>
      <c r="D555" s="3" t="b">
        <f>tblMapeamentoCC[[#This Row],[cc_msc]]=tblMapeamentoCC[[#This Row],[padrao]]</f>
        <v>0</v>
      </c>
      <c r="E555" s="3">
        <f>COUNTIF(tblMapeamentoCC[cc_pad],tblMapeamentoCC[[#This Row],[cc_pad]])</f>
        <v>1</v>
      </c>
    </row>
    <row r="556" spans="1:5" x14ac:dyDescent="0.25">
      <c r="A556" s="1">
        <v>891210101000000</v>
      </c>
      <c r="B556" s="2">
        <v>891210100</v>
      </c>
      <c r="C556" s="2">
        <f>VALUE(LEFT(tblMapeamentoCC[[#This Row],[cc_pad]],9))</f>
        <v>891210101</v>
      </c>
      <c r="D556" s="3" t="b">
        <f>tblMapeamentoCC[[#This Row],[cc_msc]]=tblMapeamentoCC[[#This Row],[padrao]]</f>
        <v>0</v>
      </c>
      <c r="E556" s="3">
        <f>COUNTIF(tblMapeamentoCC[cc_pad],tblMapeamentoCC[[#This Row],[cc_pad]])</f>
        <v>1</v>
      </c>
    </row>
    <row r="557" spans="1:5" x14ac:dyDescent="0.25">
      <c r="A557" s="1">
        <v>891210102000000</v>
      </c>
      <c r="B557" s="2">
        <v>891210100</v>
      </c>
      <c r="C557" s="2">
        <f>VALUE(LEFT(tblMapeamentoCC[[#This Row],[cc_pad]],9))</f>
        <v>891210102</v>
      </c>
      <c r="D557" s="3" t="b">
        <f>tblMapeamentoCC[[#This Row],[cc_msc]]=tblMapeamentoCC[[#This Row],[padrao]]</f>
        <v>0</v>
      </c>
      <c r="E557" s="3">
        <f>COUNTIF(tblMapeamentoCC[cc_pad],tblMapeamentoCC[[#This Row],[cc_pad]])</f>
        <v>1</v>
      </c>
    </row>
    <row r="558" spans="1:5" x14ac:dyDescent="0.25">
      <c r="A558" s="1">
        <v>891210103000000</v>
      </c>
      <c r="B558" s="2">
        <v>891210100</v>
      </c>
      <c r="C558" s="2">
        <f>VALUE(LEFT(tblMapeamentoCC[[#This Row],[cc_pad]],9))</f>
        <v>891210103</v>
      </c>
      <c r="D558" s="3" t="b">
        <f>tblMapeamentoCC[[#This Row],[cc_msc]]=tblMapeamentoCC[[#This Row],[padrao]]</f>
        <v>0</v>
      </c>
      <c r="E558" s="3">
        <f>COUNTIF(tblMapeamentoCC[cc_pad],tblMapeamentoCC[[#This Row],[cc_pad]])</f>
        <v>1</v>
      </c>
    </row>
    <row r="559" spans="1:5" x14ac:dyDescent="0.25">
      <c r="A559" s="1">
        <v>891210104000000</v>
      </c>
      <c r="B559" s="2">
        <v>891210100</v>
      </c>
      <c r="C559" s="2">
        <f>VALUE(LEFT(tblMapeamentoCC[[#This Row],[cc_pad]],9))</f>
        <v>891210104</v>
      </c>
      <c r="D559" s="3" t="b">
        <f>tblMapeamentoCC[[#This Row],[cc_msc]]=tblMapeamentoCC[[#This Row],[padrao]]</f>
        <v>0</v>
      </c>
      <c r="E559" s="3">
        <f>COUNTIF(tblMapeamentoCC[cc_pad],tblMapeamentoCC[[#This Row],[cc_pad]])</f>
        <v>1</v>
      </c>
    </row>
    <row r="560" spans="1:5" x14ac:dyDescent="0.25">
      <c r="A560" s="1">
        <v>891210110000000</v>
      </c>
      <c r="B560" s="2">
        <v>891210100</v>
      </c>
      <c r="C560" s="2">
        <f>VALUE(LEFT(tblMapeamentoCC[[#This Row],[cc_pad]],9))</f>
        <v>891210110</v>
      </c>
      <c r="D560" s="3" t="b">
        <f>tblMapeamentoCC[[#This Row],[cc_msc]]=tblMapeamentoCC[[#This Row],[padrao]]</f>
        <v>0</v>
      </c>
      <c r="E560" s="3">
        <f>COUNTIF(tblMapeamentoCC[cc_pad],tblMapeamentoCC[[#This Row],[cc_pad]])</f>
        <v>1</v>
      </c>
    </row>
    <row r="561" spans="1:5" x14ac:dyDescent="0.25">
      <c r="A561" s="1">
        <v>891210111000000</v>
      </c>
      <c r="B561" s="2">
        <v>891210100</v>
      </c>
      <c r="C561" s="2">
        <f>VALUE(LEFT(tblMapeamentoCC[[#This Row],[cc_pad]],9))</f>
        <v>891210111</v>
      </c>
      <c r="D561" s="3" t="b">
        <f>tblMapeamentoCC[[#This Row],[cc_msc]]=tblMapeamentoCC[[#This Row],[padrao]]</f>
        <v>0</v>
      </c>
      <c r="E561" s="3">
        <f>COUNTIF(tblMapeamentoCC[cc_pad],tblMapeamentoCC[[#This Row],[cc_pad]])</f>
        <v>1</v>
      </c>
    </row>
    <row r="562" spans="1:5" x14ac:dyDescent="0.25">
      <c r="A562" s="1">
        <v>891210115000000</v>
      </c>
      <c r="B562" s="2">
        <v>891210100</v>
      </c>
      <c r="C562" s="2">
        <f>VALUE(LEFT(tblMapeamentoCC[[#This Row],[cc_pad]],9))</f>
        <v>891210115</v>
      </c>
      <c r="D562" s="3" t="b">
        <f>tblMapeamentoCC[[#This Row],[cc_msc]]=tblMapeamentoCC[[#This Row],[padrao]]</f>
        <v>0</v>
      </c>
      <c r="E562" s="3">
        <f>COUNTIF(tblMapeamentoCC[cc_pad],tblMapeamentoCC[[#This Row],[cc_pad]])</f>
        <v>1</v>
      </c>
    </row>
    <row r="563" spans="1:5" x14ac:dyDescent="0.25">
      <c r="A563" s="1">
        <v>891210118000000</v>
      </c>
      <c r="B563" s="2">
        <v>891210100</v>
      </c>
      <c r="C563" s="2">
        <f>VALUE(LEFT(tblMapeamentoCC[[#This Row],[cc_pad]],9))</f>
        <v>891210118</v>
      </c>
      <c r="D563" s="3" t="b">
        <f>tblMapeamentoCC[[#This Row],[cc_msc]]=tblMapeamentoCC[[#This Row],[padrao]]</f>
        <v>0</v>
      </c>
      <c r="E563" s="3">
        <f>COUNTIF(tblMapeamentoCC[cc_pad],tblMapeamentoCC[[#This Row],[cc_pad]])</f>
        <v>1</v>
      </c>
    </row>
    <row r="564" spans="1:5" x14ac:dyDescent="0.25">
      <c r="A564" s="1">
        <v>891210119000000</v>
      </c>
      <c r="B564" s="2">
        <v>891210100</v>
      </c>
      <c r="C564" s="2">
        <f>VALUE(LEFT(tblMapeamentoCC[[#This Row],[cc_pad]],9))</f>
        <v>891210119</v>
      </c>
      <c r="D564" s="3" t="b">
        <f>tblMapeamentoCC[[#This Row],[cc_msc]]=tblMapeamentoCC[[#This Row],[padrao]]</f>
        <v>0</v>
      </c>
      <c r="E564" s="3">
        <f>COUNTIF(tblMapeamentoCC[cc_pad],tblMapeamentoCC[[#This Row],[cc_pad]])</f>
        <v>1</v>
      </c>
    </row>
    <row r="565" spans="1:5" x14ac:dyDescent="0.25">
      <c r="A565" s="1">
        <v>891210121000000</v>
      </c>
      <c r="B565" s="2">
        <v>891210100</v>
      </c>
      <c r="C565" s="2">
        <f>VALUE(LEFT(tblMapeamentoCC[[#This Row],[cc_pad]],9))</f>
        <v>891210121</v>
      </c>
      <c r="D565" s="3" t="b">
        <f>tblMapeamentoCC[[#This Row],[cc_msc]]=tblMapeamentoCC[[#This Row],[padrao]]</f>
        <v>0</v>
      </c>
      <c r="E565" s="3">
        <f>COUNTIF(tblMapeamentoCC[cc_pad],tblMapeamentoCC[[#This Row],[cc_pad]])</f>
        <v>1</v>
      </c>
    </row>
    <row r="566" spans="1:5" x14ac:dyDescent="0.25">
      <c r="A566" s="1">
        <v>891210123000000</v>
      </c>
      <c r="B566" s="2">
        <v>891210100</v>
      </c>
      <c r="C566" s="2">
        <f>VALUE(LEFT(tblMapeamentoCC[[#This Row],[cc_pad]],9))</f>
        <v>891210123</v>
      </c>
      <c r="D566" s="3" t="b">
        <f>tblMapeamentoCC[[#This Row],[cc_msc]]=tblMapeamentoCC[[#This Row],[padrao]]</f>
        <v>0</v>
      </c>
      <c r="E566" s="3">
        <f>COUNTIF(tblMapeamentoCC[cc_pad],tblMapeamentoCC[[#This Row],[cc_pad]])</f>
        <v>1</v>
      </c>
    </row>
    <row r="567" spans="1:5" x14ac:dyDescent="0.25">
      <c r="A567" s="1">
        <v>891210201000000</v>
      </c>
      <c r="B567" s="2">
        <v>891210200</v>
      </c>
      <c r="C567" s="2">
        <f>VALUE(LEFT(tblMapeamentoCC[[#This Row],[cc_pad]],9))</f>
        <v>891210201</v>
      </c>
      <c r="D567" s="3" t="b">
        <f>tblMapeamentoCC[[#This Row],[cc_msc]]=tblMapeamentoCC[[#This Row],[padrao]]</f>
        <v>0</v>
      </c>
      <c r="E567" s="3">
        <f>COUNTIF(tblMapeamentoCC[cc_pad],tblMapeamentoCC[[#This Row],[cc_pad]])</f>
        <v>1</v>
      </c>
    </row>
    <row r="568" spans="1:5" x14ac:dyDescent="0.25">
      <c r="A568" s="1">
        <v>891210202000000</v>
      </c>
      <c r="B568" s="2">
        <v>891210200</v>
      </c>
      <c r="C568" s="2">
        <f>VALUE(LEFT(tblMapeamentoCC[[#This Row],[cc_pad]],9))</f>
        <v>891210202</v>
      </c>
      <c r="D568" s="3" t="b">
        <f>tblMapeamentoCC[[#This Row],[cc_msc]]=tblMapeamentoCC[[#This Row],[padrao]]</f>
        <v>0</v>
      </c>
      <c r="E568" s="3">
        <f>COUNTIF(tblMapeamentoCC[cc_pad],tblMapeamentoCC[[#This Row],[cc_pad]])</f>
        <v>1</v>
      </c>
    </row>
    <row r="569" spans="1:5" x14ac:dyDescent="0.25">
      <c r="A569" s="1">
        <v>891210203000000</v>
      </c>
      <c r="B569" s="2">
        <v>891210200</v>
      </c>
      <c r="C569" s="2">
        <f>VALUE(LEFT(tblMapeamentoCC[[#This Row],[cc_pad]],9))</f>
        <v>891210203</v>
      </c>
      <c r="D569" s="3" t="b">
        <f>tblMapeamentoCC[[#This Row],[cc_msc]]=tblMapeamentoCC[[#This Row],[padrao]]</f>
        <v>0</v>
      </c>
      <c r="E569" s="3">
        <f>COUNTIF(tblMapeamentoCC[cc_pad],tblMapeamentoCC[[#This Row],[cc_pad]])</f>
        <v>1</v>
      </c>
    </row>
    <row r="570" spans="1:5" x14ac:dyDescent="0.25">
      <c r="A570" s="1">
        <v>891210210000000</v>
      </c>
      <c r="B570" s="2">
        <v>891210200</v>
      </c>
      <c r="C570" s="2">
        <f>VALUE(LEFT(tblMapeamentoCC[[#This Row],[cc_pad]],9))</f>
        <v>891210210</v>
      </c>
      <c r="D570" s="3" t="b">
        <f>tblMapeamentoCC[[#This Row],[cc_msc]]=tblMapeamentoCC[[#This Row],[padrao]]</f>
        <v>0</v>
      </c>
      <c r="E570" s="3">
        <f>COUNTIF(tblMapeamentoCC[cc_pad],tblMapeamentoCC[[#This Row],[cc_pad]])</f>
        <v>1</v>
      </c>
    </row>
    <row r="571" spans="1:5" x14ac:dyDescent="0.25">
      <c r="A571" s="1">
        <v>891210211000000</v>
      </c>
      <c r="B571" s="2">
        <v>891210200</v>
      </c>
      <c r="C571" s="2">
        <f>VALUE(LEFT(tblMapeamentoCC[[#This Row],[cc_pad]],9))</f>
        <v>891210211</v>
      </c>
      <c r="D571" s="3" t="b">
        <f>tblMapeamentoCC[[#This Row],[cc_msc]]=tblMapeamentoCC[[#This Row],[padrao]]</f>
        <v>0</v>
      </c>
      <c r="E571" s="3">
        <f>COUNTIF(tblMapeamentoCC[cc_pad],tblMapeamentoCC[[#This Row],[cc_pad]])</f>
        <v>1</v>
      </c>
    </row>
    <row r="572" spans="1:5" x14ac:dyDescent="0.25">
      <c r="A572" s="1">
        <v>891210218000000</v>
      </c>
      <c r="B572" s="2">
        <v>891210200</v>
      </c>
      <c r="C572" s="2">
        <f>VALUE(LEFT(tblMapeamentoCC[[#This Row],[cc_pad]],9))</f>
        <v>891210218</v>
      </c>
      <c r="D572" s="3" t="b">
        <f>tblMapeamentoCC[[#This Row],[cc_msc]]=tblMapeamentoCC[[#This Row],[padrao]]</f>
        <v>0</v>
      </c>
      <c r="E572" s="3">
        <f>COUNTIF(tblMapeamentoCC[cc_pad],tblMapeamentoCC[[#This Row],[cc_pad]])</f>
        <v>1</v>
      </c>
    </row>
    <row r="573" spans="1:5" x14ac:dyDescent="0.25">
      <c r="A573" s="1">
        <v>891210219000000</v>
      </c>
      <c r="B573" s="2">
        <v>891210200</v>
      </c>
      <c r="C573" s="2">
        <f>VALUE(LEFT(tblMapeamentoCC[[#This Row],[cc_pad]],9))</f>
        <v>891210219</v>
      </c>
      <c r="D573" s="3" t="b">
        <f>tblMapeamentoCC[[#This Row],[cc_msc]]=tblMapeamentoCC[[#This Row],[padrao]]</f>
        <v>0</v>
      </c>
      <c r="E573" s="3">
        <f>COUNTIF(tblMapeamentoCC[cc_pad],tblMapeamentoCC[[#This Row],[cc_pad]])</f>
        <v>1</v>
      </c>
    </row>
    <row r="574" spans="1:5" x14ac:dyDescent="0.25">
      <c r="A574" s="1">
        <v>891210221000000</v>
      </c>
      <c r="B574" s="2">
        <v>891210200</v>
      </c>
      <c r="C574" s="2">
        <f>VALUE(LEFT(tblMapeamentoCC[[#This Row],[cc_pad]],9))</f>
        <v>891210221</v>
      </c>
      <c r="D574" s="3" t="b">
        <f>tblMapeamentoCC[[#This Row],[cc_msc]]=tblMapeamentoCC[[#This Row],[padrao]]</f>
        <v>0</v>
      </c>
      <c r="E574" s="3">
        <f>COUNTIF(tblMapeamentoCC[cc_pad],tblMapeamentoCC[[#This Row],[cc_pad]])</f>
        <v>1</v>
      </c>
    </row>
    <row r="575" spans="1:5" x14ac:dyDescent="0.25">
      <c r="A575" s="1">
        <v>891210223000000</v>
      </c>
      <c r="B575" s="2">
        <v>891210200</v>
      </c>
      <c r="C575" s="2">
        <f>VALUE(LEFT(tblMapeamentoCC[[#This Row],[cc_pad]],9))</f>
        <v>891210223</v>
      </c>
      <c r="D575" s="3" t="b">
        <f>tblMapeamentoCC[[#This Row],[cc_msc]]=tblMapeamentoCC[[#This Row],[padrao]]</f>
        <v>0</v>
      </c>
      <c r="E575" s="3">
        <f>COUNTIF(tblMapeamentoCC[cc_pad],tblMapeamentoCC[[#This Row],[cc_pad]])</f>
        <v>1</v>
      </c>
    </row>
    <row r="576" spans="1:5" x14ac:dyDescent="0.25">
      <c r="A576" s="1">
        <v>891210224000000</v>
      </c>
      <c r="B576" s="2">
        <v>891210200</v>
      </c>
      <c r="C576" s="2">
        <f>VALUE(LEFT(tblMapeamentoCC[[#This Row],[cc_pad]],9))</f>
        <v>891210224</v>
      </c>
      <c r="D576" s="3" t="b">
        <f>tblMapeamentoCC[[#This Row],[cc_msc]]=tblMapeamentoCC[[#This Row],[padrao]]</f>
        <v>0</v>
      </c>
      <c r="E576" s="3">
        <f>COUNTIF(tblMapeamentoCC[cc_pad],tblMapeamentoCC[[#This Row],[cc_pad]])</f>
        <v>1</v>
      </c>
    </row>
    <row r="577" spans="1:5" x14ac:dyDescent="0.25">
      <c r="A577" s="1">
        <v>891210301000000</v>
      </c>
      <c r="B577" s="2">
        <v>891210300</v>
      </c>
      <c r="C577" s="2">
        <f>VALUE(LEFT(tblMapeamentoCC[[#This Row],[cc_pad]],9))</f>
        <v>891210301</v>
      </c>
      <c r="D577" s="3" t="b">
        <f>tblMapeamentoCC[[#This Row],[cc_msc]]=tblMapeamentoCC[[#This Row],[padrao]]</f>
        <v>0</v>
      </c>
      <c r="E577" s="3">
        <f>COUNTIF(tblMapeamentoCC[cc_pad],tblMapeamentoCC[[#This Row],[cc_pad]])</f>
        <v>1</v>
      </c>
    </row>
    <row r="578" spans="1:5" x14ac:dyDescent="0.25">
      <c r="A578" s="1">
        <v>891210302000000</v>
      </c>
      <c r="B578" s="2">
        <v>891210300</v>
      </c>
      <c r="C578" s="2">
        <f>VALUE(LEFT(tblMapeamentoCC[[#This Row],[cc_pad]],9))</f>
        <v>891210302</v>
      </c>
      <c r="D578" s="3" t="b">
        <f>tblMapeamentoCC[[#This Row],[cc_msc]]=tblMapeamentoCC[[#This Row],[padrao]]</f>
        <v>0</v>
      </c>
      <c r="E578" s="3">
        <f>COUNTIF(tblMapeamentoCC[cc_pad],tblMapeamentoCC[[#This Row],[cc_pad]])</f>
        <v>1</v>
      </c>
    </row>
    <row r="579" spans="1:5" x14ac:dyDescent="0.25">
      <c r="A579" s="1">
        <v>891210303000000</v>
      </c>
      <c r="B579" s="2">
        <v>891210300</v>
      </c>
      <c r="C579" s="2">
        <f>VALUE(LEFT(tblMapeamentoCC[[#This Row],[cc_pad]],9))</f>
        <v>891210303</v>
      </c>
      <c r="D579" s="3" t="b">
        <f>tblMapeamentoCC[[#This Row],[cc_msc]]=tblMapeamentoCC[[#This Row],[padrao]]</f>
        <v>0</v>
      </c>
      <c r="E579" s="3">
        <f>COUNTIF(tblMapeamentoCC[cc_pad],tblMapeamentoCC[[#This Row],[cc_pad]])</f>
        <v>1</v>
      </c>
    </row>
    <row r="580" spans="1:5" x14ac:dyDescent="0.25">
      <c r="A580" s="1">
        <v>891210310000000</v>
      </c>
      <c r="B580" s="2">
        <v>891210300</v>
      </c>
      <c r="C580" s="2">
        <f>VALUE(LEFT(tblMapeamentoCC[[#This Row],[cc_pad]],9))</f>
        <v>891210310</v>
      </c>
      <c r="D580" s="3" t="b">
        <f>tblMapeamentoCC[[#This Row],[cc_msc]]=tblMapeamentoCC[[#This Row],[padrao]]</f>
        <v>0</v>
      </c>
      <c r="E580" s="3">
        <f>COUNTIF(tblMapeamentoCC[cc_pad],tblMapeamentoCC[[#This Row],[cc_pad]])</f>
        <v>1</v>
      </c>
    </row>
    <row r="581" spans="1:5" x14ac:dyDescent="0.25">
      <c r="A581" s="1">
        <v>891210311000000</v>
      </c>
      <c r="B581" s="2">
        <v>891210300</v>
      </c>
      <c r="C581" s="2">
        <f>VALUE(LEFT(tblMapeamentoCC[[#This Row],[cc_pad]],9))</f>
        <v>891210311</v>
      </c>
      <c r="D581" s="3" t="b">
        <f>tblMapeamentoCC[[#This Row],[cc_msc]]=tblMapeamentoCC[[#This Row],[padrao]]</f>
        <v>0</v>
      </c>
      <c r="E581" s="3">
        <f>COUNTIF(tblMapeamentoCC[cc_pad],tblMapeamentoCC[[#This Row],[cc_pad]])</f>
        <v>1</v>
      </c>
    </row>
    <row r="582" spans="1:5" x14ac:dyDescent="0.25">
      <c r="A582" s="1">
        <v>891210315000000</v>
      </c>
      <c r="B582" s="2">
        <v>891210300</v>
      </c>
      <c r="C582" s="2">
        <f>VALUE(LEFT(tblMapeamentoCC[[#This Row],[cc_pad]],9))</f>
        <v>891210315</v>
      </c>
      <c r="D582" s="3" t="b">
        <f>tblMapeamentoCC[[#This Row],[cc_msc]]=tblMapeamentoCC[[#This Row],[padrao]]</f>
        <v>0</v>
      </c>
      <c r="E582" s="3">
        <f>COUNTIF(tblMapeamentoCC[cc_pad],tblMapeamentoCC[[#This Row],[cc_pad]])</f>
        <v>1</v>
      </c>
    </row>
    <row r="583" spans="1:5" x14ac:dyDescent="0.25">
      <c r="A583" s="1">
        <v>891210318000000</v>
      </c>
      <c r="B583" s="2">
        <v>891210300</v>
      </c>
      <c r="C583" s="2">
        <f>VALUE(LEFT(tblMapeamentoCC[[#This Row],[cc_pad]],9))</f>
        <v>891210318</v>
      </c>
      <c r="D583" s="3" t="b">
        <f>tblMapeamentoCC[[#This Row],[cc_msc]]=tblMapeamentoCC[[#This Row],[padrao]]</f>
        <v>0</v>
      </c>
      <c r="E583" s="3">
        <f>COUNTIF(tblMapeamentoCC[cc_pad],tblMapeamentoCC[[#This Row],[cc_pad]])</f>
        <v>1</v>
      </c>
    </row>
    <row r="584" spans="1:5" x14ac:dyDescent="0.25">
      <c r="A584" s="1">
        <v>891210319000000</v>
      </c>
      <c r="B584" s="2">
        <v>891210300</v>
      </c>
      <c r="C584" s="2">
        <f>VALUE(LEFT(tblMapeamentoCC[[#This Row],[cc_pad]],9))</f>
        <v>891210319</v>
      </c>
      <c r="D584" s="3" t="b">
        <f>tblMapeamentoCC[[#This Row],[cc_msc]]=tblMapeamentoCC[[#This Row],[padrao]]</f>
        <v>0</v>
      </c>
      <c r="E584" s="3">
        <f>COUNTIF(tblMapeamentoCC[cc_pad],tblMapeamentoCC[[#This Row],[cc_pad]])</f>
        <v>1</v>
      </c>
    </row>
    <row r="585" spans="1:5" x14ac:dyDescent="0.25">
      <c r="A585" s="1">
        <v>891210321000000</v>
      </c>
      <c r="B585" s="2">
        <v>891210300</v>
      </c>
      <c r="C585" s="2">
        <f>VALUE(LEFT(tblMapeamentoCC[[#This Row],[cc_pad]],9))</f>
        <v>891210321</v>
      </c>
      <c r="D585" s="3" t="b">
        <f>tblMapeamentoCC[[#This Row],[cc_msc]]=tblMapeamentoCC[[#This Row],[padrao]]</f>
        <v>0</v>
      </c>
      <c r="E585" s="3">
        <f>COUNTIF(tblMapeamentoCC[cc_pad],tblMapeamentoCC[[#This Row],[cc_pad]])</f>
        <v>1</v>
      </c>
    </row>
    <row r="586" spans="1:5" x14ac:dyDescent="0.25">
      <c r="A586" s="1">
        <v>891210323000000</v>
      </c>
      <c r="B586" s="2">
        <v>891210300</v>
      </c>
      <c r="C586" s="2">
        <f>VALUE(LEFT(tblMapeamentoCC[[#This Row],[cc_pad]],9))</f>
        <v>891210323</v>
      </c>
      <c r="D586" s="3" t="b">
        <f>tblMapeamentoCC[[#This Row],[cc_msc]]=tblMapeamentoCC[[#This Row],[padrao]]</f>
        <v>0</v>
      </c>
      <c r="E586" s="3">
        <f>COUNTIF(tblMapeamentoCC[cc_pad],tblMapeamentoCC[[#This Row],[cc_pad]])</f>
        <v>1</v>
      </c>
    </row>
    <row r="587" spans="1:5" x14ac:dyDescent="0.25">
      <c r="A587" s="1">
        <v>891210324000000</v>
      </c>
      <c r="B587" s="2">
        <v>891210300</v>
      </c>
      <c r="C587" s="2">
        <f>VALUE(LEFT(tblMapeamentoCC[[#This Row],[cc_pad]],9))</f>
        <v>891210324</v>
      </c>
      <c r="D587" s="3" t="b">
        <f>tblMapeamentoCC[[#This Row],[cc_msc]]=tblMapeamentoCC[[#This Row],[padrao]]</f>
        <v>0</v>
      </c>
      <c r="E587" s="3">
        <f>COUNTIF(tblMapeamentoCC[cc_pad],tblMapeamentoCC[[#This Row],[cc_pad]])</f>
        <v>1</v>
      </c>
    </row>
    <row r="588" spans="1:5" x14ac:dyDescent="0.25">
      <c r="A588" s="1">
        <v>892919903000000</v>
      </c>
      <c r="B588" s="2">
        <v>892919900</v>
      </c>
      <c r="C588" s="2">
        <f>VALUE(LEFT(tblMapeamentoCC[[#This Row],[cc_pad]],9))</f>
        <v>892919903</v>
      </c>
      <c r="D588" s="3" t="b">
        <f>tblMapeamentoCC[[#This Row],[cc_msc]]=tblMapeamentoCC[[#This Row],[padrao]]</f>
        <v>0</v>
      </c>
      <c r="E588" s="3">
        <f>COUNTIF(tblMapeamentoCC[cc_pad],tblMapeamentoCC[[#This Row],[cc_pad]])</f>
        <v>1</v>
      </c>
    </row>
    <row r="589" spans="1:5" x14ac:dyDescent="0.25">
      <c r="A589" s="1">
        <v>892919904000000</v>
      </c>
      <c r="B589" s="2">
        <v>892919900</v>
      </c>
      <c r="C589" s="2">
        <f>VALUE(LEFT(tblMapeamentoCC[[#This Row],[cc_pad]],9))</f>
        <v>892919904</v>
      </c>
      <c r="D589" s="3" t="b">
        <f>tblMapeamentoCC[[#This Row],[cc_msc]]=tblMapeamentoCC[[#This Row],[padrao]]</f>
        <v>0</v>
      </c>
      <c r="E589" s="3">
        <f>COUNTIF(tblMapeamentoCC[cc_pad],tblMapeamentoCC[[#This Row],[cc_pad]])</f>
        <v>1</v>
      </c>
    </row>
    <row r="590" spans="1:5" x14ac:dyDescent="0.25">
      <c r="A590" s="1">
        <v>892919905000000</v>
      </c>
      <c r="B590" s="2">
        <v>892919900</v>
      </c>
      <c r="C590" s="2">
        <f>VALUE(LEFT(tblMapeamentoCC[[#This Row],[cc_pad]],9))</f>
        <v>892919905</v>
      </c>
      <c r="D590" s="3" t="b">
        <f>tblMapeamentoCC[[#This Row],[cc_msc]]=tblMapeamentoCC[[#This Row],[padrao]]</f>
        <v>0</v>
      </c>
      <c r="E590" s="3">
        <f>COUNTIF(tblMapeamentoCC[cc_pad],tblMapeamentoCC[[#This Row],[cc_pad]])</f>
        <v>1</v>
      </c>
    </row>
    <row r="591" spans="1:5" x14ac:dyDescent="0.25">
      <c r="A591" s="1">
        <v>892919906000000</v>
      </c>
      <c r="B591" s="2">
        <v>892919900</v>
      </c>
      <c r="C591" s="2">
        <f>VALUE(LEFT(tblMapeamentoCC[[#This Row],[cc_pad]],9))</f>
        <v>892919906</v>
      </c>
      <c r="D591" s="3" t="b">
        <f>tblMapeamentoCC[[#This Row],[cc_msc]]=tblMapeamentoCC[[#This Row],[padrao]]</f>
        <v>0</v>
      </c>
      <c r="E591" s="3">
        <f>COUNTIF(tblMapeamentoCC[cc_pad],tblMapeamentoCC[[#This Row],[cc_pad]])</f>
        <v>1</v>
      </c>
    </row>
    <row r="592" spans="1:5" x14ac:dyDescent="0.25">
      <c r="A592" s="1">
        <v>899910100000000</v>
      </c>
      <c r="B592" s="2">
        <v>899000000</v>
      </c>
      <c r="C592" s="2">
        <f>VALUE(LEFT(tblMapeamentoCC[[#This Row],[cc_pad]],9))</f>
        <v>899910100</v>
      </c>
      <c r="D592" s="3" t="b">
        <f>tblMapeamentoCC[[#This Row],[cc_msc]]=tblMapeamentoCC[[#This Row],[padrao]]</f>
        <v>0</v>
      </c>
      <c r="E592" s="3">
        <f>COUNTIF(tblMapeamentoCC[cc_pad],tblMapeamentoCC[[#This Row],[cc_pad]])</f>
        <v>1</v>
      </c>
    </row>
    <row r="593" spans="1:5" x14ac:dyDescent="0.25">
      <c r="A593" s="1">
        <v>899920040000000</v>
      </c>
      <c r="B593" s="2">
        <v>899000000</v>
      </c>
      <c r="C593" s="2">
        <f>VALUE(LEFT(tblMapeamentoCC[[#This Row],[cc_pad]],9))</f>
        <v>899920040</v>
      </c>
      <c r="D593" s="3" t="b">
        <f>tblMapeamentoCC[[#This Row],[cc_msc]]=tblMapeamentoCC[[#This Row],[padrao]]</f>
        <v>0</v>
      </c>
      <c r="E593" s="3">
        <f>COUNTIF(tblMapeamentoCC[cc_pad],tblMapeamentoCC[[#This Row],[cc_pad]])</f>
        <v>1</v>
      </c>
    </row>
    <row r="594" spans="1:5" x14ac:dyDescent="0.25">
      <c r="A594" s="1">
        <v>899920050000000</v>
      </c>
      <c r="B594" s="2">
        <v>899000000</v>
      </c>
      <c r="C594" s="2">
        <f>VALUE(LEFT(tblMapeamentoCC[[#This Row],[cc_pad]],9))</f>
        <v>899920050</v>
      </c>
      <c r="D594" s="3" t="b">
        <f>tblMapeamentoCC[[#This Row],[cc_msc]]=tblMapeamentoCC[[#This Row],[padrao]]</f>
        <v>0</v>
      </c>
      <c r="E594" s="3">
        <f>COUNTIF(tblMapeamentoCC[cc_pad],tblMapeamentoCC[[#This Row],[cc_pad]])</f>
        <v>1</v>
      </c>
    </row>
    <row r="595" spans="1:5" x14ac:dyDescent="0.25">
      <c r="A595" s="1">
        <v>899921003000000</v>
      </c>
      <c r="B595" s="2">
        <v>899000000</v>
      </c>
      <c r="C595" s="2">
        <f>VALUE(LEFT(tblMapeamentoCC[[#This Row],[cc_pad]],9))</f>
        <v>899921003</v>
      </c>
      <c r="D595" s="3" t="b">
        <f>tblMapeamentoCC[[#This Row],[cc_msc]]=tblMapeamentoCC[[#This Row],[padrao]]</f>
        <v>0</v>
      </c>
      <c r="E595" s="3">
        <f>COUNTIF(tblMapeamentoCC[cc_pad],tblMapeamentoCC[[#This Row],[cc_pad]])</f>
        <v>1</v>
      </c>
    </row>
    <row r="596" spans="1:5" x14ac:dyDescent="0.25">
      <c r="A596" s="1">
        <v>899921005000000</v>
      </c>
      <c r="B596" s="2">
        <v>899000000</v>
      </c>
      <c r="C596" s="2">
        <f>VALUE(LEFT(tblMapeamentoCC[[#This Row],[cc_pad]],9))</f>
        <v>899921005</v>
      </c>
      <c r="D596" s="3" t="b">
        <f>tblMapeamentoCC[[#This Row],[cc_msc]]=tblMapeamentoCC[[#This Row],[padrao]]</f>
        <v>0</v>
      </c>
      <c r="E596" s="3">
        <f>COUNTIF(tblMapeamentoCC[cc_pad],tblMapeamentoCC[[#This Row],[cc_pad]])</f>
        <v>1</v>
      </c>
    </row>
    <row r="597" spans="1:5" x14ac:dyDescent="0.25">
      <c r="A597" s="1">
        <v>899921014000000</v>
      </c>
      <c r="B597" s="2">
        <v>899000000</v>
      </c>
      <c r="C597" s="2">
        <f>VALUE(LEFT(tblMapeamentoCC[[#This Row],[cc_pad]],9))</f>
        <v>899921014</v>
      </c>
      <c r="D597" s="3" t="b">
        <f>tblMapeamentoCC[[#This Row],[cc_msc]]=tblMapeamentoCC[[#This Row],[padrao]]</f>
        <v>0</v>
      </c>
      <c r="E597" s="3">
        <f>COUNTIF(tblMapeamentoCC[cc_pad],tblMapeamentoCC[[#This Row],[cc_pad]])</f>
        <v>1</v>
      </c>
    </row>
    <row r="598" spans="1:5" x14ac:dyDescent="0.25">
      <c r="A598" s="1">
        <v>899921038000000</v>
      </c>
      <c r="B598" s="2">
        <v>899000000</v>
      </c>
      <c r="C598" s="2">
        <f>VALUE(LEFT(tblMapeamentoCC[[#This Row],[cc_pad]],9))</f>
        <v>899921038</v>
      </c>
      <c r="D598" s="3" t="b">
        <f>tblMapeamentoCC[[#This Row],[cc_msc]]=tblMapeamentoCC[[#This Row],[padrao]]</f>
        <v>0</v>
      </c>
      <c r="E598" s="3">
        <f>COUNTIF(tblMapeamentoCC[cc_pad],tblMapeamentoCC[[#This Row],[cc_pad]])</f>
        <v>1</v>
      </c>
    </row>
    <row r="599" spans="1:5" x14ac:dyDescent="0.25">
      <c r="A599" s="1">
        <v>899921050000000</v>
      </c>
      <c r="B599" s="2">
        <v>899000000</v>
      </c>
      <c r="C599" s="2">
        <f>VALUE(LEFT(tblMapeamentoCC[[#This Row],[cc_pad]],9))</f>
        <v>899921050</v>
      </c>
      <c r="D599" s="3" t="b">
        <f>tblMapeamentoCC[[#This Row],[cc_msc]]=tblMapeamentoCC[[#This Row],[padrao]]</f>
        <v>0</v>
      </c>
      <c r="E599" s="3">
        <f>COUNTIF(tblMapeamentoCC[cc_pad],tblMapeamentoCC[[#This Row],[cc_pad]])</f>
        <v>1</v>
      </c>
    </row>
    <row r="600" spans="1:5" x14ac:dyDescent="0.25">
      <c r="A600" s="1">
        <v>899921112000000</v>
      </c>
      <c r="B600" s="2">
        <v>899000000</v>
      </c>
      <c r="C600" s="2">
        <f>VALUE(LEFT(tblMapeamentoCC[[#This Row],[cc_pad]],9))</f>
        <v>899921112</v>
      </c>
      <c r="D600" s="3" t="b">
        <f>tblMapeamentoCC[[#This Row],[cc_msc]]=tblMapeamentoCC[[#This Row],[padrao]]</f>
        <v>0</v>
      </c>
      <c r="E600" s="3">
        <f>COUNTIF(tblMapeamentoCC[cc_pad],tblMapeamentoCC[[#This Row],[cc_pad]])</f>
        <v>1</v>
      </c>
    </row>
    <row r="601" spans="1:5" x14ac:dyDescent="0.25">
      <c r="A601" s="1">
        <v>899921210000000</v>
      </c>
      <c r="B601" s="2">
        <v>899000000</v>
      </c>
      <c r="C601" s="2">
        <f>VALUE(LEFT(tblMapeamentoCC[[#This Row],[cc_pad]],9))</f>
        <v>899921210</v>
      </c>
      <c r="D601" s="3" t="b">
        <f>tblMapeamentoCC[[#This Row],[cc_msc]]=tblMapeamentoCC[[#This Row],[padrao]]</f>
        <v>0</v>
      </c>
      <c r="E601" s="3">
        <f>COUNTIF(tblMapeamentoCC[cc_pad],tblMapeamentoCC[[#This Row],[cc_pad]])</f>
        <v>1</v>
      </c>
    </row>
    <row r="602" spans="1:5" x14ac:dyDescent="0.25">
      <c r="A602" s="1">
        <v>899924011000000</v>
      </c>
      <c r="B602" s="2">
        <v>899000000</v>
      </c>
      <c r="C602" s="2">
        <f>VALUE(LEFT(tblMapeamentoCC[[#This Row],[cc_pad]],9))</f>
        <v>899924011</v>
      </c>
      <c r="D602" s="3" t="b">
        <f>tblMapeamentoCC[[#This Row],[cc_msc]]=tblMapeamentoCC[[#This Row],[padrao]]</f>
        <v>0</v>
      </c>
      <c r="E602" s="3">
        <f>COUNTIF(tblMapeamentoCC[cc_pad],tblMapeamentoCC[[#This Row],[cc_pad]])</f>
        <v>1</v>
      </c>
    </row>
    <row r="603" spans="1:5" x14ac:dyDescent="0.25">
      <c r="A603" s="1">
        <v>899924050000000</v>
      </c>
      <c r="B603" s="2">
        <v>899000000</v>
      </c>
      <c r="C603" s="2">
        <f>VALUE(LEFT(tblMapeamentoCC[[#This Row],[cc_pad]],9))</f>
        <v>899924050</v>
      </c>
      <c r="D603" s="3" t="b">
        <f>tblMapeamentoCC[[#This Row],[cc_msc]]=tblMapeamentoCC[[#This Row],[padrao]]</f>
        <v>0</v>
      </c>
      <c r="E603" s="3">
        <f>COUNTIF(tblMapeamentoCC[cc_pad],tblMapeamentoCC[[#This Row],[cc_pad]])</f>
        <v>1</v>
      </c>
    </row>
    <row r="604" spans="1:5" x14ac:dyDescent="0.25">
      <c r="A604" s="1">
        <v>899924090000000</v>
      </c>
      <c r="B604" s="2">
        <v>899000000</v>
      </c>
      <c r="C604" s="2">
        <f>VALUE(LEFT(tblMapeamentoCC[[#This Row],[cc_pad]],9))</f>
        <v>899924090</v>
      </c>
      <c r="D604" s="3" t="b">
        <f>tblMapeamentoCC[[#This Row],[cc_msc]]=tblMapeamentoCC[[#This Row],[padrao]]</f>
        <v>0</v>
      </c>
      <c r="E604" s="3">
        <f>COUNTIF(tblMapeamentoCC[cc_pad],tblMapeamentoCC[[#This Row],[cc_pad]])</f>
        <v>1</v>
      </c>
    </row>
    <row r="605" spans="1:5" x14ac:dyDescent="0.25">
      <c r="A605" s="1">
        <v>899924160000000</v>
      </c>
      <c r="B605" s="2">
        <v>899000000</v>
      </c>
      <c r="C605" s="2">
        <f>VALUE(LEFT(tblMapeamentoCC[[#This Row],[cc_pad]],9))</f>
        <v>899924160</v>
      </c>
      <c r="D605" s="3" t="b">
        <f>tblMapeamentoCC[[#This Row],[cc_msc]]=tblMapeamentoCC[[#This Row],[padrao]]</f>
        <v>0</v>
      </c>
      <c r="E605" s="3">
        <f>COUNTIF(tblMapeamentoCC[cc_pad],tblMapeamentoCC[[#This Row],[cc_pad]])</f>
        <v>1</v>
      </c>
    </row>
    <row r="606" spans="1:5" x14ac:dyDescent="0.25">
      <c r="A606" s="1">
        <v>899924297000000</v>
      </c>
      <c r="B606" s="2">
        <v>899000000</v>
      </c>
      <c r="C606" s="2">
        <f>VALUE(LEFT(tblMapeamentoCC[[#This Row],[cc_pad]],9))</f>
        <v>899924297</v>
      </c>
      <c r="D606" s="3" t="b">
        <f>tblMapeamentoCC[[#This Row],[cc_msc]]=tblMapeamentoCC[[#This Row],[padrao]]</f>
        <v>0</v>
      </c>
      <c r="E606" s="3">
        <f>COUNTIF(tblMapeamentoCC[cc_pad],tblMapeamentoCC[[#This Row],[cc_pad]])</f>
        <v>1</v>
      </c>
    </row>
    <row r="607" spans="1:5" x14ac:dyDescent="0.25">
      <c r="A607" s="1">
        <v>899924303000000</v>
      </c>
      <c r="B607" s="2">
        <v>899000000</v>
      </c>
      <c r="C607" s="2">
        <f>VALUE(LEFT(tblMapeamentoCC[[#This Row],[cc_pad]],9))</f>
        <v>899924303</v>
      </c>
      <c r="D607" s="3" t="b">
        <f>tblMapeamentoCC[[#This Row],[cc_msc]]=tblMapeamentoCC[[#This Row],[padrao]]</f>
        <v>0</v>
      </c>
      <c r="E607" s="3">
        <f>COUNTIF(tblMapeamentoCC[cc_pad],tblMapeamentoCC[[#This Row],[cc_pad]])</f>
        <v>1</v>
      </c>
    </row>
    <row r="608" spans="1:5" x14ac:dyDescent="0.25">
      <c r="A608" s="1">
        <v>899924500000000</v>
      </c>
      <c r="B608" s="2">
        <v>899000000</v>
      </c>
      <c r="C608" s="2">
        <f>VALUE(LEFT(tblMapeamentoCC[[#This Row],[cc_pad]],9))</f>
        <v>899924500</v>
      </c>
      <c r="D608" s="3" t="b">
        <f>tblMapeamentoCC[[#This Row],[cc_msc]]=tblMapeamentoCC[[#This Row],[padrao]]</f>
        <v>0</v>
      </c>
      <c r="E608" s="3">
        <f>COUNTIF(tblMapeamentoCC[cc_pad],tblMapeamentoCC[[#This Row],[cc_pad]])</f>
        <v>1</v>
      </c>
    </row>
    <row r="609" spans="1:5" x14ac:dyDescent="0.25">
      <c r="A609" s="1">
        <v>899924503000000</v>
      </c>
      <c r="B609" s="2">
        <v>899000000</v>
      </c>
      <c r="C609" s="2">
        <f>VALUE(LEFT(tblMapeamentoCC[[#This Row],[cc_pad]],9))</f>
        <v>899924503</v>
      </c>
      <c r="D609" s="3" t="b">
        <f>tblMapeamentoCC[[#This Row],[cc_msc]]=tblMapeamentoCC[[#This Row],[padrao]]</f>
        <v>0</v>
      </c>
      <c r="E609" s="3">
        <f>COUNTIF(tblMapeamentoCC[cc_pad],tblMapeamentoCC[[#This Row],[cc_pad]])</f>
        <v>1</v>
      </c>
    </row>
    <row r="610" spans="1:5" x14ac:dyDescent="0.25">
      <c r="A610" s="1">
        <v>899924505000000</v>
      </c>
      <c r="B610" s="2">
        <v>899000000</v>
      </c>
      <c r="C610" s="2">
        <f>VALUE(LEFT(tblMapeamentoCC[[#This Row],[cc_pad]],9))</f>
        <v>899924505</v>
      </c>
      <c r="D610" s="3" t="b">
        <f>tblMapeamentoCC[[#This Row],[cc_msc]]=tblMapeamentoCC[[#This Row],[padrao]]</f>
        <v>0</v>
      </c>
      <c r="E610" s="3">
        <f>COUNTIF(tblMapeamentoCC[cc_pad],tblMapeamentoCC[[#This Row],[cc_pad]])</f>
        <v>1</v>
      </c>
    </row>
    <row r="611" spans="1:5" x14ac:dyDescent="0.25">
      <c r="A611" s="1">
        <v>899940101000000</v>
      </c>
      <c r="B611" s="2">
        <v>899000000</v>
      </c>
      <c r="C611" s="2">
        <f>VALUE(LEFT(tblMapeamentoCC[[#This Row],[cc_pad]],9))</f>
        <v>899940101</v>
      </c>
      <c r="D611" s="3" t="b">
        <f>tblMapeamentoCC[[#This Row],[cc_msc]]=tblMapeamentoCC[[#This Row],[padrao]]</f>
        <v>0</v>
      </c>
      <c r="E611" s="3">
        <f>COUNTIF(tblMapeamentoCC[cc_pad],tblMapeamentoCC[[#This Row],[cc_pad]])</f>
        <v>1</v>
      </c>
    </row>
    <row r="612" spans="1:5" x14ac:dyDescent="0.25">
      <c r="A612" s="1">
        <v>899940102000000</v>
      </c>
      <c r="B612" s="2">
        <v>899000000</v>
      </c>
      <c r="C612" s="2">
        <f>VALUE(LEFT(tblMapeamentoCC[[#This Row],[cc_pad]],9))</f>
        <v>899940102</v>
      </c>
      <c r="D612" s="3" t="b">
        <f>tblMapeamentoCC[[#This Row],[cc_msc]]=tblMapeamentoCC[[#This Row],[padrao]]</f>
        <v>0</v>
      </c>
      <c r="E612" s="3">
        <f>COUNTIF(tblMapeamentoCC[cc_pad],tblMapeamentoCC[[#This Row],[cc_pad]])</f>
        <v>1</v>
      </c>
    </row>
    <row r="613" spans="1:5" x14ac:dyDescent="0.25">
      <c r="A613" s="1">
        <v>111111912050000</v>
      </c>
      <c r="B613" s="2">
        <v>111111900</v>
      </c>
      <c r="C613" s="2">
        <f>VALUE(LEFT(tblMapeamentoCC[[#This Row],[cc_pad]],9))</f>
        <v>111111912</v>
      </c>
      <c r="D613" s="3" t="b">
        <f>tblMapeamentoCC[[#This Row],[cc_msc]]=tblMapeamentoCC[[#This Row],[padrao]]</f>
        <v>0</v>
      </c>
      <c r="E613" s="3">
        <f>COUNTIF(tblMapeamentoCC[cc_pad],tblMapeamentoCC[[#This Row],[cc_pad]])</f>
        <v>1</v>
      </c>
    </row>
    <row r="614" spans="1:5" x14ac:dyDescent="0.25">
      <c r="A614" s="1">
        <v>111310104000000</v>
      </c>
      <c r="B614" s="2">
        <v>111310100</v>
      </c>
      <c r="C614" s="2">
        <f>VALUE(LEFT(tblMapeamentoCC[[#This Row],[cc_pad]],9))</f>
        <v>111310104</v>
      </c>
      <c r="D614" s="3" t="b">
        <f>tblMapeamentoCC[[#This Row],[cc_msc]]=tblMapeamentoCC[[#This Row],[padrao]]</f>
        <v>0</v>
      </c>
      <c r="E614" s="3">
        <f>COUNTIF(tblMapeamentoCC[cc_pad],tblMapeamentoCC[[#This Row],[cc_pad]])</f>
        <v>1</v>
      </c>
    </row>
    <row r="615" spans="1:5" x14ac:dyDescent="0.25">
      <c r="A615" s="1">
        <v>113829901000000</v>
      </c>
      <c r="B615" s="2">
        <v>113829900</v>
      </c>
      <c r="C615" s="2">
        <f>VALUE(LEFT(tblMapeamentoCC[[#This Row],[cc_pad]],9))</f>
        <v>113829901</v>
      </c>
      <c r="D615" s="3" t="b">
        <f>tblMapeamentoCC[[#This Row],[cc_msc]]=tblMapeamentoCC[[#This Row],[padrao]]</f>
        <v>0</v>
      </c>
      <c r="E615" s="3">
        <f>COUNTIF(tblMapeamentoCC[cc_pad],tblMapeamentoCC[[#This Row],[cc_pad]])</f>
        <v>1</v>
      </c>
    </row>
    <row r="616" spans="1:5" x14ac:dyDescent="0.25">
      <c r="A616" s="1">
        <v>332213800000000</v>
      </c>
      <c r="B616" s="2">
        <v>332213800</v>
      </c>
      <c r="C616" s="2">
        <f>VALUE(LEFT(tblMapeamentoCC[[#This Row],[cc_pad]],9))</f>
        <v>332213800</v>
      </c>
      <c r="D616" s="3" t="b">
        <f>tblMapeamentoCC[[#This Row],[cc_msc]]=tblMapeamentoCC[[#This Row],[padrao]]</f>
        <v>1</v>
      </c>
      <c r="E616" s="3">
        <f>COUNTIF(tblMapeamentoCC[cc_pad],tblMapeamentoCC[[#This Row],[cc_pad]])</f>
        <v>1</v>
      </c>
    </row>
    <row r="617" spans="1:5" x14ac:dyDescent="0.25">
      <c r="A617" s="1">
        <v>365120300000000</v>
      </c>
      <c r="B617" s="2">
        <v>365120000</v>
      </c>
      <c r="C617" s="2">
        <f>VALUE(LEFT(tblMapeamentoCC[[#This Row],[cc_pad]],9))</f>
        <v>365120300</v>
      </c>
      <c r="D617" s="3" t="b">
        <f>tblMapeamentoCC[[#This Row],[cc_msc]]=tblMapeamentoCC[[#This Row],[padrao]]</f>
        <v>0</v>
      </c>
      <c r="E617" s="3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2015-06-05T18:19:34Z</dcterms:created>
  <dcterms:modified xsi:type="dcterms:W3CDTF">2022-12-28T17:53:23Z</dcterms:modified>
</cp:coreProperties>
</file>