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lee\PycharmProjects\personalProject\stock\"/>
    </mc:Choice>
  </mc:AlternateContent>
  <bookViews>
    <workbookView xWindow="0" yWindow="0" windowWidth="25600" windowHeight="11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7" i="1" l="1"/>
  <c r="P111" i="1"/>
  <c r="P55" i="1"/>
  <c r="P114" i="1"/>
  <c r="P184" i="1"/>
  <c r="P337" i="1"/>
  <c r="P348" i="1"/>
  <c r="O76" i="1"/>
  <c r="O41" i="1"/>
  <c r="O17" i="1"/>
  <c r="O4" i="1"/>
  <c r="O13" i="1"/>
  <c r="O29" i="1"/>
  <c r="O11" i="1"/>
  <c r="O77" i="1"/>
  <c r="O109" i="1"/>
  <c r="O7" i="1"/>
  <c r="O191" i="1"/>
  <c r="O21" i="1"/>
  <c r="O90" i="1"/>
  <c r="O49" i="1"/>
  <c r="O42" i="1"/>
  <c r="O70" i="1"/>
  <c r="O5" i="1"/>
  <c r="O67" i="1"/>
  <c r="O142" i="1"/>
  <c r="O27" i="1"/>
  <c r="O35" i="1"/>
  <c r="O12" i="1"/>
  <c r="O10" i="1"/>
  <c r="O2" i="1"/>
  <c r="O164" i="1"/>
  <c r="O24" i="1"/>
  <c r="O88" i="1"/>
  <c r="O26" i="1"/>
  <c r="O59" i="1"/>
  <c r="O97" i="1"/>
  <c r="O53" i="1"/>
  <c r="O170" i="1"/>
  <c r="O3" i="1"/>
  <c r="O132" i="1"/>
  <c r="O38" i="1"/>
  <c r="O6" i="1"/>
  <c r="O186" i="1"/>
  <c r="O131" i="1"/>
  <c r="O33" i="1"/>
  <c r="O160" i="1"/>
  <c r="O178" i="1"/>
  <c r="O185" i="1"/>
  <c r="O23" i="1"/>
  <c r="O224" i="1"/>
  <c r="O22" i="1"/>
  <c r="O166" i="1"/>
  <c r="O39" i="1"/>
  <c r="O64" i="1"/>
  <c r="O92" i="1"/>
  <c r="O128" i="1"/>
  <c r="O134" i="1"/>
  <c r="O194" i="1"/>
  <c r="O62" i="1"/>
  <c r="O48" i="1"/>
  <c r="O192" i="1"/>
  <c r="O65" i="1"/>
  <c r="O139" i="1"/>
  <c r="O8" i="1"/>
  <c r="O113" i="1"/>
  <c r="O82" i="1"/>
  <c r="O45" i="1"/>
  <c r="O31" i="1"/>
  <c r="O154" i="1"/>
  <c r="O218" i="1"/>
  <c r="O156" i="1"/>
  <c r="O9" i="1"/>
  <c r="O167" i="1"/>
  <c r="O176" i="1"/>
  <c r="O111" i="1"/>
  <c r="O102" i="1"/>
  <c r="O230" i="1"/>
  <c r="O168" i="1"/>
  <c r="O75" i="1"/>
  <c r="O58" i="1"/>
  <c r="O50" i="1"/>
  <c r="O20" i="1"/>
  <c r="O189" i="1"/>
  <c r="O182" i="1"/>
  <c r="O162" i="1"/>
  <c r="O19" i="1"/>
  <c r="O151" i="1"/>
  <c r="O99" i="1"/>
  <c r="O229" i="1"/>
  <c r="O104" i="1"/>
  <c r="O91" i="1"/>
  <c r="O155" i="1"/>
  <c r="O172" i="1"/>
  <c r="O25" i="1"/>
  <c r="O15" i="1"/>
  <c r="O215" i="1"/>
  <c r="O98" i="1"/>
  <c r="O32" i="1"/>
  <c r="O261" i="1"/>
  <c r="O222" i="1"/>
  <c r="O68" i="1"/>
  <c r="O84" i="1"/>
  <c r="O14" i="1"/>
  <c r="O73" i="1"/>
  <c r="O46" i="1"/>
  <c r="O36" i="1"/>
  <c r="O200" i="1"/>
  <c r="O254" i="1"/>
  <c r="O217" i="1"/>
  <c r="O18" i="1"/>
  <c r="O207" i="1"/>
  <c r="O213" i="1"/>
  <c r="O209" i="1"/>
  <c r="O201" i="1"/>
  <c r="O259" i="1"/>
  <c r="O54" i="1"/>
  <c r="O34" i="1"/>
  <c r="O93" i="1"/>
  <c r="O43" i="1"/>
  <c r="O16" i="1"/>
  <c r="O28" i="1"/>
  <c r="O223" i="1"/>
  <c r="O44" i="1"/>
  <c r="O83" i="1"/>
  <c r="O276" i="1"/>
  <c r="O105" i="1"/>
  <c r="O169" i="1"/>
  <c r="O231" i="1"/>
  <c r="O120" i="1"/>
  <c r="O100" i="1"/>
  <c r="O179" i="1"/>
  <c r="O247" i="1"/>
  <c r="O255" i="1"/>
  <c r="O61" i="1"/>
  <c r="O103" i="1"/>
  <c r="O268" i="1"/>
  <c r="O89" i="1"/>
  <c r="O262" i="1"/>
  <c r="O55" i="1"/>
  <c r="O57" i="1"/>
  <c r="O85" i="1"/>
  <c r="O195" i="1"/>
  <c r="O248" i="1"/>
  <c r="O52" i="1"/>
  <c r="O152" i="1"/>
  <c r="O37" i="1"/>
  <c r="O274" i="1"/>
  <c r="O94" i="1"/>
  <c r="O291" i="1"/>
  <c r="O95" i="1"/>
  <c r="O205" i="1"/>
  <c r="O47" i="1"/>
  <c r="O40" i="1"/>
  <c r="O256" i="1"/>
  <c r="O175" i="1"/>
  <c r="O30" i="1"/>
  <c r="O101" i="1"/>
  <c r="O148" i="1"/>
  <c r="O286" i="1"/>
  <c r="O273" i="1"/>
  <c r="O258" i="1"/>
  <c r="O87" i="1"/>
  <c r="O270" i="1"/>
  <c r="O299" i="1"/>
  <c r="O63" i="1"/>
  <c r="O241" i="1"/>
  <c r="O165" i="1"/>
  <c r="O153" i="1"/>
  <c r="O281" i="1"/>
  <c r="O275" i="1"/>
  <c r="O198" i="1"/>
  <c r="O242" i="1"/>
  <c r="O106" i="1"/>
  <c r="O96" i="1"/>
  <c r="O56" i="1"/>
  <c r="O216" i="1"/>
  <c r="O118" i="1"/>
  <c r="O60" i="1"/>
  <c r="O71" i="1"/>
  <c r="O225" i="1"/>
  <c r="O292" i="1"/>
  <c r="O129" i="1"/>
  <c r="O146" i="1"/>
  <c r="O228" i="1"/>
  <c r="O301" i="1"/>
  <c r="O269" i="1"/>
  <c r="O298" i="1"/>
  <c r="O306" i="1"/>
  <c r="O125" i="1"/>
  <c r="O174" i="1"/>
  <c r="O112" i="1"/>
  <c r="O250" i="1"/>
  <c r="O243" i="1"/>
  <c r="O226" i="1"/>
  <c r="O303" i="1"/>
  <c r="O187" i="1"/>
  <c r="O212" i="1"/>
  <c r="O157" i="1"/>
  <c r="O183" i="1"/>
  <c r="O126" i="1"/>
  <c r="O260" i="1"/>
  <c r="O143" i="1"/>
  <c r="O141" i="1"/>
  <c r="O81" i="1"/>
  <c r="O79" i="1"/>
  <c r="O66" i="1"/>
  <c r="O237" i="1"/>
  <c r="O114" i="1"/>
  <c r="O203" i="1"/>
  <c r="O234" i="1"/>
  <c r="O271" i="1"/>
  <c r="O72" i="1"/>
  <c r="O312" i="1"/>
  <c r="O136" i="1"/>
  <c r="O107" i="1"/>
  <c r="O278" i="1"/>
  <c r="O119" i="1"/>
  <c r="O133" i="1"/>
  <c r="O86" i="1"/>
  <c r="O199" i="1"/>
  <c r="O323" i="1"/>
  <c r="O69" i="1"/>
  <c r="O227" i="1"/>
  <c r="O80" i="1"/>
  <c r="O300" i="1"/>
  <c r="O287" i="1"/>
  <c r="O272" i="1"/>
  <c r="O293" i="1"/>
  <c r="O220" i="1"/>
  <c r="O238" i="1"/>
  <c r="O161" i="1"/>
  <c r="O232" i="1"/>
  <c r="O249" i="1"/>
  <c r="O78" i="1"/>
  <c r="O239" i="1"/>
  <c r="O74" i="1"/>
  <c r="O115" i="1"/>
  <c r="O149" i="1"/>
  <c r="O206" i="1"/>
  <c r="O257" i="1"/>
  <c r="O140" i="1"/>
  <c r="O137" i="1"/>
  <c r="O314" i="1"/>
  <c r="O265" i="1"/>
  <c r="O330" i="1"/>
  <c r="O130" i="1"/>
  <c r="O313" i="1"/>
  <c r="O252" i="1"/>
  <c r="O279" i="1"/>
  <c r="O264" i="1"/>
  <c r="O184" i="1"/>
  <c r="O214" i="1"/>
  <c r="O121" i="1"/>
  <c r="O221" i="1"/>
  <c r="O163" i="1"/>
  <c r="O123" i="1"/>
  <c r="O282" i="1"/>
  <c r="O122" i="1"/>
  <c r="O188" i="1"/>
  <c r="O309" i="1"/>
  <c r="O319" i="1"/>
  <c r="O144" i="1"/>
  <c r="O196" i="1"/>
  <c r="O296" i="1"/>
  <c r="O135" i="1"/>
  <c r="O233" i="1"/>
  <c r="O302" i="1"/>
  <c r="O116" i="1"/>
  <c r="O317" i="1"/>
  <c r="O173" i="1"/>
  <c r="O150" i="1"/>
  <c r="O147" i="1"/>
  <c r="O110" i="1"/>
  <c r="O108" i="1"/>
  <c r="O127" i="1"/>
  <c r="O245" i="1"/>
  <c r="O251" i="1"/>
  <c r="O124" i="1"/>
  <c r="O171" i="1"/>
  <c r="O117" i="1"/>
  <c r="O283" i="1"/>
  <c r="O318" i="1"/>
  <c r="O333" i="1"/>
  <c r="O197" i="1"/>
  <c r="O244" i="1"/>
  <c r="O336" i="1"/>
  <c r="O204" i="1"/>
  <c r="O334" i="1"/>
  <c r="O253" i="1"/>
  <c r="O315" i="1"/>
  <c r="O289" i="1"/>
  <c r="O280" i="1"/>
  <c r="O310" i="1"/>
  <c r="O337" i="1"/>
  <c r="O202" i="1"/>
  <c r="O284" i="1"/>
  <c r="O294" i="1"/>
  <c r="O138" i="1"/>
  <c r="O288" i="1"/>
  <c r="O177" i="1"/>
  <c r="O335" i="1"/>
  <c r="O331" i="1"/>
  <c r="O208" i="1"/>
  <c r="O263" i="1"/>
  <c r="O219" i="1"/>
  <c r="O236" i="1"/>
  <c r="O342" i="1"/>
  <c r="O332" i="1"/>
  <c r="O190" i="1"/>
  <c r="O145" i="1"/>
  <c r="O321" i="1"/>
  <c r="O295" i="1"/>
  <c r="O304" i="1"/>
  <c r="O305" i="1"/>
  <c r="O285" i="1"/>
  <c r="O316" i="1"/>
  <c r="O346" i="1"/>
  <c r="O240" i="1"/>
  <c r="O211" i="1"/>
  <c r="O193" i="1"/>
  <c r="O158" i="1"/>
  <c r="O307" i="1"/>
  <c r="O311" i="1"/>
  <c r="O329" i="1"/>
  <c r="O267" i="1"/>
  <c r="O180" i="1"/>
  <c r="O347" i="1"/>
  <c r="O297" i="1"/>
  <c r="O159" i="1"/>
  <c r="O339" i="1"/>
  <c r="O343" i="1"/>
  <c r="O351" i="1"/>
  <c r="O320" i="1"/>
  <c r="O338" i="1"/>
  <c r="O324" i="1"/>
  <c r="O181" i="1"/>
  <c r="O322" i="1"/>
  <c r="O328" i="1"/>
  <c r="O341" i="1"/>
  <c r="O349" i="1"/>
  <c r="O355" i="1"/>
  <c r="O348" i="1"/>
  <c r="O246" i="1"/>
  <c r="O277" i="1"/>
  <c r="O325" i="1"/>
  <c r="O356" i="1"/>
  <c r="O290" i="1"/>
  <c r="O344" i="1"/>
  <c r="O266" i="1"/>
  <c r="O308" i="1"/>
  <c r="O353" i="1"/>
  <c r="O354" i="1"/>
  <c r="O327" i="1"/>
  <c r="O357" i="1"/>
  <c r="O235" i="1"/>
  <c r="O340" i="1"/>
  <c r="O350" i="1"/>
  <c r="O345" i="1"/>
  <c r="O352" i="1"/>
  <c r="O326" i="1"/>
  <c r="O358" i="1"/>
  <c r="O210" i="1"/>
  <c r="O51" i="1"/>
  <c r="N76" i="1"/>
  <c r="N41" i="1"/>
  <c r="P41" i="1" s="1"/>
  <c r="N17" i="1"/>
  <c r="N4" i="1"/>
  <c r="P4" i="1" s="1"/>
  <c r="N13" i="1"/>
  <c r="P13" i="1" s="1"/>
  <c r="N29" i="1"/>
  <c r="N11" i="1"/>
  <c r="P11" i="1" s="1"/>
  <c r="N77" i="1"/>
  <c r="P77" i="1" s="1"/>
  <c r="N109" i="1"/>
  <c r="P109" i="1" s="1"/>
  <c r="N7" i="1"/>
  <c r="P7" i="1" s="1"/>
  <c r="N191" i="1"/>
  <c r="N21" i="1"/>
  <c r="P21" i="1" s="1"/>
  <c r="N90" i="1"/>
  <c r="P90" i="1" s="1"/>
  <c r="N49" i="1"/>
  <c r="N42" i="1"/>
  <c r="P42" i="1" s="1"/>
  <c r="N70" i="1"/>
  <c r="P70" i="1" s="1"/>
  <c r="N5" i="1"/>
  <c r="P5" i="1" s="1"/>
  <c r="N67" i="1"/>
  <c r="P67" i="1" s="1"/>
  <c r="N142" i="1"/>
  <c r="N27" i="1"/>
  <c r="P27" i="1" s="1"/>
  <c r="N35" i="1"/>
  <c r="P35" i="1" s="1"/>
  <c r="N12" i="1"/>
  <c r="N10" i="1"/>
  <c r="P10" i="1" s="1"/>
  <c r="N2" i="1"/>
  <c r="P2" i="1" s="1"/>
  <c r="N164" i="1"/>
  <c r="P164" i="1" s="1"/>
  <c r="N24" i="1"/>
  <c r="P24" i="1" s="1"/>
  <c r="N88" i="1"/>
  <c r="N26" i="1"/>
  <c r="P26" i="1" s="1"/>
  <c r="N59" i="1"/>
  <c r="P59" i="1" s="1"/>
  <c r="N97" i="1"/>
  <c r="N53" i="1"/>
  <c r="P53" i="1" s="1"/>
  <c r="N170" i="1"/>
  <c r="P170" i="1" s="1"/>
  <c r="N3" i="1"/>
  <c r="P3" i="1" s="1"/>
  <c r="N132" i="1"/>
  <c r="P132" i="1" s="1"/>
  <c r="N38" i="1"/>
  <c r="N6" i="1"/>
  <c r="P6" i="1" s="1"/>
  <c r="N186" i="1"/>
  <c r="P186" i="1" s="1"/>
  <c r="N131" i="1"/>
  <c r="N33" i="1"/>
  <c r="P33" i="1" s="1"/>
  <c r="N160" i="1"/>
  <c r="P160" i="1" s="1"/>
  <c r="N178" i="1"/>
  <c r="P178" i="1" s="1"/>
  <c r="N185" i="1"/>
  <c r="P185" i="1" s="1"/>
  <c r="N23" i="1"/>
  <c r="N224" i="1"/>
  <c r="P224" i="1" s="1"/>
  <c r="N22" i="1"/>
  <c r="P22" i="1" s="1"/>
  <c r="N166" i="1"/>
  <c r="N39" i="1"/>
  <c r="P39" i="1" s="1"/>
  <c r="N64" i="1"/>
  <c r="P64" i="1" s="1"/>
  <c r="N92" i="1"/>
  <c r="N128" i="1"/>
  <c r="P128" i="1" s="1"/>
  <c r="N134" i="1"/>
  <c r="N194" i="1"/>
  <c r="P194" i="1" s="1"/>
  <c r="N62" i="1"/>
  <c r="P62" i="1" s="1"/>
  <c r="N48" i="1"/>
  <c r="N192" i="1"/>
  <c r="P192" i="1" s="1"/>
  <c r="N65" i="1"/>
  <c r="P65" i="1" s="1"/>
  <c r="N139" i="1"/>
  <c r="P139" i="1" s="1"/>
  <c r="N8" i="1"/>
  <c r="P8" i="1" s="1"/>
  <c r="N113" i="1"/>
  <c r="N82" i="1"/>
  <c r="P82" i="1" s="1"/>
  <c r="N45" i="1"/>
  <c r="P45" i="1" s="1"/>
  <c r="N31" i="1"/>
  <c r="N154" i="1"/>
  <c r="P154" i="1" s="1"/>
  <c r="N218" i="1"/>
  <c r="P218" i="1" s="1"/>
  <c r="N156" i="1"/>
  <c r="P156" i="1" s="1"/>
  <c r="N9" i="1"/>
  <c r="P9" i="1" s="1"/>
  <c r="N167" i="1"/>
  <c r="N176" i="1"/>
  <c r="P176" i="1" s="1"/>
  <c r="N111" i="1"/>
  <c r="N102" i="1"/>
  <c r="N230" i="1"/>
  <c r="P230" i="1" s="1"/>
  <c r="N168" i="1"/>
  <c r="P168" i="1" s="1"/>
  <c r="N75" i="1"/>
  <c r="P75" i="1" s="1"/>
  <c r="N58" i="1"/>
  <c r="P58" i="1" s="1"/>
  <c r="N50" i="1"/>
  <c r="N20" i="1"/>
  <c r="P20" i="1" s="1"/>
  <c r="N189" i="1"/>
  <c r="P189" i="1" s="1"/>
  <c r="N182" i="1"/>
  <c r="N162" i="1"/>
  <c r="P162" i="1" s="1"/>
  <c r="N19" i="1"/>
  <c r="P19" i="1" s="1"/>
  <c r="N151" i="1"/>
  <c r="P151" i="1" s="1"/>
  <c r="N99" i="1"/>
  <c r="P99" i="1" s="1"/>
  <c r="N229" i="1"/>
  <c r="N104" i="1"/>
  <c r="P104" i="1" s="1"/>
  <c r="N91" i="1"/>
  <c r="P91" i="1" s="1"/>
  <c r="N155" i="1"/>
  <c r="N172" i="1"/>
  <c r="P172" i="1" s="1"/>
  <c r="N25" i="1"/>
  <c r="P25" i="1" s="1"/>
  <c r="N15" i="1"/>
  <c r="P15" i="1" s="1"/>
  <c r="N215" i="1"/>
  <c r="P215" i="1" s="1"/>
  <c r="N98" i="1"/>
  <c r="N32" i="1"/>
  <c r="P32" i="1" s="1"/>
  <c r="N261" i="1"/>
  <c r="P261" i="1" s="1"/>
  <c r="N222" i="1"/>
  <c r="N68" i="1"/>
  <c r="P68" i="1" s="1"/>
  <c r="N84" i="1"/>
  <c r="P84" i="1" s="1"/>
  <c r="N14" i="1"/>
  <c r="P14" i="1" s="1"/>
  <c r="N73" i="1"/>
  <c r="P73" i="1" s="1"/>
  <c r="N46" i="1"/>
  <c r="N36" i="1"/>
  <c r="P36" i="1" s="1"/>
  <c r="N200" i="1"/>
  <c r="P200" i="1" s="1"/>
  <c r="N254" i="1"/>
  <c r="N217" i="1"/>
  <c r="P217" i="1" s="1"/>
  <c r="N18" i="1"/>
  <c r="P18" i="1" s="1"/>
  <c r="N207" i="1"/>
  <c r="P207" i="1" s="1"/>
  <c r="N213" i="1"/>
  <c r="P213" i="1" s="1"/>
  <c r="N209" i="1"/>
  <c r="N201" i="1"/>
  <c r="P201" i="1" s="1"/>
  <c r="N259" i="1"/>
  <c r="P259" i="1" s="1"/>
  <c r="N54" i="1"/>
  <c r="N34" i="1"/>
  <c r="P34" i="1" s="1"/>
  <c r="N93" i="1"/>
  <c r="P93" i="1" s="1"/>
  <c r="N43" i="1"/>
  <c r="P43" i="1" s="1"/>
  <c r="N16" i="1"/>
  <c r="P16" i="1" s="1"/>
  <c r="N28" i="1"/>
  <c r="N223" i="1"/>
  <c r="P223" i="1" s="1"/>
  <c r="N44" i="1"/>
  <c r="P44" i="1" s="1"/>
  <c r="N83" i="1"/>
  <c r="N276" i="1"/>
  <c r="P276" i="1" s="1"/>
  <c r="N105" i="1"/>
  <c r="P105" i="1" s="1"/>
  <c r="N169" i="1"/>
  <c r="P169" i="1" s="1"/>
  <c r="N231" i="1"/>
  <c r="P231" i="1" s="1"/>
  <c r="N120" i="1"/>
  <c r="N100" i="1"/>
  <c r="P100" i="1" s="1"/>
  <c r="N179" i="1"/>
  <c r="P179" i="1" s="1"/>
  <c r="N247" i="1"/>
  <c r="N255" i="1"/>
  <c r="P255" i="1" s="1"/>
  <c r="N61" i="1"/>
  <c r="P61" i="1" s="1"/>
  <c r="N103" i="1"/>
  <c r="P103" i="1" s="1"/>
  <c r="N268" i="1"/>
  <c r="P268" i="1" s="1"/>
  <c r="N89" i="1"/>
  <c r="N262" i="1"/>
  <c r="P262" i="1" s="1"/>
  <c r="N55" i="1"/>
  <c r="N57" i="1"/>
  <c r="N85" i="1"/>
  <c r="P85" i="1" s="1"/>
  <c r="N195" i="1"/>
  <c r="P195" i="1" s="1"/>
  <c r="N248" i="1"/>
  <c r="P248" i="1" s="1"/>
  <c r="N52" i="1"/>
  <c r="P52" i="1" s="1"/>
  <c r="N152" i="1"/>
  <c r="N37" i="1"/>
  <c r="P37" i="1" s="1"/>
  <c r="N274" i="1"/>
  <c r="P274" i="1" s="1"/>
  <c r="N94" i="1"/>
  <c r="N291" i="1"/>
  <c r="P291" i="1" s="1"/>
  <c r="N95" i="1"/>
  <c r="P95" i="1" s="1"/>
  <c r="N205" i="1"/>
  <c r="P205" i="1" s="1"/>
  <c r="N47" i="1"/>
  <c r="P47" i="1" s="1"/>
  <c r="N40" i="1"/>
  <c r="N256" i="1"/>
  <c r="P256" i="1" s="1"/>
  <c r="N175" i="1"/>
  <c r="P175" i="1" s="1"/>
  <c r="N30" i="1"/>
  <c r="N101" i="1"/>
  <c r="P101" i="1" s="1"/>
  <c r="N148" i="1"/>
  <c r="P148" i="1" s="1"/>
  <c r="N286" i="1"/>
  <c r="P286" i="1" s="1"/>
  <c r="N273" i="1"/>
  <c r="P273" i="1" s="1"/>
  <c r="N258" i="1"/>
  <c r="N87" i="1"/>
  <c r="P87" i="1" s="1"/>
  <c r="N270" i="1"/>
  <c r="P270" i="1" s="1"/>
  <c r="N299" i="1"/>
  <c r="N63" i="1"/>
  <c r="P63" i="1" s="1"/>
  <c r="N241" i="1"/>
  <c r="P241" i="1" s="1"/>
  <c r="N165" i="1"/>
  <c r="P165" i="1" s="1"/>
  <c r="N153" i="1"/>
  <c r="P153" i="1" s="1"/>
  <c r="N281" i="1"/>
  <c r="N275" i="1"/>
  <c r="P275" i="1" s="1"/>
  <c r="N198" i="1"/>
  <c r="P198" i="1" s="1"/>
  <c r="N242" i="1"/>
  <c r="N106" i="1"/>
  <c r="P106" i="1" s="1"/>
  <c r="N96" i="1"/>
  <c r="P96" i="1" s="1"/>
  <c r="N56" i="1"/>
  <c r="P56" i="1" s="1"/>
  <c r="N216" i="1"/>
  <c r="P216" i="1" s="1"/>
  <c r="N118" i="1"/>
  <c r="P118" i="1" s="1"/>
  <c r="N60" i="1"/>
  <c r="P60" i="1" s="1"/>
  <c r="N71" i="1"/>
  <c r="P71" i="1" s="1"/>
  <c r="N225" i="1"/>
  <c r="N292" i="1"/>
  <c r="P292" i="1" s="1"/>
  <c r="N129" i="1"/>
  <c r="P129" i="1" s="1"/>
  <c r="N146" i="1"/>
  <c r="N228" i="1"/>
  <c r="P228" i="1" s="1"/>
  <c r="N301" i="1"/>
  <c r="P301" i="1" s="1"/>
  <c r="N269" i="1"/>
  <c r="P269" i="1" s="1"/>
  <c r="N298" i="1"/>
  <c r="P298" i="1" s="1"/>
  <c r="N306" i="1"/>
  <c r="N125" i="1"/>
  <c r="P125" i="1" s="1"/>
  <c r="N174" i="1"/>
  <c r="P174" i="1" s="1"/>
  <c r="N112" i="1"/>
  <c r="P112" i="1" s="1"/>
  <c r="N250" i="1"/>
  <c r="P250" i="1" s="1"/>
  <c r="N243" i="1"/>
  <c r="N226" i="1"/>
  <c r="P226" i="1" s="1"/>
  <c r="N303" i="1"/>
  <c r="P303" i="1" s="1"/>
  <c r="N187" i="1"/>
  <c r="N212" i="1"/>
  <c r="P212" i="1" s="1"/>
  <c r="N157" i="1"/>
  <c r="P157" i="1" s="1"/>
  <c r="N183" i="1"/>
  <c r="P183" i="1" s="1"/>
  <c r="N126" i="1"/>
  <c r="P126" i="1" s="1"/>
  <c r="N260" i="1"/>
  <c r="P260" i="1" s="1"/>
  <c r="N143" i="1"/>
  <c r="P143" i="1" s="1"/>
  <c r="N141" i="1"/>
  <c r="P141" i="1" s="1"/>
  <c r="N81" i="1"/>
  <c r="N79" i="1"/>
  <c r="P79" i="1" s="1"/>
  <c r="N66" i="1"/>
  <c r="P66" i="1" s="1"/>
  <c r="N237" i="1"/>
  <c r="P237" i="1" s="1"/>
  <c r="N114" i="1"/>
  <c r="N203" i="1"/>
  <c r="P203" i="1" s="1"/>
  <c r="N234" i="1"/>
  <c r="P234" i="1" s="1"/>
  <c r="N271" i="1"/>
  <c r="P271" i="1" s="1"/>
  <c r="N72" i="1"/>
  <c r="N312" i="1"/>
  <c r="P312" i="1" s="1"/>
  <c r="N136" i="1"/>
  <c r="P136" i="1" s="1"/>
  <c r="N107" i="1"/>
  <c r="P107" i="1" s="1"/>
  <c r="N278" i="1"/>
  <c r="P278" i="1" s="1"/>
  <c r="N119" i="1"/>
  <c r="P119" i="1" s="1"/>
  <c r="N133" i="1"/>
  <c r="P133" i="1" s="1"/>
  <c r="N86" i="1"/>
  <c r="P86" i="1" s="1"/>
  <c r="N199" i="1"/>
  <c r="N323" i="1"/>
  <c r="P323" i="1" s="1"/>
  <c r="N69" i="1"/>
  <c r="P69" i="1" s="1"/>
  <c r="N227" i="1"/>
  <c r="P227" i="1" s="1"/>
  <c r="N80" i="1"/>
  <c r="P80" i="1" s="1"/>
  <c r="N300" i="1"/>
  <c r="P300" i="1" s="1"/>
  <c r="N287" i="1"/>
  <c r="P287" i="1" s="1"/>
  <c r="N272" i="1"/>
  <c r="P272" i="1" s="1"/>
  <c r="N293" i="1"/>
  <c r="N220" i="1"/>
  <c r="P220" i="1" s="1"/>
  <c r="N238" i="1"/>
  <c r="P238" i="1" s="1"/>
  <c r="N161" i="1"/>
  <c r="P161" i="1" s="1"/>
  <c r="N232" i="1"/>
  <c r="P232" i="1" s="1"/>
  <c r="N249" i="1"/>
  <c r="P249" i="1" s="1"/>
  <c r="N78" i="1"/>
  <c r="P78" i="1" s="1"/>
  <c r="N239" i="1"/>
  <c r="P239" i="1" s="1"/>
  <c r="N74" i="1"/>
  <c r="N115" i="1"/>
  <c r="P115" i="1" s="1"/>
  <c r="N149" i="1"/>
  <c r="P149" i="1" s="1"/>
  <c r="N206" i="1"/>
  <c r="P206" i="1" s="1"/>
  <c r="N257" i="1"/>
  <c r="P257" i="1" s="1"/>
  <c r="N140" i="1"/>
  <c r="P140" i="1" s="1"/>
  <c r="N137" i="1"/>
  <c r="P137" i="1" s="1"/>
  <c r="N314" i="1"/>
  <c r="P314" i="1" s="1"/>
  <c r="N265" i="1"/>
  <c r="N330" i="1"/>
  <c r="P330" i="1" s="1"/>
  <c r="N130" i="1"/>
  <c r="P130" i="1" s="1"/>
  <c r="N313" i="1"/>
  <c r="P313" i="1" s="1"/>
  <c r="N252" i="1"/>
  <c r="P252" i="1" s="1"/>
  <c r="N279" i="1"/>
  <c r="P279" i="1" s="1"/>
  <c r="N264" i="1"/>
  <c r="P264" i="1" s="1"/>
  <c r="N184" i="1"/>
  <c r="N214" i="1"/>
  <c r="N121" i="1"/>
  <c r="P121" i="1" s="1"/>
  <c r="N221" i="1"/>
  <c r="P221" i="1" s="1"/>
  <c r="N163" i="1"/>
  <c r="P163" i="1" s="1"/>
  <c r="N123" i="1"/>
  <c r="P123" i="1" s="1"/>
  <c r="N282" i="1"/>
  <c r="P282" i="1" s="1"/>
  <c r="N122" i="1"/>
  <c r="P122" i="1" s="1"/>
  <c r="N188" i="1"/>
  <c r="P188" i="1" s="1"/>
  <c r="N309" i="1"/>
  <c r="N319" i="1"/>
  <c r="P319" i="1" s="1"/>
  <c r="N144" i="1"/>
  <c r="P144" i="1" s="1"/>
  <c r="N196" i="1"/>
  <c r="P196" i="1" s="1"/>
  <c r="N296" i="1"/>
  <c r="P296" i="1" s="1"/>
  <c r="N135" i="1"/>
  <c r="P135" i="1" s="1"/>
  <c r="N233" i="1"/>
  <c r="P233" i="1" s="1"/>
  <c r="N302" i="1"/>
  <c r="P302" i="1" s="1"/>
  <c r="N116" i="1"/>
  <c r="N317" i="1"/>
  <c r="P317" i="1" s="1"/>
  <c r="N173" i="1"/>
  <c r="P173" i="1" s="1"/>
  <c r="N150" i="1"/>
  <c r="P150" i="1" s="1"/>
  <c r="N147" i="1"/>
  <c r="P147" i="1" s="1"/>
  <c r="N110" i="1"/>
  <c r="P110" i="1" s="1"/>
  <c r="N108" i="1"/>
  <c r="P108" i="1" s="1"/>
  <c r="N127" i="1"/>
  <c r="P127" i="1" s="1"/>
  <c r="N245" i="1"/>
  <c r="N251" i="1"/>
  <c r="P251" i="1" s="1"/>
  <c r="N124" i="1"/>
  <c r="P124" i="1" s="1"/>
  <c r="N171" i="1"/>
  <c r="P171" i="1" s="1"/>
  <c r="N117" i="1"/>
  <c r="P117" i="1" s="1"/>
  <c r="N283" i="1"/>
  <c r="P283" i="1" s="1"/>
  <c r="N318" i="1"/>
  <c r="P318" i="1" s="1"/>
  <c r="N333" i="1"/>
  <c r="P333" i="1" s="1"/>
  <c r="N197" i="1"/>
  <c r="N244" i="1"/>
  <c r="P244" i="1" s="1"/>
  <c r="N336" i="1"/>
  <c r="P336" i="1" s="1"/>
  <c r="N204" i="1"/>
  <c r="P204" i="1" s="1"/>
  <c r="N334" i="1"/>
  <c r="P334" i="1" s="1"/>
  <c r="N253" i="1"/>
  <c r="P253" i="1" s="1"/>
  <c r="N315" i="1"/>
  <c r="P315" i="1" s="1"/>
  <c r="N289" i="1"/>
  <c r="P289" i="1" s="1"/>
  <c r="N280" i="1"/>
  <c r="N310" i="1"/>
  <c r="P310" i="1" s="1"/>
  <c r="N337" i="1"/>
  <c r="N202" i="1"/>
  <c r="P202" i="1" s="1"/>
  <c r="N284" i="1"/>
  <c r="P284" i="1" s="1"/>
  <c r="N294" i="1"/>
  <c r="P294" i="1" s="1"/>
  <c r="N138" i="1"/>
  <c r="P138" i="1" s="1"/>
  <c r="N288" i="1"/>
  <c r="P288" i="1" s="1"/>
  <c r="N177" i="1"/>
  <c r="N335" i="1"/>
  <c r="P335" i="1" s="1"/>
  <c r="N331" i="1"/>
  <c r="P331" i="1" s="1"/>
  <c r="N208" i="1"/>
  <c r="P208" i="1" s="1"/>
  <c r="N263" i="1"/>
  <c r="P263" i="1" s="1"/>
  <c r="N219" i="1"/>
  <c r="P219" i="1" s="1"/>
  <c r="N236" i="1"/>
  <c r="P236" i="1" s="1"/>
  <c r="N342" i="1"/>
  <c r="P342" i="1" s="1"/>
  <c r="N332" i="1"/>
  <c r="N190" i="1"/>
  <c r="P190" i="1" s="1"/>
  <c r="N145" i="1"/>
  <c r="P145" i="1" s="1"/>
  <c r="N321" i="1"/>
  <c r="P321" i="1" s="1"/>
  <c r="N295" i="1"/>
  <c r="P295" i="1" s="1"/>
  <c r="N304" i="1"/>
  <c r="P304" i="1" s="1"/>
  <c r="N305" i="1"/>
  <c r="P305" i="1" s="1"/>
  <c r="N285" i="1"/>
  <c r="P285" i="1" s="1"/>
  <c r="N316" i="1"/>
  <c r="N346" i="1"/>
  <c r="P346" i="1" s="1"/>
  <c r="N240" i="1"/>
  <c r="P240" i="1" s="1"/>
  <c r="N211" i="1"/>
  <c r="P211" i="1" s="1"/>
  <c r="N193" i="1"/>
  <c r="P193" i="1" s="1"/>
  <c r="N158" i="1"/>
  <c r="P158" i="1" s="1"/>
  <c r="N307" i="1"/>
  <c r="P307" i="1" s="1"/>
  <c r="N311" i="1"/>
  <c r="P311" i="1" s="1"/>
  <c r="N329" i="1"/>
  <c r="N267" i="1"/>
  <c r="P267" i="1" s="1"/>
  <c r="N180" i="1"/>
  <c r="P180" i="1" s="1"/>
  <c r="N347" i="1"/>
  <c r="P347" i="1" s="1"/>
  <c r="N297" i="1"/>
  <c r="P297" i="1" s="1"/>
  <c r="N159" i="1"/>
  <c r="P159" i="1" s="1"/>
  <c r="N339" i="1"/>
  <c r="P339" i="1" s="1"/>
  <c r="N343" i="1"/>
  <c r="P343" i="1" s="1"/>
  <c r="N351" i="1"/>
  <c r="N320" i="1"/>
  <c r="P320" i="1" s="1"/>
  <c r="N338" i="1"/>
  <c r="P338" i="1" s="1"/>
  <c r="N324" i="1"/>
  <c r="P324" i="1" s="1"/>
  <c r="N181" i="1"/>
  <c r="P181" i="1" s="1"/>
  <c r="N322" i="1"/>
  <c r="P322" i="1" s="1"/>
  <c r="N328" i="1"/>
  <c r="P328" i="1" s="1"/>
  <c r="N341" i="1"/>
  <c r="P341" i="1" s="1"/>
  <c r="N349" i="1"/>
  <c r="N355" i="1"/>
  <c r="P355" i="1" s="1"/>
  <c r="N348" i="1"/>
  <c r="N246" i="1"/>
  <c r="P246" i="1" s="1"/>
  <c r="N277" i="1"/>
  <c r="P277" i="1" s="1"/>
  <c r="N325" i="1"/>
  <c r="P325" i="1" s="1"/>
  <c r="N356" i="1"/>
  <c r="P356" i="1" s="1"/>
  <c r="N290" i="1"/>
  <c r="P290" i="1" s="1"/>
  <c r="N344" i="1"/>
  <c r="N266" i="1"/>
  <c r="P266" i="1" s="1"/>
  <c r="N308" i="1"/>
  <c r="P308" i="1" s="1"/>
  <c r="N353" i="1"/>
  <c r="P353" i="1" s="1"/>
  <c r="N354" i="1"/>
  <c r="P354" i="1" s="1"/>
  <c r="N327" i="1"/>
  <c r="P327" i="1" s="1"/>
  <c r="N357" i="1"/>
  <c r="P357" i="1" s="1"/>
  <c r="N235" i="1"/>
  <c r="P235" i="1" s="1"/>
  <c r="N340" i="1"/>
  <c r="N350" i="1"/>
  <c r="P350" i="1" s="1"/>
  <c r="N345" i="1"/>
  <c r="P345" i="1" s="1"/>
  <c r="N352" i="1"/>
  <c r="P352" i="1" s="1"/>
  <c r="N326" i="1"/>
  <c r="P326" i="1" s="1"/>
  <c r="N358" i="1"/>
  <c r="P358" i="1" s="1"/>
  <c r="N210" i="1"/>
  <c r="P210" i="1" s="1"/>
  <c r="N51" i="1"/>
  <c r="P51" i="1" s="1"/>
  <c r="P340" i="1" l="1"/>
  <c r="P344" i="1"/>
  <c r="P349" i="1"/>
  <c r="P351" i="1"/>
  <c r="P329" i="1"/>
  <c r="P316" i="1"/>
  <c r="P332" i="1"/>
  <c r="P177" i="1"/>
  <c r="P280" i="1"/>
  <c r="P197" i="1"/>
  <c r="P245" i="1"/>
  <c r="P116" i="1"/>
  <c r="P309" i="1"/>
  <c r="P214" i="1"/>
  <c r="P265" i="1"/>
  <c r="P74" i="1"/>
  <c r="P293" i="1"/>
  <c r="P199" i="1"/>
  <c r="P72" i="1"/>
  <c r="P81" i="1"/>
  <c r="P187" i="1"/>
  <c r="P306" i="1"/>
  <c r="P225" i="1"/>
  <c r="P242" i="1"/>
  <c r="P299" i="1"/>
  <c r="P30" i="1"/>
  <c r="P94" i="1"/>
  <c r="P57" i="1"/>
  <c r="P247" i="1"/>
  <c r="P83" i="1"/>
  <c r="P54" i="1"/>
  <c r="P254" i="1"/>
  <c r="P222" i="1"/>
  <c r="P155" i="1"/>
  <c r="P182" i="1"/>
  <c r="P102" i="1"/>
  <c r="P31" i="1"/>
  <c r="P48" i="1"/>
  <c r="P166" i="1"/>
  <c r="P131" i="1"/>
  <c r="P97" i="1"/>
  <c r="P12" i="1"/>
  <c r="Q27" i="1" s="1"/>
  <c r="P49" i="1"/>
  <c r="P29" i="1"/>
  <c r="P243" i="1"/>
  <c r="P146" i="1"/>
  <c r="P92" i="1"/>
  <c r="P76" i="1"/>
  <c r="P281" i="1"/>
  <c r="P258" i="1"/>
  <c r="P40" i="1"/>
  <c r="P152" i="1"/>
  <c r="P89" i="1"/>
  <c r="P120" i="1"/>
  <c r="P28" i="1"/>
  <c r="P209" i="1"/>
  <c r="P46" i="1"/>
  <c r="P98" i="1"/>
  <c r="P229" i="1"/>
  <c r="P50" i="1"/>
  <c r="Q279" i="1" s="1"/>
  <c r="P167" i="1"/>
  <c r="P113" i="1"/>
  <c r="P134" i="1"/>
  <c r="P23" i="1"/>
  <c r="P38" i="1"/>
  <c r="P88" i="1"/>
  <c r="P142" i="1"/>
  <c r="P191" i="1"/>
  <c r="P17" i="1"/>
  <c r="Q173" i="1" s="1"/>
  <c r="Q93" i="1" l="1"/>
  <c r="Q73" i="1"/>
  <c r="Q241" i="1"/>
  <c r="Q153" i="1"/>
  <c r="Q238" i="1"/>
  <c r="Q132" i="1"/>
  <c r="Q113" i="1"/>
  <c r="Q120" i="1"/>
  <c r="Q346" i="1"/>
  <c r="Q319" i="1"/>
  <c r="Q280" i="1"/>
  <c r="Q125" i="1"/>
  <c r="Q109" i="1"/>
  <c r="Q321" i="1"/>
  <c r="Q284" i="1"/>
  <c r="Q175" i="1"/>
  <c r="Q249" i="1"/>
  <c r="Q294" i="1"/>
  <c r="Q292" i="1"/>
  <c r="Q185" i="1"/>
  <c r="Q213" i="1"/>
  <c r="Q216" i="1"/>
  <c r="Q17" i="1"/>
  <c r="Q167" i="1"/>
  <c r="Q89" i="1"/>
  <c r="Q278" i="1"/>
  <c r="Q257" i="1"/>
  <c r="Q308" i="1"/>
  <c r="Q26" i="1"/>
  <c r="Q32" i="1"/>
  <c r="Q87" i="1"/>
  <c r="Q287" i="1"/>
  <c r="Q315" i="1"/>
  <c r="Q357" i="1"/>
  <c r="Q355" i="1"/>
  <c r="Q211" i="1"/>
  <c r="Q59" i="1"/>
  <c r="Q274" i="1"/>
  <c r="Q314" i="1"/>
  <c r="Q235" i="1"/>
  <c r="Q310" i="1"/>
  <c r="Q163" i="1"/>
  <c r="Q97" i="1"/>
  <c r="Q222" i="1"/>
  <c r="Q299" i="1"/>
  <c r="Q293" i="1"/>
  <c r="Q332" i="1"/>
  <c r="Q22" i="1"/>
  <c r="Q347" i="1"/>
  <c r="Q192" i="1"/>
  <c r="Q276" i="1"/>
  <c r="Q79" i="1"/>
  <c r="Q169" i="1"/>
  <c r="Q170" i="1"/>
  <c r="Q195" i="1"/>
  <c r="Q130" i="1"/>
  <c r="Q178" i="1"/>
  <c r="Q353" i="1"/>
  <c r="Q193" i="1"/>
  <c r="Q86" i="1"/>
  <c r="Q140" i="1"/>
  <c r="Q219" i="1"/>
  <c r="Q104" i="1"/>
  <c r="Q204" i="1"/>
  <c r="Q107" i="1"/>
  <c r="Q55" i="1"/>
  <c r="Q69" i="1"/>
  <c r="Q16" i="1"/>
  <c r="Q117" i="1"/>
  <c r="Q275" i="1"/>
  <c r="Q352" i="1"/>
  <c r="Q267" i="1"/>
  <c r="Q351" i="1"/>
  <c r="Q312" i="1"/>
  <c r="Q156" i="1"/>
  <c r="Q229" i="1"/>
  <c r="Q295" i="1"/>
  <c r="Q147" i="1"/>
  <c r="Q272" i="1"/>
  <c r="Q224" i="1"/>
  <c r="Q201" i="1"/>
  <c r="Q60" i="1"/>
  <c r="Q137" i="1"/>
  <c r="Q236" i="1"/>
  <c r="Q316" i="1"/>
  <c r="Q151" i="1"/>
  <c r="Q200" i="1"/>
  <c r="Q62" i="1"/>
  <c r="Q71" i="1"/>
  <c r="Q127" i="1"/>
  <c r="Q245" i="1"/>
  <c r="Q350" i="1"/>
  <c r="Q324" i="1"/>
  <c r="Q166" i="1"/>
  <c r="Q54" i="1"/>
  <c r="Q225" i="1"/>
  <c r="Q265" i="1"/>
  <c r="Q340" i="1"/>
  <c r="Q15" i="1"/>
  <c r="Q44" i="1"/>
  <c r="Q230" i="1"/>
  <c r="Q85" i="1"/>
  <c r="Q330" i="1"/>
  <c r="Q227" i="1"/>
  <c r="Q64" i="1"/>
  <c r="Q96" i="1"/>
  <c r="Q124" i="1"/>
  <c r="Q14" i="1"/>
  <c r="Q80" i="1"/>
  <c r="Q181" i="1"/>
  <c r="Q301" i="1"/>
  <c r="Q282" i="1"/>
  <c r="Q158" i="1"/>
  <c r="Q256" i="1"/>
  <c r="Q179" i="1"/>
  <c r="Q155" i="1"/>
  <c r="Q33" i="1"/>
  <c r="Q105" i="1"/>
  <c r="Q50" i="1"/>
  <c r="Q6" i="1"/>
  <c r="Q210" i="1"/>
  <c r="Q302" i="1"/>
  <c r="Q254" i="1"/>
  <c r="Q358" i="1"/>
  <c r="Q160" i="1"/>
  <c r="Q297" i="1"/>
  <c r="Q331" i="1"/>
  <c r="Q231" i="1"/>
  <c r="Q4" i="1"/>
  <c r="Q126" i="1"/>
  <c r="Q88" i="1"/>
  <c r="Q98" i="1"/>
  <c r="Q258" i="1"/>
  <c r="Q77" i="1"/>
  <c r="Q337" i="1"/>
  <c r="Q76" i="1"/>
  <c r="Q194" i="1"/>
  <c r="Q223" i="1"/>
  <c r="Q269" i="1"/>
  <c r="Q264" i="1"/>
  <c r="Q305" i="1"/>
  <c r="Q344" i="1"/>
  <c r="Q43" i="1"/>
  <c r="Q198" i="1"/>
  <c r="Q45" i="1"/>
  <c r="Q298" i="1"/>
  <c r="Q288" i="1"/>
  <c r="Q177" i="1"/>
  <c r="Q184" i="1"/>
  <c r="Q311" i="1"/>
  <c r="Q48" i="1"/>
  <c r="Q83" i="1"/>
  <c r="Q306" i="1"/>
  <c r="Q214" i="1"/>
  <c r="Q115" i="1"/>
  <c r="Q103" i="1"/>
  <c r="Q333" i="1"/>
  <c r="Q162" i="1"/>
  <c r="Q291" i="1"/>
  <c r="Q317" i="1"/>
  <c r="Q196" i="1"/>
  <c r="Q65" i="1"/>
  <c r="Q129" i="1"/>
  <c r="Q336" i="1"/>
  <c r="Q205" i="1"/>
  <c r="Q232" i="1"/>
  <c r="Q277" i="1"/>
  <c r="Q260" i="1"/>
  <c r="Q135" i="1"/>
  <c r="Q159" i="1"/>
  <c r="Q133" i="1"/>
  <c r="Q35" i="1"/>
  <c r="Q12" i="1"/>
  <c r="Q171" i="1"/>
  <c r="Q70" i="1"/>
  <c r="Q191" i="1"/>
  <c r="Q345" i="1"/>
  <c r="Q138" i="1"/>
  <c r="Q270" i="1"/>
  <c r="Q131" i="1"/>
  <c r="Q3" i="1"/>
  <c r="Q56" i="1"/>
  <c r="Q118" i="1"/>
  <c r="Q95" i="1"/>
  <c r="Q250" i="1"/>
  <c r="Q9" i="1"/>
  <c r="Q58" i="1"/>
  <c r="Q38" i="1"/>
  <c r="Q46" i="1"/>
  <c r="Q281" i="1"/>
  <c r="Q53" i="1"/>
  <c r="Q263" i="1"/>
  <c r="Q92" i="1"/>
  <c r="Q82" i="1"/>
  <c r="Q100" i="1"/>
  <c r="Q226" i="1"/>
  <c r="Q122" i="1"/>
  <c r="Q307" i="1"/>
  <c r="Q323" i="1"/>
  <c r="Q286" i="1"/>
  <c r="Q285" i="1"/>
  <c r="Q189" i="1"/>
  <c r="Q303" i="1"/>
  <c r="Q342" i="1"/>
  <c r="Q329" i="1"/>
  <c r="Q164" i="1"/>
  <c r="Q243" i="1"/>
  <c r="Q31" i="1"/>
  <c r="Q247" i="1"/>
  <c r="Q187" i="1"/>
  <c r="Q309" i="1"/>
  <c r="Q251" i="1"/>
  <c r="Q165" i="1"/>
  <c r="Q11" i="1"/>
  <c r="Q172" i="1"/>
  <c r="Q101" i="1"/>
  <c r="Q335" i="1"/>
  <c r="Q208" i="1"/>
  <c r="Q168" i="1"/>
  <c r="Q174" i="1"/>
  <c r="Q145" i="1"/>
  <c r="Q112" i="1"/>
  <c r="Q123" i="1"/>
  <c r="Q354" i="1"/>
  <c r="Q203" i="1"/>
  <c r="Q110" i="1"/>
  <c r="Q322" i="1"/>
  <c r="Q318" i="1"/>
  <c r="Q239" i="1"/>
  <c r="Q30" i="1"/>
  <c r="Q34" i="1"/>
  <c r="Q252" i="1"/>
  <c r="Q228" i="1"/>
  <c r="Q144" i="1"/>
  <c r="Q78" i="1"/>
  <c r="Q186" i="1"/>
  <c r="Q202" i="1"/>
  <c r="Q74" i="1"/>
  <c r="Q255" i="1"/>
  <c r="Q221" i="1"/>
  <c r="Q304" i="1"/>
  <c r="Q142" i="1"/>
  <c r="Q41" i="1"/>
  <c r="Q19" i="1"/>
  <c r="Q52" i="1"/>
  <c r="Q149" i="1"/>
  <c r="Q67" i="1"/>
  <c r="Q99" i="1"/>
  <c r="Q47" i="1"/>
  <c r="Q61" i="1"/>
  <c r="Q23" i="1"/>
  <c r="Q209" i="1"/>
  <c r="Q39" i="1"/>
  <c r="Q212" i="1"/>
  <c r="Q180" i="1"/>
  <c r="Q146" i="1"/>
  <c r="Q176" i="1"/>
  <c r="Q262" i="1"/>
  <c r="Q143" i="1"/>
  <c r="Q233" i="1"/>
  <c r="Q339" i="1"/>
  <c r="Q121" i="1"/>
  <c r="Q183" i="1"/>
  <c r="Q13" i="1"/>
  <c r="Q261" i="1"/>
  <c r="Q141" i="1"/>
  <c r="Q343" i="1"/>
  <c r="Q349" i="1"/>
  <c r="Q207" i="1"/>
  <c r="Q29" i="1"/>
  <c r="Q102" i="1"/>
  <c r="Q57" i="1"/>
  <c r="Q81" i="1"/>
  <c r="Q116" i="1"/>
  <c r="Q190" i="1"/>
  <c r="Q237" i="1"/>
  <c r="Q42" i="1"/>
  <c r="Q68" i="1"/>
  <c r="Q63" i="1"/>
  <c r="Q266" i="1"/>
  <c r="Q246" i="1"/>
  <c r="Q25" i="1"/>
  <c r="Q157" i="1"/>
  <c r="Q240" i="1"/>
  <c r="Q161" i="1"/>
  <c r="Q296" i="1"/>
  <c r="Q326" i="1"/>
  <c r="Q119" i="1"/>
  <c r="Q283" i="1"/>
  <c r="Q325" i="1"/>
  <c r="Q348" i="1"/>
  <c r="Q356" i="1"/>
  <c r="Q290" i="1"/>
  <c r="Q199" i="1"/>
  <c r="Q75" i="1"/>
  <c r="Q128" i="1"/>
  <c r="Q152" i="1"/>
  <c r="Q36" i="1"/>
  <c r="Q139" i="1"/>
  <c r="Q51" i="1"/>
  <c r="Q242" i="1"/>
  <c r="Q154" i="1"/>
  <c r="Q148" i="1"/>
  <c r="Q188" i="1"/>
  <c r="Q8" i="1"/>
  <c r="Q40" i="1"/>
  <c r="Q268" i="1"/>
  <c r="Q7" i="1"/>
  <c r="Q218" i="1"/>
  <c r="Q2" i="1"/>
  <c r="Q24" i="1"/>
  <c r="Q215" i="1"/>
  <c r="Q273" i="1"/>
  <c r="Q66" i="1"/>
  <c r="Q134" i="1"/>
  <c r="Q28" i="1"/>
  <c r="Q84" i="1"/>
  <c r="Q114" i="1"/>
  <c r="Q338" i="1"/>
  <c r="Q21" i="1"/>
  <c r="Q20" i="1"/>
  <c r="Q37" i="1"/>
  <c r="Q234" i="1"/>
  <c r="Q108" i="1"/>
  <c r="Q328" i="1"/>
  <c r="Q244" i="1"/>
  <c r="Q206" i="1"/>
  <c r="Q90" i="1"/>
  <c r="Q259" i="1"/>
  <c r="Q271" i="1"/>
  <c r="Q341" i="1"/>
  <c r="Q220" i="1"/>
  <c r="Q248" i="1"/>
  <c r="Q49" i="1"/>
  <c r="Q182" i="1"/>
  <c r="Q94" i="1"/>
  <c r="Q72" i="1"/>
  <c r="Q197" i="1"/>
  <c r="Q320" i="1"/>
  <c r="Q313" i="1"/>
  <c r="Q10" i="1"/>
  <c r="Q217" i="1"/>
  <c r="Q106" i="1"/>
  <c r="Q5" i="1"/>
  <c r="Q289" i="1"/>
  <c r="Q18" i="1"/>
  <c r="Q136" i="1"/>
  <c r="Q111" i="1"/>
  <c r="Q150" i="1"/>
  <c r="Q334" i="1"/>
  <c r="Q91" i="1"/>
  <c r="Q300" i="1"/>
  <c r="Q253" i="1"/>
  <c r="Q327" i="1"/>
</calcChain>
</file>

<file path=xl/sharedStrings.xml><?xml version="1.0" encoding="utf-8"?>
<sst xmlns="http://schemas.openxmlformats.org/spreadsheetml/2006/main" count="373" uniqueCount="373">
  <si>
    <t>회사명</t>
  </si>
  <si>
    <t>매출[Y-2]</t>
  </si>
  <si>
    <t>매출[Y-1]</t>
  </si>
  <si>
    <t>매출[Y]</t>
  </si>
  <si>
    <t>영업이익[Y-2]</t>
  </si>
  <si>
    <t>영업이익[Y-1]</t>
  </si>
  <si>
    <t>영업이익[Y]</t>
  </si>
  <si>
    <t>당기순이익[Y-2]</t>
  </si>
  <si>
    <t>당기순이익[Y-1]</t>
  </si>
  <si>
    <t>당기순이익[Y]</t>
  </si>
  <si>
    <t>최근분기영업이익률</t>
  </si>
  <si>
    <t>PER</t>
  </si>
  <si>
    <t>에이피알</t>
  </si>
  <si>
    <t>이닉스</t>
  </si>
  <si>
    <t>포스코DX</t>
  </si>
  <si>
    <t>에이에스텍</t>
  </si>
  <si>
    <t>에코아이</t>
  </si>
  <si>
    <t>밀리의서재</t>
  </si>
  <si>
    <t>에이엘티</t>
  </si>
  <si>
    <t>알멕</t>
  </si>
  <si>
    <t>프로티아</t>
  </si>
  <si>
    <t>SK오션플랜트</t>
  </si>
  <si>
    <t>펨트론</t>
  </si>
  <si>
    <t>HPSP</t>
  </si>
  <si>
    <t>메쎄이상</t>
  </si>
  <si>
    <t>퓨런티어</t>
  </si>
  <si>
    <t>인카금융서비스</t>
  </si>
  <si>
    <t>LG에너지솔루션</t>
  </si>
  <si>
    <t>디어유</t>
  </si>
  <si>
    <t>지앤비에스 에코</t>
  </si>
  <si>
    <t>아이패밀리에스씨</t>
  </si>
  <si>
    <t>아스플로</t>
  </si>
  <si>
    <t>실리콘투</t>
  </si>
  <si>
    <t>에스앤디</t>
  </si>
  <si>
    <t>바이오플러스</t>
  </si>
  <si>
    <t>롯데렌탈</t>
  </si>
  <si>
    <t>카카오뱅크</t>
  </si>
  <si>
    <t>오비고</t>
  </si>
  <si>
    <t>에코프로에이치엔</t>
  </si>
  <si>
    <t>F&amp;F</t>
  </si>
  <si>
    <t>씨앤씨인터내셔널</t>
  </si>
  <si>
    <t>이삭엔지니어링</t>
  </si>
  <si>
    <t>화승알앤에이</t>
  </si>
  <si>
    <t>피엔에이치테크</t>
  </si>
  <si>
    <t>솔루엠</t>
  </si>
  <si>
    <t>선진뷰티사이언스</t>
  </si>
  <si>
    <t>에프앤가이드</t>
  </si>
  <si>
    <t>명신산업</t>
  </si>
  <si>
    <t>티앤엘</t>
  </si>
  <si>
    <t>하이브</t>
  </si>
  <si>
    <t>브랜드엑스코퍼레이션</t>
  </si>
  <si>
    <t>에이프로</t>
  </si>
  <si>
    <t>세림B&amp;G</t>
  </si>
  <si>
    <t>원텍</t>
  </si>
  <si>
    <t>비올</t>
  </si>
  <si>
    <t>케이엔제이</t>
  </si>
  <si>
    <t>녹십자웰빙</t>
  </si>
  <si>
    <t>코윈테크</t>
  </si>
  <si>
    <t>펌텍코리아</t>
  </si>
  <si>
    <t>아모그린텍</t>
  </si>
  <si>
    <t>현대오토에버</t>
  </si>
  <si>
    <t>에어부산</t>
  </si>
  <si>
    <t>디와이씨</t>
  </si>
  <si>
    <t>이노메트리</t>
  </si>
  <si>
    <t>원바이오젠</t>
  </si>
  <si>
    <t>세아제강</t>
  </si>
  <si>
    <t>오파스넷</t>
  </si>
  <si>
    <t>티웨이항공</t>
  </si>
  <si>
    <t>그리티</t>
  </si>
  <si>
    <t>효성중공업</t>
  </si>
  <si>
    <t>제이시스메디칼</t>
  </si>
  <si>
    <t>JTC</t>
  </si>
  <si>
    <t>네오셈</t>
  </si>
  <si>
    <t>애경산업</t>
  </si>
  <si>
    <t>오스테오닉</t>
  </si>
  <si>
    <t>배럴</t>
  </si>
  <si>
    <t>씨앤지하이테크</t>
  </si>
  <si>
    <t>BGF리테일</t>
  </si>
  <si>
    <t>진에어</t>
  </si>
  <si>
    <t>비즈니스온</t>
  </si>
  <si>
    <t>스튜디오드래곤</t>
  </si>
  <si>
    <t>롯데웰푸드</t>
  </si>
  <si>
    <t>휴엠앤씨</t>
  </si>
  <si>
    <t>엠플러스</t>
  </si>
  <si>
    <t>모트렉스</t>
  </si>
  <si>
    <t>지니언스</t>
  </si>
  <si>
    <t>오리온</t>
  </si>
  <si>
    <t>보라티알</t>
  </si>
  <si>
    <t>HD현대건설기계</t>
  </si>
  <si>
    <t>HD현대일렉트릭</t>
  </si>
  <si>
    <t>크라운제과</t>
  </si>
  <si>
    <t>신신제약</t>
  </si>
  <si>
    <t>한국비엔씨</t>
  </si>
  <si>
    <t>두산밥캣</t>
  </si>
  <si>
    <t>삼성바이오로직스</t>
  </si>
  <si>
    <t>클리오</t>
  </si>
  <si>
    <t>GRT</t>
  </si>
  <si>
    <t>수산아이앤티</t>
  </si>
  <si>
    <t>피앤씨테크</t>
  </si>
  <si>
    <t>에스티팜</t>
  </si>
  <si>
    <t>유니트론텍</t>
  </si>
  <si>
    <t>크리스탈신소재</t>
  </si>
  <si>
    <t>휴젤</t>
  </si>
  <si>
    <t>아진산업</t>
  </si>
  <si>
    <t>네오오토</t>
  </si>
  <si>
    <t>케어젠</t>
  </si>
  <si>
    <t>제주항공</t>
  </si>
  <si>
    <t>본느</t>
  </si>
  <si>
    <t>현대코퍼레이션홀딩스</t>
  </si>
  <si>
    <t>LIG넥스원</t>
  </si>
  <si>
    <t>넥슨게임즈</t>
  </si>
  <si>
    <t>에이텍모빌리티</t>
  </si>
  <si>
    <t>흥국에프엔비</t>
  </si>
  <si>
    <t>칩스앤미디어</t>
  </si>
  <si>
    <t>아이쓰리시스템</t>
  </si>
  <si>
    <t>파마리서치</t>
  </si>
  <si>
    <t>이노션</t>
  </si>
  <si>
    <t>토니모리</t>
  </si>
  <si>
    <t>경보제약</t>
  </si>
  <si>
    <t>메가스터디교육</t>
  </si>
  <si>
    <t>로보로보</t>
  </si>
  <si>
    <t>클래시스</t>
  </si>
  <si>
    <t>휴메딕스</t>
  </si>
  <si>
    <t>비씨월드제약</t>
  </si>
  <si>
    <t>글로벌텍스프리</t>
  </si>
  <si>
    <t>드림시큐리티</t>
  </si>
  <si>
    <t>메디아나</t>
  </si>
  <si>
    <t>HL만도</t>
  </si>
  <si>
    <t>서연이화</t>
  </si>
  <si>
    <t>신화콘텍</t>
  </si>
  <si>
    <t>덕신하우징</t>
  </si>
  <si>
    <t>윈하이텍</t>
  </si>
  <si>
    <t>현대이지웰</t>
  </si>
  <si>
    <t>종근당</t>
  </si>
  <si>
    <t>현대공업</t>
  </si>
  <si>
    <t>큐브엔터</t>
  </si>
  <si>
    <t>현대로템</t>
  </si>
  <si>
    <t>파수</t>
  </si>
  <si>
    <t>한진칼</t>
  </si>
  <si>
    <t>파이오링크</t>
  </si>
  <si>
    <t>동아에스티</t>
  </si>
  <si>
    <t>코렌텍</t>
  </si>
  <si>
    <t>지엠비코리아</t>
  </si>
  <si>
    <t>와이엠씨</t>
  </si>
  <si>
    <t>한국타이어앤테크놀로지</t>
  </si>
  <si>
    <t>GS리테일</t>
  </si>
  <si>
    <t>씨엔플러스</t>
  </si>
  <si>
    <t>하나투어</t>
  </si>
  <si>
    <t>삼원강재</t>
  </si>
  <si>
    <t>한국항공우주</t>
  </si>
  <si>
    <t>티엔엔터테인먼트</t>
  </si>
  <si>
    <t>윈스</t>
  </si>
  <si>
    <t>하림</t>
  </si>
  <si>
    <t>케이아이엔엑스</t>
  </si>
  <si>
    <t>한전산업</t>
  </si>
  <si>
    <t>디케이락</t>
  </si>
  <si>
    <t>화신정공</t>
  </si>
  <si>
    <t>코리아에프티</t>
  </si>
  <si>
    <t>엠에스오토텍</t>
  </si>
  <si>
    <t>이글루</t>
  </si>
  <si>
    <t>한미약품</t>
  </si>
  <si>
    <t>인터로조</t>
  </si>
  <si>
    <t>우진</t>
  </si>
  <si>
    <t>서진오토모티브</t>
  </si>
  <si>
    <t>인포바인</t>
  </si>
  <si>
    <t>한전기술</t>
  </si>
  <si>
    <t>강원에너지</t>
  </si>
  <si>
    <t>GKL</t>
  </si>
  <si>
    <t>동방선기</t>
  </si>
  <si>
    <t>비츠로셀</t>
  </si>
  <si>
    <t>아이앤씨</t>
  </si>
  <si>
    <t>톱텍</t>
  </si>
  <si>
    <t>에스앤더블류</t>
  </si>
  <si>
    <t>동일금속</t>
  </si>
  <si>
    <t>한미글로벌</t>
  </si>
  <si>
    <t>스맥</t>
  </si>
  <si>
    <t>STX중공업</t>
  </si>
  <si>
    <t>에스티오</t>
  </si>
  <si>
    <t>에스앤에스텍</t>
  </si>
  <si>
    <t>일진전기</t>
  </si>
  <si>
    <t>웰크론한텍</t>
  </si>
  <si>
    <t>동성케미컬</t>
  </si>
  <si>
    <t>월덱스</t>
  </si>
  <si>
    <t>메타바이오메드</t>
  </si>
  <si>
    <t>아시아나항공</t>
  </si>
  <si>
    <t>대창솔루션</t>
  </si>
  <si>
    <t>한전KPS</t>
  </si>
  <si>
    <t>KSS해운</t>
  </si>
  <si>
    <t>현우산업</t>
  </si>
  <si>
    <t>유나이티드</t>
  </si>
  <si>
    <t>디아이씨</t>
  </si>
  <si>
    <t>JW홀딩스</t>
  </si>
  <si>
    <t>갤럭시아머니트리</t>
  </si>
  <si>
    <t>케이씨티</t>
  </si>
  <si>
    <t>유니테스트</t>
  </si>
  <si>
    <t>삼정펄프</t>
  </si>
  <si>
    <t>한국전자금융</t>
  </si>
  <si>
    <t>노루페인트</t>
  </si>
  <si>
    <t>동우팜투테이블</t>
  </si>
  <si>
    <t>제이브이엠</t>
  </si>
  <si>
    <t>신세계I&amp;C</t>
  </si>
  <si>
    <t>비에이치아이</t>
  </si>
  <si>
    <t>휴림에이텍</t>
  </si>
  <si>
    <t>가비아</t>
  </si>
  <si>
    <t>엘오티베큠</t>
  </si>
  <si>
    <t>이상네트웍스</t>
  </si>
  <si>
    <t>모두투어</t>
  </si>
  <si>
    <t>쏠리드</t>
  </si>
  <si>
    <t>플랜티넷</t>
  </si>
  <si>
    <t>금호타이어</t>
  </si>
  <si>
    <t>케이에스피</t>
  </si>
  <si>
    <t>텔레칩스</t>
  </si>
  <si>
    <t>토비스</t>
  </si>
  <si>
    <t>상신브레이크</t>
  </si>
  <si>
    <t>인팩</t>
  </si>
  <si>
    <t>다스코</t>
  </si>
  <si>
    <t>텔코웨어</t>
  </si>
  <si>
    <t>강원랜드</t>
  </si>
  <si>
    <t>한국큐빅</t>
  </si>
  <si>
    <t>파라다이스</t>
  </si>
  <si>
    <t>대웅제약</t>
  </si>
  <si>
    <t>SNT홀딩스</t>
  </si>
  <si>
    <t>국보디자인</t>
  </si>
  <si>
    <t>홈센타홀딩스</t>
  </si>
  <si>
    <t>큐렉소</t>
  </si>
  <si>
    <t>SM Life Design</t>
  </si>
  <si>
    <t>KH바텍</t>
  </si>
  <si>
    <t>케이엘넷</t>
  </si>
  <si>
    <t>SNT모티브</t>
  </si>
  <si>
    <t>구영테크</t>
  </si>
  <si>
    <t>아가방컴퍼니</t>
  </si>
  <si>
    <t>유신</t>
  </si>
  <si>
    <t>오리엔탈정공</t>
  </si>
  <si>
    <t>피에이치에이</t>
  </si>
  <si>
    <t>성호전자</t>
  </si>
  <si>
    <t>YW</t>
  </si>
  <si>
    <t>삼보모터스</t>
  </si>
  <si>
    <t>안랩</t>
  </si>
  <si>
    <t>CMG제약</t>
  </si>
  <si>
    <t>JYP Ent.</t>
  </si>
  <si>
    <t>세동</t>
  </si>
  <si>
    <t>코웨이</t>
  </si>
  <si>
    <t>유아이엘</t>
  </si>
  <si>
    <t>CJ프레시웨이</t>
  </si>
  <si>
    <t>나라엠앤디</t>
  </si>
  <si>
    <t>대우건설</t>
  </si>
  <si>
    <t>HD현대인프라코어</t>
  </si>
  <si>
    <t>삼표시멘트</t>
  </si>
  <si>
    <t>성광벤드</t>
  </si>
  <si>
    <t>오로라</t>
  </si>
  <si>
    <t>금화피에스시</t>
  </si>
  <si>
    <t>인바디</t>
  </si>
  <si>
    <t>고려제약</t>
  </si>
  <si>
    <t>KD</t>
  </si>
  <si>
    <t>상지카일룸</t>
  </si>
  <si>
    <t>누리플렉스</t>
  </si>
  <si>
    <t>서울제약</t>
  </si>
  <si>
    <t>진양제약</t>
  </si>
  <si>
    <t>지니뮤직</t>
  </si>
  <si>
    <t>삼아제약</t>
  </si>
  <si>
    <t>바이오스마트</t>
  </si>
  <si>
    <t>에스넷</t>
  </si>
  <si>
    <t>에스엠</t>
  </si>
  <si>
    <t>쌍용정보통신</t>
  </si>
  <si>
    <t>에코플라스틱</t>
  </si>
  <si>
    <t>화성밸브</t>
  </si>
  <si>
    <t>레드캡투어</t>
  </si>
  <si>
    <t>솔브레인홀딩스</t>
  </si>
  <si>
    <t>감성코퍼레이션</t>
  </si>
  <si>
    <t>제일테크노스</t>
  </si>
  <si>
    <t>영풍정밀</t>
  </si>
  <si>
    <t>미래아이앤지</t>
  </si>
  <si>
    <t>기산텔레콤</t>
  </si>
  <si>
    <t>HD한국조선해양</t>
  </si>
  <si>
    <t>신일제약</t>
  </si>
  <si>
    <t>AK홀딩스</t>
  </si>
  <si>
    <t>HS애드</t>
  </si>
  <si>
    <t>인성정보</t>
  </si>
  <si>
    <t>제일기획</t>
  </si>
  <si>
    <t>한국정보통신</t>
  </si>
  <si>
    <t>제룡전기</t>
  </si>
  <si>
    <t>디지틀조선</t>
  </si>
  <si>
    <t>원익</t>
  </si>
  <si>
    <t>덕양산업</t>
  </si>
  <si>
    <t>인지컨트롤스</t>
  </si>
  <si>
    <t>TJ미디어</t>
  </si>
  <si>
    <t>삼일</t>
  </si>
  <si>
    <t>에스제이엠홀딩스</t>
  </si>
  <si>
    <t>삼성엔지니어링</t>
  </si>
  <si>
    <t>한일단조</t>
  </si>
  <si>
    <t>세원정공</t>
  </si>
  <si>
    <t>삼목에스폼</t>
  </si>
  <si>
    <t>에스원</t>
  </si>
  <si>
    <t>아난티</t>
  </si>
  <si>
    <t>동원금속</t>
  </si>
  <si>
    <t>성우하이텍</t>
  </si>
  <si>
    <t>대신정보통신</t>
  </si>
  <si>
    <t>서부T&amp;D</t>
  </si>
  <si>
    <t>신라에스지</t>
  </si>
  <si>
    <t>케이씨피드</t>
  </si>
  <si>
    <t>시노펙스</t>
  </si>
  <si>
    <t>경창산업</t>
  </si>
  <si>
    <t>에스엠벡셀</t>
  </si>
  <si>
    <t>대한약품</t>
  </si>
  <si>
    <t>태광</t>
  </si>
  <si>
    <t>오뚜기</t>
  </si>
  <si>
    <t>엘에스일렉트릭</t>
  </si>
  <si>
    <t>화신</t>
  </si>
  <si>
    <t>유니크</t>
  </si>
  <si>
    <t>푸드웰</t>
  </si>
  <si>
    <t>DB</t>
  </si>
  <si>
    <t>일지테크</t>
  </si>
  <si>
    <t>대주산업</t>
  </si>
  <si>
    <t>대동기어</t>
  </si>
  <si>
    <t>화승코퍼레이션</t>
  </si>
  <si>
    <t>케이비아이동국실업</t>
  </si>
  <si>
    <t>일진홀딩스</t>
  </si>
  <si>
    <t>영화금속</t>
  </si>
  <si>
    <t>하이록코리아</t>
  </si>
  <si>
    <t>갤럭시아에스엠</t>
  </si>
  <si>
    <t>SK텔레콤</t>
  </si>
  <si>
    <t>미창석유공업</t>
  </si>
  <si>
    <t>서연</t>
  </si>
  <si>
    <t>KIB플러그에너지</t>
  </si>
  <si>
    <t>한성기업</t>
  </si>
  <si>
    <t>모헨즈</t>
  </si>
  <si>
    <t>에스엘</t>
  </si>
  <si>
    <t>보령</t>
  </si>
  <si>
    <t>DN오토모티브</t>
  </si>
  <si>
    <t>금강공업</t>
  </si>
  <si>
    <t>한솔테크닉스</t>
  </si>
  <si>
    <t>한미사이언스</t>
  </si>
  <si>
    <t>삼성공조</t>
  </si>
  <si>
    <t>한국무브넥스</t>
  </si>
  <si>
    <t>코스모신소재</t>
  </si>
  <si>
    <t>가온전선</t>
  </si>
  <si>
    <t>한화에어로스페이스</t>
  </si>
  <si>
    <t>F&amp;F 홀딩스</t>
  </si>
  <si>
    <t>빙그레</t>
  </si>
  <si>
    <t>남선알미늄</t>
  </si>
  <si>
    <t>현대코퍼레이션</t>
  </si>
  <si>
    <t>LS</t>
  </si>
  <si>
    <t>진흥기업</t>
  </si>
  <si>
    <t>대원강업</t>
  </si>
  <si>
    <t>한국공항</t>
  </si>
  <si>
    <t>SNT다이내믹스</t>
  </si>
  <si>
    <t>농심</t>
  </si>
  <si>
    <t>SK디스커버리</t>
  </si>
  <si>
    <t>동양</t>
  </si>
  <si>
    <t>JW중외제약</t>
  </si>
  <si>
    <t>태양금속공업</t>
  </si>
  <si>
    <t>DRB동일</t>
  </si>
  <si>
    <t>삼양식품</t>
  </si>
  <si>
    <t>NI스틸</t>
  </si>
  <si>
    <t>대동</t>
  </si>
  <si>
    <t>오리온홀딩스</t>
  </si>
  <si>
    <t>KG모빌리티</t>
  </si>
  <si>
    <t>SPC삼립</t>
  </si>
  <si>
    <t>한진</t>
  </si>
  <si>
    <t>현대자동차</t>
  </si>
  <si>
    <t>아세아</t>
  </si>
  <si>
    <t>노루홀딩스</t>
  </si>
  <si>
    <t>기아</t>
  </si>
  <si>
    <t>대웅</t>
  </si>
  <si>
    <t>롯데칠성음료</t>
  </si>
  <si>
    <t>벽산</t>
  </si>
  <si>
    <t>한일홀딩스</t>
  </si>
  <si>
    <t>세아제강지주</t>
  </si>
  <si>
    <t>대한전선</t>
  </si>
  <si>
    <t>이익룰순위</t>
    <phoneticPr fontId="2" type="noConversion"/>
  </si>
  <si>
    <t>PER순위</t>
    <phoneticPr fontId="2" type="noConversion"/>
  </si>
  <si>
    <t>합산값</t>
    <phoneticPr fontId="2" type="noConversion"/>
  </si>
  <si>
    <t>합산순위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</si>
</sst>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8"/>
  <sheetViews>
    <sheetView tabSelected="1" topLeftCell="A229" workbookViewId="0">
      <selection activeCell="A159" sqref="A159:XFD159"/>
    </sheetView>
  </sheetViews>
  <sheetFormatPr defaultRowHeight="17" x14ac:dyDescent="0.45"/>
  <cols>
    <col min="2" max="2" width="22.1640625" bestFit="1" customWidth="1"/>
  </cols>
  <sheetData>
    <row r="1" spans="1:1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369</v>
      </c>
      <c r="O1" s="2" t="s">
        <v>370</v>
      </c>
      <c r="P1" s="2" t="s">
        <v>371</v>
      </c>
      <c r="Q1" s="2" t="s">
        <v>372</v>
      </c>
    </row>
    <row r="2" spans="1:19" x14ac:dyDescent="0.45">
      <c r="A2" s="1">
        <v>291</v>
      </c>
      <c r="B2" t="s">
        <v>271</v>
      </c>
      <c r="C2">
        <v>78</v>
      </c>
      <c r="D2">
        <v>128</v>
      </c>
      <c r="E2">
        <v>164</v>
      </c>
      <c r="F2">
        <v>9</v>
      </c>
      <c r="G2">
        <v>31</v>
      </c>
      <c r="H2">
        <v>55</v>
      </c>
      <c r="I2">
        <v>-160</v>
      </c>
      <c r="J2">
        <v>-30</v>
      </c>
      <c r="K2">
        <v>81</v>
      </c>
      <c r="L2">
        <v>29.2075</v>
      </c>
      <c r="M2">
        <v>3.87</v>
      </c>
      <c r="N2">
        <f>RANK(L2,$L$2:$L$358,0)</f>
        <v>18</v>
      </c>
      <c r="O2">
        <f>RANK(M2,$M$2:$M$358,1)</f>
        <v>25</v>
      </c>
      <c r="P2">
        <f>N2+O2</f>
        <v>43</v>
      </c>
      <c r="Q2">
        <f>RANK(P2,$P$2:$P$358,1)</f>
        <v>1</v>
      </c>
    </row>
    <row r="3" spans="1:19" s="4" customFormat="1" x14ac:dyDescent="0.45">
      <c r="A3" s="3">
        <v>317</v>
      </c>
      <c r="B3" s="4" t="s">
        <v>293</v>
      </c>
      <c r="C3" s="4">
        <v>2198</v>
      </c>
      <c r="D3" s="4">
        <v>3253</v>
      </c>
      <c r="E3" s="4">
        <v>9340</v>
      </c>
      <c r="F3" s="4">
        <v>597</v>
      </c>
      <c r="G3" s="4">
        <v>1152</v>
      </c>
      <c r="H3" s="4">
        <v>2975</v>
      </c>
      <c r="I3" s="4">
        <v>167</v>
      </c>
      <c r="J3" s="4">
        <v>340</v>
      </c>
      <c r="K3" s="4">
        <v>2520</v>
      </c>
      <c r="L3" s="4">
        <v>31.85</v>
      </c>
      <c r="M3" s="4">
        <v>4.21</v>
      </c>
      <c r="N3" s="4">
        <f>RANK(L3,$L$2:$L$358,0)</f>
        <v>13</v>
      </c>
      <c r="O3" s="4">
        <f>RANK(M3,$M$2:$M$358,1)</f>
        <v>34</v>
      </c>
      <c r="P3" s="4">
        <f>N3+O3</f>
        <v>47</v>
      </c>
      <c r="Q3" s="4">
        <f>RANK(P3,$P$2:$P$358,1)</f>
        <v>2</v>
      </c>
    </row>
    <row r="4" spans="1:19" s="4" customFormat="1" x14ac:dyDescent="0.45">
      <c r="A4" s="3">
        <v>382</v>
      </c>
      <c r="B4" s="4" t="s">
        <v>353</v>
      </c>
      <c r="C4" s="4">
        <v>2482</v>
      </c>
      <c r="D4" s="4">
        <v>3554</v>
      </c>
      <c r="E4" s="4">
        <v>4100</v>
      </c>
      <c r="F4" s="4">
        <v>312</v>
      </c>
      <c r="G4" s="4">
        <v>677</v>
      </c>
      <c r="H4" s="4">
        <v>820</v>
      </c>
      <c r="I4" s="4">
        <v>221</v>
      </c>
      <c r="J4" s="4">
        <v>488</v>
      </c>
      <c r="K4" s="4">
        <v>590</v>
      </c>
      <c r="L4" s="4">
        <v>20.035</v>
      </c>
      <c r="M4" s="4">
        <v>2.42</v>
      </c>
      <c r="N4" s="4">
        <f>RANK(L4,$L$2:$L$358,0)</f>
        <v>43</v>
      </c>
      <c r="O4" s="4">
        <f>RANK(M4,$M$2:$M$358,1)</f>
        <v>5</v>
      </c>
      <c r="P4" s="4">
        <f>N4+O4</f>
        <v>48</v>
      </c>
      <c r="Q4" s="4">
        <f>RANK(P4,$P$2:$P$358,1)</f>
        <v>3</v>
      </c>
    </row>
    <row r="5" spans="1:19" x14ac:dyDescent="0.45">
      <c r="A5" s="1">
        <v>315</v>
      </c>
      <c r="B5" t="s">
        <v>291</v>
      </c>
      <c r="C5">
        <v>2099</v>
      </c>
      <c r="D5">
        <v>3377</v>
      </c>
      <c r="E5">
        <v>3852</v>
      </c>
      <c r="F5">
        <v>37</v>
      </c>
      <c r="G5">
        <v>694</v>
      </c>
      <c r="H5">
        <v>884</v>
      </c>
      <c r="I5">
        <v>303</v>
      </c>
      <c r="J5">
        <v>598</v>
      </c>
      <c r="K5">
        <v>803</v>
      </c>
      <c r="L5">
        <v>21.997499999999999</v>
      </c>
      <c r="M5">
        <v>3.34</v>
      </c>
      <c r="N5">
        <f>RANK(L5,$L$2:$L$358,0)</f>
        <v>34</v>
      </c>
      <c r="O5">
        <f>RANK(M5,$M$2:$M$358,1)</f>
        <v>18</v>
      </c>
      <c r="P5">
        <f>N5+O5</f>
        <v>52</v>
      </c>
      <c r="Q5">
        <f>RANK(P5,$P$2:$P$358,1)</f>
        <v>4</v>
      </c>
    </row>
    <row r="6" spans="1:19" x14ac:dyDescent="0.45">
      <c r="A6" s="1">
        <v>365</v>
      </c>
      <c r="B6" t="s">
        <v>337</v>
      </c>
      <c r="C6">
        <v>7271</v>
      </c>
      <c r="D6">
        <v>18168</v>
      </c>
      <c r="E6">
        <v>19653</v>
      </c>
      <c r="F6">
        <v>2092</v>
      </c>
      <c r="G6">
        <v>4862</v>
      </c>
      <c r="H6">
        <v>5280</v>
      </c>
      <c r="I6">
        <v>20014</v>
      </c>
      <c r="J6">
        <v>4176</v>
      </c>
      <c r="K6">
        <v>4682</v>
      </c>
      <c r="L6">
        <v>26.782499999999999</v>
      </c>
      <c r="M6">
        <v>4.38</v>
      </c>
      <c r="N6">
        <f>RANK(L6,$L$2:$L$358,0)</f>
        <v>25</v>
      </c>
      <c r="O6">
        <f>RANK(M6,$M$2:$M$358,1)</f>
        <v>37</v>
      </c>
      <c r="P6">
        <f>N6+O6</f>
        <v>62</v>
      </c>
      <c r="Q6">
        <f>RANK(P6,$P$2:$P$358,1)</f>
        <v>5</v>
      </c>
    </row>
    <row r="7" spans="1:19" x14ac:dyDescent="0.45">
      <c r="A7" s="1">
        <v>398</v>
      </c>
      <c r="B7" t="s">
        <v>367</v>
      </c>
      <c r="C7">
        <v>28417</v>
      </c>
      <c r="D7">
        <v>39538</v>
      </c>
      <c r="E7">
        <v>39979</v>
      </c>
      <c r="F7">
        <v>2990</v>
      </c>
      <c r="G7">
        <v>5672</v>
      </c>
      <c r="H7">
        <v>6630</v>
      </c>
      <c r="I7">
        <v>2267</v>
      </c>
      <c r="J7">
        <v>3763</v>
      </c>
      <c r="K7">
        <v>4332</v>
      </c>
      <c r="L7">
        <v>16.487500000000001</v>
      </c>
      <c r="M7">
        <v>2.8</v>
      </c>
      <c r="N7">
        <f>RANK(L7,$L$2:$L$358,0)</f>
        <v>67</v>
      </c>
      <c r="O7">
        <f>RANK(M7,$M$2:$M$358,1)</f>
        <v>11</v>
      </c>
      <c r="P7">
        <f>N7+O7</f>
        <v>78</v>
      </c>
      <c r="Q7">
        <f>RANK(P7,$P$2:$P$358,1)</f>
        <v>6</v>
      </c>
      <c r="S7">
        <f>5353/4141657</f>
        <v>1.2924778657431072E-3</v>
      </c>
    </row>
    <row r="8" spans="1:19" x14ac:dyDescent="0.45">
      <c r="A8" s="1">
        <v>278</v>
      </c>
      <c r="B8" t="s">
        <v>259</v>
      </c>
      <c r="C8">
        <v>547</v>
      </c>
      <c r="D8">
        <v>817</v>
      </c>
      <c r="E8">
        <v>960</v>
      </c>
      <c r="F8">
        <v>60</v>
      </c>
      <c r="G8">
        <v>183</v>
      </c>
      <c r="H8">
        <v>238</v>
      </c>
      <c r="I8">
        <v>34</v>
      </c>
      <c r="J8">
        <v>119</v>
      </c>
      <c r="K8">
        <v>203</v>
      </c>
      <c r="L8">
        <v>24.567499999999999</v>
      </c>
      <c r="M8">
        <v>5.36</v>
      </c>
      <c r="N8">
        <f>RANK(L8,$L$2:$L$358,0)</f>
        <v>28</v>
      </c>
      <c r="O8">
        <f>RANK(M8,$M$2:$M$358,1)</f>
        <v>59</v>
      </c>
      <c r="P8">
        <f>N8+O8</f>
        <v>87</v>
      </c>
      <c r="Q8">
        <f>RANK(P8,$P$2:$P$358,1)</f>
        <v>7</v>
      </c>
    </row>
    <row r="9" spans="1:19" x14ac:dyDescent="0.45">
      <c r="A9" s="1">
        <v>33</v>
      </c>
      <c r="B9" t="s">
        <v>39</v>
      </c>
      <c r="C9">
        <v>10892</v>
      </c>
      <c r="D9">
        <v>18089</v>
      </c>
      <c r="E9">
        <v>20084</v>
      </c>
      <c r="F9">
        <v>3227</v>
      </c>
      <c r="G9">
        <v>5249</v>
      </c>
      <c r="H9">
        <v>5733</v>
      </c>
      <c r="I9">
        <v>2258</v>
      </c>
      <c r="J9">
        <v>4427</v>
      </c>
      <c r="K9">
        <v>4538</v>
      </c>
      <c r="L9">
        <v>28.55</v>
      </c>
      <c r="M9">
        <v>5.67</v>
      </c>
      <c r="N9">
        <f>RANK(L9,$L$2:$L$358,0)</f>
        <v>21</v>
      </c>
      <c r="O9">
        <f>RANK(M9,$M$2:$M$358,1)</f>
        <v>67</v>
      </c>
      <c r="P9">
        <f>N9+O9</f>
        <v>88</v>
      </c>
      <c r="Q9">
        <f>RANK(P9,$P$2:$P$358,1)</f>
        <v>8</v>
      </c>
    </row>
    <row r="10" spans="1:19" x14ac:dyDescent="0.45">
      <c r="A10" s="1">
        <v>272</v>
      </c>
      <c r="B10" t="s">
        <v>254</v>
      </c>
      <c r="C10">
        <v>224</v>
      </c>
      <c r="D10">
        <v>504</v>
      </c>
      <c r="E10">
        <v>1533</v>
      </c>
      <c r="F10">
        <v>-147</v>
      </c>
      <c r="G10">
        <v>11</v>
      </c>
      <c r="H10">
        <v>302</v>
      </c>
      <c r="I10">
        <v>-395</v>
      </c>
      <c r="J10">
        <v>-123</v>
      </c>
      <c r="K10">
        <v>99</v>
      </c>
      <c r="L10">
        <v>16.052499999999998</v>
      </c>
      <c r="M10">
        <v>3.81</v>
      </c>
      <c r="N10">
        <f>RANK(L10,$L$2:$L$358,0)</f>
        <v>71</v>
      </c>
      <c r="O10">
        <f>RANK(M10,$M$2:$M$358,1)</f>
        <v>24</v>
      </c>
      <c r="P10">
        <f>N10+O10</f>
        <v>95</v>
      </c>
      <c r="Q10">
        <f>RANK(P10,$P$2:$P$358,1)</f>
        <v>9</v>
      </c>
    </row>
    <row r="11" spans="1:19" x14ac:dyDescent="0.45">
      <c r="A11" s="1">
        <v>288</v>
      </c>
      <c r="B11" t="s">
        <v>269</v>
      </c>
      <c r="C11">
        <v>1793</v>
      </c>
      <c r="D11">
        <v>2156</v>
      </c>
      <c r="E11">
        <v>2422</v>
      </c>
      <c r="F11">
        <v>7</v>
      </c>
      <c r="G11">
        <v>194</v>
      </c>
      <c r="H11">
        <v>342</v>
      </c>
      <c r="I11">
        <v>7</v>
      </c>
      <c r="J11">
        <v>109</v>
      </c>
      <c r="K11">
        <v>253</v>
      </c>
      <c r="L11">
        <v>13.9575</v>
      </c>
      <c r="M11">
        <v>2.73</v>
      </c>
      <c r="N11">
        <f>RANK(L11,$L$2:$L$358,0)</f>
        <v>95</v>
      </c>
      <c r="O11">
        <f>RANK(M11,$M$2:$M$358,1)</f>
        <v>8</v>
      </c>
      <c r="P11">
        <f>N11+O11</f>
        <v>103</v>
      </c>
      <c r="Q11">
        <f>RANK(P11,$P$2:$P$358,1)</f>
        <v>10</v>
      </c>
    </row>
    <row r="12" spans="1:19" x14ac:dyDescent="0.45">
      <c r="A12" s="1">
        <v>355</v>
      </c>
      <c r="B12" t="s">
        <v>328</v>
      </c>
      <c r="C12">
        <v>9308</v>
      </c>
      <c r="D12">
        <v>31564</v>
      </c>
      <c r="E12">
        <v>33355</v>
      </c>
      <c r="F12">
        <v>896</v>
      </c>
      <c r="G12">
        <v>4215</v>
      </c>
      <c r="H12">
        <v>5113</v>
      </c>
      <c r="I12">
        <v>851</v>
      </c>
      <c r="J12">
        <v>1849</v>
      </c>
      <c r="K12">
        <v>2327</v>
      </c>
      <c r="L12">
        <v>15.327500000000001</v>
      </c>
      <c r="M12">
        <v>3.76</v>
      </c>
      <c r="N12">
        <f>RANK(L12,$L$2:$L$358,0)</f>
        <v>80</v>
      </c>
      <c r="O12">
        <f>RANK(M12,$M$2:$M$358,1)</f>
        <v>23</v>
      </c>
      <c r="P12">
        <f>N12+O12</f>
        <v>103</v>
      </c>
      <c r="Q12">
        <f>RANK(P12,$P$2:$P$358,1)</f>
        <v>10</v>
      </c>
    </row>
    <row r="13" spans="1:19" x14ac:dyDescent="0.45">
      <c r="A13" s="1">
        <v>58</v>
      </c>
      <c r="B13" t="s">
        <v>61</v>
      </c>
      <c r="C13">
        <v>1765</v>
      </c>
      <c r="D13">
        <v>4050</v>
      </c>
      <c r="E13">
        <v>7944</v>
      </c>
      <c r="F13">
        <v>-2040</v>
      </c>
      <c r="G13">
        <v>-813</v>
      </c>
      <c r="H13">
        <v>1191</v>
      </c>
      <c r="I13">
        <v>-2660</v>
      </c>
      <c r="J13">
        <v>-1504</v>
      </c>
      <c r="K13">
        <v>1265</v>
      </c>
      <c r="L13">
        <v>13.6075</v>
      </c>
      <c r="M13">
        <v>2.57</v>
      </c>
      <c r="N13">
        <f>RANK(L13,$L$2:$L$358,0)</f>
        <v>98</v>
      </c>
      <c r="O13">
        <f>RANK(M13,$M$2:$M$358,1)</f>
        <v>6</v>
      </c>
      <c r="P13">
        <f>N13+O13</f>
        <v>104</v>
      </c>
      <c r="Q13">
        <f>RANK(P13,$P$2:$P$358,1)</f>
        <v>12</v>
      </c>
    </row>
    <row r="14" spans="1:19" x14ac:dyDescent="0.45">
      <c r="A14" s="1">
        <v>102</v>
      </c>
      <c r="B14" t="s">
        <v>101</v>
      </c>
      <c r="C14">
        <v>623</v>
      </c>
      <c r="D14">
        <v>780</v>
      </c>
      <c r="E14">
        <v>860</v>
      </c>
      <c r="F14">
        <v>148</v>
      </c>
      <c r="G14">
        <v>193</v>
      </c>
      <c r="H14">
        <v>240</v>
      </c>
      <c r="I14">
        <v>98</v>
      </c>
      <c r="J14">
        <v>154</v>
      </c>
      <c r="K14">
        <v>194</v>
      </c>
      <c r="L14">
        <v>27.594999999999999</v>
      </c>
      <c r="M14">
        <v>7</v>
      </c>
      <c r="N14">
        <f>RANK(L14,$L$2:$L$358,0)</f>
        <v>22</v>
      </c>
      <c r="O14">
        <f>RANK(M14,$M$2:$M$358,1)</f>
        <v>98</v>
      </c>
      <c r="P14">
        <f>N14+O14</f>
        <v>120</v>
      </c>
      <c r="Q14">
        <f>RANK(P14,$P$2:$P$358,1)</f>
        <v>13</v>
      </c>
    </row>
    <row r="15" spans="1:19" x14ac:dyDescent="0.45">
      <c r="A15" s="1">
        <v>189</v>
      </c>
      <c r="B15" t="s">
        <v>182</v>
      </c>
      <c r="C15">
        <v>1901</v>
      </c>
      <c r="D15">
        <v>2559</v>
      </c>
      <c r="E15">
        <v>3039</v>
      </c>
      <c r="F15">
        <v>403</v>
      </c>
      <c r="G15">
        <v>507</v>
      </c>
      <c r="H15">
        <v>682</v>
      </c>
      <c r="I15">
        <v>334</v>
      </c>
      <c r="J15">
        <v>415</v>
      </c>
      <c r="K15">
        <v>568</v>
      </c>
      <c r="L15">
        <v>22.502500000000001</v>
      </c>
      <c r="M15">
        <v>6.66</v>
      </c>
      <c r="N15">
        <f>RANK(L15,$L$2:$L$358,0)</f>
        <v>32</v>
      </c>
      <c r="O15">
        <f>RANK(M15,$M$2:$M$358,1)</f>
        <v>90</v>
      </c>
      <c r="P15">
        <f>N15+O15</f>
        <v>122</v>
      </c>
      <c r="Q15">
        <f>RANK(P15,$P$2:$P$358,1)</f>
        <v>14</v>
      </c>
    </row>
    <row r="16" spans="1:19" x14ac:dyDescent="0.45">
      <c r="A16" s="1">
        <v>302</v>
      </c>
      <c r="B16" t="s">
        <v>280</v>
      </c>
      <c r="C16">
        <v>488</v>
      </c>
      <c r="D16">
        <v>861</v>
      </c>
      <c r="E16">
        <v>1775</v>
      </c>
      <c r="F16">
        <v>1</v>
      </c>
      <c r="G16">
        <v>160</v>
      </c>
      <c r="H16">
        <v>678</v>
      </c>
      <c r="I16">
        <v>12</v>
      </c>
      <c r="J16">
        <v>125</v>
      </c>
      <c r="K16">
        <v>546</v>
      </c>
      <c r="L16">
        <v>38.200000000000003</v>
      </c>
      <c r="M16">
        <v>7.83</v>
      </c>
      <c r="N16">
        <f>RANK(L16,$L$2:$L$358,0)</f>
        <v>7</v>
      </c>
      <c r="O16">
        <f>RANK(M16,$M$2:$M$358,1)</f>
        <v>115</v>
      </c>
      <c r="P16">
        <f>N16+O16</f>
        <v>122</v>
      </c>
      <c r="Q16">
        <f>RANK(P16,$P$2:$P$358,1)</f>
        <v>14</v>
      </c>
    </row>
    <row r="17" spans="1:17" x14ac:dyDescent="0.45">
      <c r="A17" s="1">
        <v>63</v>
      </c>
      <c r="B17" t="s">
        <v>65</v>
      </c>
      <c r="C17">
        <v>14974</v>
      </c>
      <c r="D17">
        <v>18018</v>
      </c>
      <c r="E17">
        <v>18498</v>
      </c>
      <c r="F17">
        <v>1319</v>
      </c>
      <c r="G17">
        <v>2152</v>
      </c>
      <c r="H17">
        <v>2269</v>
      </c>
      <c r="I17">
        <v>914</v>
      </c>
      <c r="J17">
        <v>1593</v>
      </c>
      <c r="K17">
        <v>1699</v>
      </c>
      <c r="L17">
        <v>12.27</v>
      </c>
      <c r="M17">
        <v>2.27</v>
      </c>
      <c r="N17">
        <f>RANK(L17,$L$2:$L$358,0)</f>
        <v>120</v>
      </c>
      <c r="O17">
        <f>RANK(M17,$M$2:$M$358,1)</f>
        <v>4</v>
      </c>
      <c r="P17">
        <f>N17+O17</f>
        <v>124</v>
      </c>
      <c r="Q17">
        <f>RANK(P17,$P$2:$P$358,1)</f>
        <v>16</v>
      </c>
    </row>
    <row r="18" spans="1:17" x14ac:dyDescent="0.45">
      <c r="A18" s="1">
        <v>345</v>
      </c>
      <c r="B18" t="s">
        <v>318</v>
      </c>
      <c r="C18">
        <v>1467</v>
      </c>
      <c r="D18">
        <v>1829</v>
      </c>
      <c r="E18">
        <v>1896</v>
      </c>
      <c r="F18">
        <v>189</v>
      </c>
      <c r="G18">
        <v>407</v>
      </c>
      <c r="H18">
        <v>546</v>
      </c>
      <c r="I18">
        <v>195</v>
      </c>
      <c r="J18">
        <v>344</v>
      </c>
      <c r="K18">
        <v>542</v>
      </c>
      <c r="L18">
        <v>28.8</v>
      </c>
      <c r="M18">
        <v>7.3</v>
      </c>
      <c r="N18">
        <f>RANK(L18,$L$2:$L$358,0)</f>
        <v>20</v>
      </c>
      <c r="O18">
        <f>RANK(M18,$M$2:$M$358,1)</f>
        <v>105</v>
      </c>
      <c r="P18">
        <f>N18+O18</f>
        <v>125</v>
      </c>
      <c r="Q18">
        <f>RANK(P18,$P$2:$P$358,1)</f>
        <v>17</v>
      </c>
    </row>
    <row r="19" spans="1:17" x14ac:dyDescent="0.45">
      <c r="A19" s="1">
        <v>330</v>
      </c>
      <c r="B19" t="s">
        <v>304</v>
      </c>
      <c r="C19">
        <v>1851</v>
      </c>
      <c r="D19">
        <v>2497</v>
      </c>
      <c r="E19">
        <v>3100</v>
      </c>
      <c r="F19">
        <v>135</v>
      </c>
      <c r="G19">
        <v>454</v>
      </c>
      <c r="H19">
        <v>600</v>
      </c>
      <c r="I19">
        <v>185</v>
      </c>
      <c r="J19">
        <v>368</v>
      </c>
      <c r="K19">
        <v>500</v>
      </c>
      <c r="L19">
        <v>19.36</v>
      </c>
      <c r="M19">
        <v>6.27</v>
      </c>
      <c r="N19">
        <f>RANK(L19,$L$2:$L$358,0)</f>
        <v>48</v>
      </c>
      <c r="O19">
        <f>RANK(M19,$M$2:$M$358,1)</f>
        <v>80</v>
      </c>
      <c r="P19">
        <f>N19+O19</f>
        <v>128</v>
      </c>
      <c r="Q19">
        <f>RANK(P19,$P$2:$P$358,1)</f>
        <v>18</v>
      </c>
    </row>
    <row r="20" spans="1:17" x14ac:dyDescent="0.45">
      <c r="A20" s="1">
        <v>214</v>
      </c>
      <c r="B20" t="s">
        <v>205</v>
      </c>
      <c r="C20">
        <v>572</v>
      </c>
      <c r="D20">
        <v>700</v>
      </c>
      <c r="E20">
        <v>785</v>
      </c>
      <c r="F20">
        <v>101</v>
      </c>
      <c r="G20">
        <v>133</v>
      </c>
      <c r="H20">
        <v>141</v>
      </c>
      <c r="I20">
        <v>76</v>
      </c>
      <c r="J20">
        <v>119</v>
      </c>
      <c r="K20">
        <v>109</v>
      </c>
      <c r="L20">
        <v>18.057500000000001</v>
      </c>
      <c r="M20">
        <v>6.16</v>
      </c>
      <c r="N20">
        <f>RANK(L20,$L$2:$L$358,0)</f>
        <v>58</v>
      </c>
      <c r="O20">
        <f>RANK(M20,$M$2:$M$358,1)</f>
        <v>76</v>
      </c>
      <c r="P20">
        <f>N20+O20</f>
        <v>134</v>
      </c>
      <c r="Q20">
        <f>RANK(P20,$P$2:$P$358,1)</f>
        <v>19</v>
      </c>
    </row>
    <row r="21" spans="1:17" x14ac:dyDescent="0.45">
      <c r="A21" s="1">
        <v>348</v>
      </c>
      <c r="B21" t="s">
        <v>321</v>
      </c>
      <c r="C21">
        <v>4063</v>
      </c>
      <c r="D21">
        <v>4188</v>
      </c>
      <c r="E21">
        <v>4195</v>
      </c>
      <c r="F21">
        <v>354</v>
      </c>
      <c r="G21">
        <v>440</v>
      </c>
      <c r="H21">
        <v>504</v>
      </c>
      <c r="I21">
        <v>331</v>
      </c>
      <c r="J21">
        <v>234</v>
      </c>
      <c r="K21">
        <v>441</v>
      </c>
      <c r="L21">
        <v>11.9925</v>
      </c>
      <c r="M21">
        <v>3.18</v>
      </c>
      <c r="N21">
        <f>RANK(L21,$L$2:$L$358,0)</f>
        <v>122</v>
      </c>
      <c r="O21">
        <f>RANK(M21,$M$2:$M$358,1)</f>
        <v>13</v>
      </c>
      <c r="P21">
        <f>N21+O21</f>
        <v>135</v>
      </c>
      <c r="Q21">
        <f>RANK(P21,$P$2:$P$358,1)</f>
        <v>20</v>
      </c>
    </row>
    <row r="22" spans="1:17" x14ac:dyDescent="0.45">
      <c r="A22" s="1">
        <v>94</v>
      </c>
      <c r="B22" t="s">
        <v>93</v>
      </c>
      <c r="C22">
        <v>58162</v>
      </c>
      <c r="D22">
        <v>86219</v>
      </c>
      <c r="E22">
        <v>98551</v>
      </c>
      <c r="F22">
        <v>5953</v>
      </c>
      <c r="G22">
        <v>10716</v>
      </c>
      <c r="H22">
        <v>13923</v>
      </c>
      <c r="I22">
        <v>3859</v>
      </c>
      <c r="J22">
        <v>6441</v>
      </c>
      <c r="K22">
        <v>8846</v>
      </c>
      <c r="L22">
        <v>14.13</v>
      </c>
      <c r="M22">
        <v>4.76</v>
      </c>
      <c r="N22">
        <f>RANK(L22,$L$2:$L$358,0)</f>
        <v>90</v>
      </c>
      <c r="O22">
        <f>RANK(M22,$M$2:$M$358,1)</f>
        <v>46</v>
      </c>
      <c r="P22">
        <f>N22+O22</f>
        <v>136</v>
      </c>
      <c r="Q22">
        <f>RANK(P22,$P$2:$P$358,1)</f>
        <v>21</v>
      </c>
    </row>
    <row r="23" spans="1:17" x14ac:dyDescent="0.45">
      <c r="A23" s="1">
        <v>39</v>
      </c>
      <c r="B23" t="s">
        <v>45</v>
      </c>
      <c r="C23">
        <v>487</v>
      </c>
      <c r="D23">
        <v>643</v>
      </c>
      <c r="E23">
        <v>740</v>
      </c>
      <c r="F23">
        <v>37</v>
      </c>
      <c r="G23">
        <v>53</v>
      </c>
      <c r="H23">
        <v>104</v>
      </c>
      <c r="I23">
        <v>16</v>
      </c>
      <c r="J23">
        <v>201</v>
      </c>
      <c r="K23">
        <v>220</v>
      </c>
      <c r="L23">
        <v>13.76</v>
      </c>
      <c r="M23">
        <v>4.7300000000000004</v>
      </c>
      <c r="N23">
        <f>RANK(L23,$L$2:$L$358,0)</f>
        <v>96</v>
      </c>
      <c r="O23">
        <f>RANK(M23,$M$2:$M$358,1)</f>
        <v>44</v>
      </c>
      <c r="P23">
        <f>N23+O23</f>
        <v>140</v>
      </c>
      <c r="Q23">
        <f>RANK(P23,$P$2:$P$358,1)</f>
        <v>22</v>
      </c>
    </row>
    <row r="24" spans="1:17" x14ac:dyDescent="0.45">
      <c r="A24" s="1">
        <v>314</v>
      </c>
      <c r="B24" t="s">
        <v>290</v>
      </c>
      <c r="C24">
        <v>1152</v>
      </c>
      <c r="D24">
        <v>1592</v>
      </c>
      <c r="E24">
        <v>1629</v>
      </c>
      <c r="F24">
        <v>-109</v>
      </c>
      <c r="G24">
        <v>120</v>
      </c>
      <c r="H24">
        <v>199</v>
      </c>
      <c r="I24">
        <v>-279</v>
      </c>
      <c r="J24">
        <v>-313</v>
      </c>
      <c r="K24">
        <v>55</v>
      </c>
      <c r="L24">
        <v>12.455</v>
      </c>
      <c r="M24">
        <v>3.93</v>
      </c>
      <c r="N24">
        <f>RANK(L24,$L$2:$L$358,0)</f>
        <v>114</v>
      </c>
      <c r="O24">
        <f>RANK(M24,$M$2:$M$358,1)</f>
        <v>27</v>
      </c>
      <c r="P24">
        <f>N24+O24</f>
        <v>141</v>
      </c>
      <c r="Q24">
        <f>RANK(P24,$P$2:$P$358,1)</f>
        <v>23</v>
      </c>
    </row>
    <row r="25" spans="1:17" x14ac:dyDescent="0.45">
      <c r="A25" s="1">
        <v>329</v>
      </c>
      <c r="B25" t="s">
        <v>303</v>
      </c>
      <c r="C25">
        <v>1715</v>
      </c>
      <c r="D25">
        <v>1843</v>
      </c>
      <c r="E25">
        <v>1966</v>
      </c>
      <c r="F25">
        <v>291</v>
      </c>
      <c r="G25">
        <v>330</v>
      </c>
      <c r="H25">
        <v>354</v>
      </c>
      <c r="I25">
        <v>227</v>
      </c>
      <c r="J25">
        <v>250</v>
      </c>
      <c r="K25">
        <v>282</v>
      </c>
      <c r="L25">
        <v>18</v>
      </c>
      <c r="M25">
        <v>6.64</v>
      </c>
      <c r="N25">
        <f>RANK(L25,$L$2:$L$358,0)</f>
        <v>59</v>
      </c>
      <c r="O25">
        <f>RANK(M25,$M$2:$M$358,1)</f>
        <v>89</v>
      </c>
      <c r="P25">
        <f>N25+O25</f>
        <v>148</v>
      </c>
      <c r="Q25">
        <f>RANK(P25,$P$2:$P$358,1)</f>
        <v>24</v>
      </c>
    </row>
    <row r="26" spans="1:17" x14ac:dyDescent="0.45">
      <c r="A26" s="1">
        <v>132</v>
      </c>
      <c r="B26" t="s">
        <v>130</v>
      </c>
      <c r="C26">
        <v>1529</v>
      </c>
      <c r="D26">
        <v>2016</v>
      </c>
      <c r="E26">
        <v>2178</v>
      </c>
      <c r="F26">
        <v>40</v>
      </c>
      <c r="G26">
        <v>202</v>
      </c>
      <c r="H26">
        <v>267</v>
      </c>
      <c r="I26">
        <v>35</v>
      </c>
      <c r="J26">
        <v>102</v>
      </c>
      <c r="K26">
        <v>224</v>
      </c>
      <c r="L26">
        <v>12.185</v>
      </c>
      <c r="M26">
        <v>3.96</v>
      </c>
      <c r="N26">
        <f>RANK(L26,$L$2:$L$358,0)</f>
        <v>121</v>
      </c>
      <c r="O26">
        <f>RANK(M26,$M$2:$M$358,1)</f>
        <v>29</v>
      </c>
      <c r="P26">
        <f>N26+O26</f>
        <v>150</v>
      </c>
      <c r="Q26">
        <f>RANK(P26,$P$2:$P$358,1)</f>
        <v>25</v>
      </c>
    </row>
    <row r="27" spans="1:17" x14ac:dyDescent="0.45">
      <c r="A27" s="1">
        <v>97</v>
      </c>
      <c r="B27" t="s">
        <v>96</v>
      </c>
      <c r="C27">
        <v>4296</v>
      </c>
      <c r="D27">
        <v>7677</v>
      </c>
      <c r="E27">
        <v>8332</v>
      </c>
      <c r="F27">
        <v>525</v>
      </c>
      <c r="G27">
        <v>787</v>
      </c>
      <c r="H27">
        <v>965</v>
      </c>
      <c r="I27">
        <v>435</v>
      </c>
      <c r="J27">
        <v>588</v>
      </c>
      <c r="K27">
        <v>709</v>
      </c>
      <c r="L27">
        <v>11.62</v>
      </c>
      <c r="M27">
        <v>3.69</v>
      </c>
      <c r="N27">
        <f>RANK(L27,$L$2:$L$358,0)</f>
        <v>131</v>
      </c>
      <c r="O27">
        <f>RANK(M27,$M$2:$M$358,1)</f>
        <v>21</v>
      </c>
      <c r="P27">
        <f>N27+O27</f>
        <v>152</v>
      </c>
      <c r="Q27">
        <f>RANK(P27,$P$2:$P$358,1)</f>
        <v>26</v>
      </c>
    </row>
    <row r="28" spans="1:17" x14ac:dyDescent="0.45">
      <c r="A28" s="1">
        <v>154</v>
      </c>
      <c r="B28" t="s">
        <v>151</v>
      </c>
      <c r="C28">
        <v>964</v>
      </c>
      <c r="D28">
        <v>1014</v>
      </c>
      <c r="E28">
        <v>1114</v>
      </c>
      <c r="F28">
        <v>210</v>
      </c>
      <c r="G28">
        <v>220</v>
      </c>
      <c r="H28">
        <v>259</v>
      </c>
      <c r="I28">
        <v>188</v>
      </c>
      <c r="J28">
        <v>192</v>
      </c>
      <c r="K28">
        <v>228</v>
      </c>
      <c r="L28">
        <v>21.057500000000001</v>
      </c>
      <c r="M28">
        <v>7.85</v>
      </c>
      <c r="N28">
        <f>RANK(L28,$L$2:$L$358,0)</f>
        <v>39</v>
      </c>
      <c r="O28">
        <f>RANK(M28,$M$2:$M$358,1)</f>
        <v>116</v>
      </c>
      <c r="P28">
        <f>N28+O28</f>
        <v>155</v>
      </c>
      <c r="Q28">
        <f>RANK(P28,$P$2:$P$358,1)</f>
        <v>27</v>
      </c>
    </row>
    <row r="29" spans="1:17" x14ac:dyDescent="0.45">
      <c r="A29" s="1">
        <v>256</v>
      </c>
      <c r="B29" t="s">
        <v>240</v>
      </c>
      <c r="C29">
        <v>1284</v>
      </c>
      <c r="D29">
        <v>1561</v>
      </c>
      <c r="E29">
        <v>1755</v>
      </c>
      <c r="F29">
        <v>23</v>
      </c>
      <c r="G29">
        <v>124</v>
      </c>
      <c r="H29">
        <v>182</v>
      </c>
      <c r="I29">
        <v>-7</v>
      </c>
      <c r="J29">
        <v>124</v>
      </c>
      <c r="K29">
        <v>118</v>
      </c>
      <c r="L29">
        <v>10.327500000000001</v>
      </c>
      <c r="M29">
        <v>2.61</v>
      </c>
      <c r="N29">
        <f>RANK(L29,$L$2:$L$358,0)</f>
        <v>149</v>
      </c>
      <c r="O29">
        <f>RANK(M29,$M$2:$M$358,1)</f>
        <v>7</v>
      </c>
      <c r="P29">
        <f>N29+O29</f>
        <v>156</v>
      </c>
      <c r="Q29">
        <f>RANK(P29,$P$2:$P$358,1)</f>
        <v>28</v>
      </c>
    </row>
    <row r="30" spans="1:17" x14ac:dyDescent="0.45">
      <c r="A30" s="1">
        <v>170</v>
      </c>
      <c r="B30" t="s">
        <v>164</v>
      </c>
      <c r="C30">
        <v>195</v>
      </c>
      <c r="D30">
        <v>209</v>
      </c>
      <c r="E30">
        <v>224</v>
      </c>
      <c r="F30">
        <v>64</v>
      </c>
      <c r="G30">
        <v>69</v>
      </c>
      <c r="H30">
        <v>76</v>
      </c>
      <c r="I30">
        <v>57</v>
      </c>
      <c r="J30">
        <v>60</v>
      </c>
      <c r="K30">
        <v>73</v>
      </c>
      <c r="L30">
        <v>34.157499999999999</v>
      </c>
      <c r="M30">
        <v>9.69</v>
      </c>
      <c r="N30">
        <f>RANK(L30,$L$2:$L$358,0)</f>
        <v>11</v>
      </c>
      <c r="O30">
        <f>RANK(M30,$M$2:$M$358,1)</f>
        <v>151</v>
      </c>
      <c r="P30">
        <f>N30+O30</f>
        <v>162</v>
      </c>
      <c r="Q30">
        <f>RANK(P30,$P$2:$P$358,1)</f>
        <v>29</v>
      </c>
    </row>
    <row r="31" spans="1:17" x14ac:dyDescent="0.45">
      <c r="A31" s="1">
        <v>276</v>
      </c>
      <c r="B31" t="s">
        <v>257</v>
      </c>
      <c r="C31">
        <v>628</v>
      </c>
      <c r="D31">
        <v>763</v>
      </c>
      <c r="E31">
        <v>878</v>
      </c>
      <c r="F31">
        <v>70</v>
      </c>
      <c r="G31">
        <v>111</v>
      </c>
      <c r="H31">
        <v>120</v>
      </c>
      <c r="I31">
        <v>95</v>
      </c>
      <c r="J31">
        <v>123</v>
      </c>
      <c r="K31">
        <v>130</v>
      </c>
      <c r="L31">
        <v>13.47</v>
      </c>
      <c r="M31">
        <v>5.51</v>
      </c>
      <c r="N31">
        <f>RANK(L31,$L$2:$L$358,0)</f>
        <v>100</v>
      </c>
      <c r="O31">
        <f>RANK(M31,$M$2:$M$358,1)</f>
        <v>63</v>
      </c>
      <c r="P31">
        <f>N31+O31</f>
        <v>163</v>
      </c>
      <c r="Q31">
        <f>RANK(P31,$P$2:$P$358,1)</f>
        <v>30</v>
      </c>
    </row>
    <row r="32" spans="1:17" x14ac:dyDescent="0.45">
      <c r="A32" s="1">
        <v>294</v>
      </c>
      <c r="B32" t="s">
        <v>274</v>
      </c>
      <c r="C32">
        <v>618</v>
      </c>
      <c r="D32">
        <v>800</v>
      </c>
      <c r="E32">
        <v>861</v>
      </c>
      <c r="F32">
        <v>80</v>
      </c>
      <c r="G32">
        <v>137</v>
      </c>
      <c r="H32">
        <v>140</v>
      </c>
      <c r="I32">
        <v>67</v>
      </c>
      <c r="J32">
        <v>122</v>
      </c>
      <c r="K32">
        <v>127</v>
      </c>
      <c r="L32">
        <v>15.807499999999999</v>
      </c>
      <c r="M32">
        <v>6.74</v>
      </c>
      <c r="N32">
        <f>RANK(L32,$L$2:$L$358,0)</f>
        <v>74</v>
      </c>
      <c r="O32">
        <f>RANK(M32,$M$2:$M$358,1)</f>
        <v>93</v>
      </c>
      <c r="P32">
        <f>N32+O32</f>
        <v>167</v>
      </c>
      <c r="Q32">
        <f>RANK(P32,$P$2:$P$358,1)</f>
        <v>31</v>
      </c>
    </row>
    <row r="33" spans="1:17" x14ac:dyDescent="0.45">
      <c r="A33" s="1">
        <v>77</v>
      </c>
      <c r="B33" t="s">
        <v>78</v>
      </c>
      <c r="C33">
        <v>2472</v>
      </c>
      <c r="D33">
        <v>5934</v>
      </c>
      <c r="E33">
        <v>13194</v>
      </c>
      <c r="F33">
        <v>-1852</v>
      </c>
      <c r="G33">
        <v>-673</v>
      </c>
      <c r="H33">
        <v>1550</v>
      </c>
      <c r="I33">
        <v>-1336</v>
      </c>
      <c r="J33">
        <v>-494</v>
      </c>
      <c r="K33">
        <v>1090</v>
      </c>
      <c r="L33">
        <v>11.75</v>
      </c>
      <c r="M33">
        <v>4.5599999999999996</v>
      </c>
      <c r="N33">
        <f>RANK(L33,$L$2:$L$358,0)</f>
        <v>128</v>
      </c>
      <c r="O33">
        <f>RANK(M33,$M$2:$M$358,1)</f>
        <v>40</v>
      </c>
      <c r="P33">
        <f>N33+O33</f>
        <v>168</v>
      </c>
      <c r="Q33">
        <f>RANK(P33,$P$2:$P$358,1)</f>
        <v>32</v>
      </c>
    </row>
    <row r="34" spans="1:17" x14ac:dyDescent="0.45">
      <c r="A34" s="1">
        <v>99</v>
      </c>
      <c r="B34" t="s">
        <v>98</v>
      </c>
      <c r="C34">
        <v>217</v>
      </c>
      <c r="D34">
        <v>220</v>
      </c>
      <c r="E34">
        <v>226</v>
      </c>
      <c r="F34">
        <v>20</v>
      </c>
      <c r="G34">
        <v>24</v>
      </c>
      <c r="H34">
        <v>42</v>
      </c>
      <c r="I34">
        <v>34</v>
      </c>
      <c r="J34">
        <v>29</v>
      </c>
      <c r="K34">
        <v>48</v>
      </c>
      <c r="L34">
        <v>18.3125</v>
      </c>
      <c r="M34">
        <v>7.45</v>
      </c>
      <c r="N34">
        <f>RANK(L34,$L$2:$L$358,0)</f>
        <v>57</v>
      </c>
      <c r="O34">
        <f>RANK(M34,$M$2:$M$358,1)</f>
        <v>111</v>
      </c>
      <c r="P34">
        <f>N34+O34</f>
        <v>168</v>
      </c>
      <c r="Q34">
        <f>RANK(P34,$P$2:$P$358,1)</f>
        <v>32</v>
      </c>
    </row>
    <row r="35" spans="1:17" x14ac:dyDescent="0.45">
      <c r="A35" s="1">
        <v>397</v>
      </c>
      <c r="B35" t="s">
        <v>366</v>
      </c>
      <c r="C35">
        <v>16503</v>
      </c>
      <c r="D35">
        <v>19656</v>
      </c>
      <c r="E35">
        <v>23027</v>
      </c>
      <c r="F35">
        <v>1178</v>
      </c>
      <c r="G35">
        <v>1325</v>
      </c>
      <c r="H35">
        <v>2407</v>
      </c>
      <c r="I35">
        <v>916</v>
      </c>
      <c r="J35">
        <v>1293</v>
      </c>
      <c r="K35">
        <v>1709</v>
      </c>
      <c r="L35">
        <v>10.29</v>
      </c>
      <c r="M35">
        <v>3.73</v>
      </c>
      <c r="N35">
        <f>RANK(L35,$L$2:$L$358,0)</f>
        <v>150</v>
      </c>
      <c r="O35">
        <f>RANK(M35,$M$2:$M$358,1)</f>
        <v>22</v>
      </c>
      <c r="P35">
        <f>N35+O35</f>
        <v>172</v>
      </c>
      <c r="Q35">
        <f>RANK(P35,$P$2:$P$358,1)</f>
        <v>34</v>
      </c>
    </row>
    <row r="36" spans="1:17" x14ac:dyDescent="0.45">
      <c r="A36" s="1">
        <v>289</v>
      </c>
      <c r="B36" t="s">
        <v>270</v>
      </c>
      <c r="C36">
        <v>787</v>
      </c>
      <c r="D36">
        <v>891</v>
      </c>
      <c r="E36">
        <v>1310</v>
      </c>
      <c r="F36">
        <v>85</v>
      </c>
      <c r="G36">
        <v>120</v>
      </c>
      <c r="H36">
        <v>204</v>
      </c>
      <c r="I36">
        <v>118</v>
      </c>
      <c r="J36">
        <v>155</v>
      </c>
      <c r="K36">
        <v>275</v>
      </c>
      <c r="L36">
        <v>15.6675</v>
      </c>
      <c r="M36">
        <v>7.14</v>
      </c>
      <c r="N36">
        <f>RANK(L36,$L$2:$L$358,0)</f>
        <v>76</v>
      </c>
      <c r="O36">
        <f>RANK(M36,$M$2:$M$358,1)</f>
        <v>101</v>
      </c>
      <c r="P36">
        <f>N36+O36</f>
        <v>177</v>
      </c>
      <c r="Q36">
        <f>RANK(P36,$P$2:$P$358,1)</f>
        <v>35</v>
      </c>
    </row>
    <row r="37" spans="1:17" x14ac:dyDescent="0.45">
      <c r="A37" s="1">
        <v>21</v>
      </c>
      <c r="B37" t="s">
        <v>29</v>
      </c>
      <c r="C37">
        <v>521</v>
      </c>
      <c r="D37">
        <v>656</v>
      </c>
      <c r="E37">
        <v>953</v>
      </c>
      <c r="F37">
        <v>106</v>
      </c>
      <c r="G37">
        <v>147</v>
      </c>
      <c r="H37">
        <v>205</v>
      </c>
      <c r="I37">
        <v>103</v>
      </c>
      <c r="J37">
        <v>148</v>
      </c>
      <c r="K37">
        <v>189</v>
      </c>
      <c r="L37">
        <v>21.795000000000002</v>
      </c>
      <c r="M37">
        <v>9.18</v>
      </c>
      <c r="N37">
        <f>RANK(L37,$L$2:$L$358,0)</f>
        <v>36</v>
      </c>
      <c r="O37">
        <f>RANK(M37,$M$2:$M$358,1)</f>
        <v>141</v>
      </c>
      <c r="P37">
        <f>N37+O37</f>
        <v>177</v>
      </c>
      <c r="Q37">
        <f>RANK(P37,$P$2:$P$358,1)</f>
        <v>35</v>
      </c>
    </row>
    <row r="38" spans="1:17" x14ac:dyDescent="0.45">
      <c r="A38" s="1">
        <v>104</v>
      </c>
      <c r="B38" t="s">
        <v>103</v>
      </c>
      <c r="C38">
        <v>4793</v>
      </c>
      <c r="D38">
        <v>5978</v>
      </c>
      <c r="E38">
        <v>7603</v>
      </c>
      <c r="F38">
        <v>137</v>
      </c>
      <c r="G38">
        <v>475</v>
      </c>
      <c r="H38">
        <v>802</v>
      </c>
      <c r="I38">
        <v>-2</v>
      </c>
      <c r="J38">
        <v>297</v>
      </c>
      <c r="K38">
        <v>393</v>
      </c>
      <c r="L38">
        <v>10.5725</v>
      </c>
      <c r="M38">
        <v>4.24</v>
      </c>
      <c r="N38">
        <f>RANK(L38,$L$2:$L$358,0)</f>
        <v>143</v>
      </c>
      <c r="O38">
        <f>RANK(M38,$M$2:$M$358,1)</f>
        <v>36</v>
      </c>
      <c r="P38">
        <f>N38+O38</f>
        <v>179</v>
      </c>
      <c r="Q38">
        <f>RANK(P38,$P$2:$P$358,1)</f>
        <v>37</v>
      </c>
    </row>
    <row r="39" spans="1:17" x14ac:dyDescent="0.45">
      <c r="A39" s="1">
        <v>389</v>
      </c>
      <c r="B39" t="s">
        <v>360</v>
      </c>
      <c r="C39">
        <v>18465</v>
      </c>
      <c r="D39">
        <v>20723</v>
      </c>
      <c r="E39">
        <v>21264</v>
      </c>
      <c r="F39">
        <v>2289</v>
      </c>
      <c r="G39">
        <v>2326</v>
      </c>
      <c r="H39">
        <v>2447</v>
      </c>
      <c r="I39">
        <v>2012</v>
      </c>
      <c r="J39">
        <v>1635</v>
      </c>
      <c r="K39">
        <v>1783</v>
      </c>
      <c r="L39">
        <v>11.4275</v>
      </c>
      <c r="M39">
        <v>4.84</v>
      </c>
      <c r="N39">
        <f>RANK(L39,$L$2:$L$358,0)</f>
        <v>135</v>
      </c>
      <c r="O39">
        <f>RANK(M39,$M$2:$M$358,1)</f>
        <v>48</v>
      </c>
      <c r="P39">
        <f>N39+O39</f>
        <v>183</v>
      </c>
      <c r="Q39">
        <f>RANK(P39,$P$2:$P$358,1)</f>
        <v>38</v>
      </c>
    </row>
    <row r="40" spans="1:17" x14ac:dyDescent="0.45">
      <c r="A40" s="1">
        <v>40</v>
      </c>
      <c r="B40" t="s">
        <v>46</v>
      </c>
      <c r="C40">
        <v>255</v>
      </c>
      <c r="D40">
        <v>284</v>
      </c>
      <c r="E40">
        <v>294</v>
      </c>
      <c r="F40">
        <v>51</v>
      </c>
      <c r="G40">
        <v>61</v>
      </c>
      <c r="H40">
        <v>64</v>
      </c>
      <c r="I40">
        <v>55</v>
      </c>
      <c r="J40">
        <v>79</v>
      </c>
      <c r="K40">
        <v>75</v>
      </c>
      <c r="L40">
        <v>21.54</v>
      </c>
      <c r="M40">
        <v>9.49</v>
      </c>
      <c r="N40">
        <f>RANK(L40,$L$2:$L$358,0)</f>
        <v>37</v>
      </c>
      <c r="O40">
        <f>RANK(M40,$M$2:$M$358,1)</f>
        <v>148</v>
      </c>
      <c r="P40">
        <f>N40+O40</f>
        <v>185</v>
      </c>
      <c r="Q40">
        <f>RANK(P40,$P$2:$P$358,1)</f>
        <v>39</v>
      </c>
    </row>
    <row r="41" spans="1:17" x14ac:dyDescent="0.45">
      <c r="A41" s="1">
        <v>191</v>
      </c>
      <c r="B41" t="s">
        <v>184</v>
      </c>
      <c r="C41">
        <v>43397</v>
      </c>
      <c r="D41">
        <v>62067</v>
      </c>
      <c r="E41">
        <v>76020</v>
      </c>
      <c r="F41">
        <v>932</v>
      </c>
      <c r="G41">
        <v>5988</v>
      </c>
      <c r="H41">
        <v>6770</v>
      </c>
      <c r="I41">
        <v>-5168</v>
      </c>
      <c r="J41">
        <v>265</v>
      </c>
      <c r="K41">
        <v>5317</v>
      </c>
      <c r="L41">
        <v>8.91</v>
      </c>
      <c r="M41">
        <v>1.91</v>
      </c>
      <c r="N41">
        <f>RANK(L41,$L$2:$L$358,0)</f>
        <v>183</v>
      </c>
      <c r="O41">
        <f>RANK(M41,$M$2:$M$358,1)</f>
        <v>3</v>
      </c>
      <c r="P41">
        <f>N41+O41</f>
        <v>186</v>
      </c>
      <c r="Q41">
        <f>RANK(P41,$P$2:$P$358,1)</f>
        <v>40</v>
      </c>
    </row>
    <row r="42" spans="1:17" x14ac:dyDescent="0.45">
      <c r="A42" s="1">
        <v>304</v>
      </c>
      <c r="B42" t="s">
        <v>282</v>
      </c>
      <c r="C42">
        <v>947</v>
      </c>
      <c r="D42">
        <v>1081</v>
      </c>
      <c r="E42">
        <v>1267</v>
      </c>
      <c r="F42">
        <v>66</v>
      </c>
      <c r="G42">
        <v>74</v>
      </c>
      <c r="H42">
        <v>120</v>
      </c>
      <c r="I42">
        <v>284</v>
      </c>
      <c r="J42">
        <v>383</v>
      </c>
      <c r="K42">
        <v>220</v>
      </c>
      <c r="L42">
        <v>9.3049999999999997</v>
      </c>
      <c r="M42">
        <v>3.25</v>
      </c>
      <c r="N42">
        <f>RANK(L42,$L$2:$L$358,0)</f>
        <v>170</v>
      </c>
      <c r="O42">
        <f>RANK(M42,$M$2:$M$358,1)</f>
        <v>16</v>
      </c>
      <c r="P42">
        <f>N42+O42</f>
        <v>186</v>
      </c>
      <c r="Q42">
        <f>RANK(P42,$P$2:$P$358,1)</f>
        <v>40</v>
      </c>
    </row>
    <row r="43" spans="1:17" x14ac:dyDescent="0.45">
      <c r="A43" s="1">
        <v>134</v>
      </c>
      <c r="B43" t="s">
        <v>132</v>
      </c>
      <c r="C43">
        <v>965</v>
      </c>
      <c r="D43">
        <v>1125</v>
      </c>
      <c r="E43">
        <v>1182</v>
      </c>
      <c r="F43">
        <v>159</v>
      </c>
      <c r="G43">
        <v>185</v>
      </c>
      <c r="H43">
        <v>194</v>
      </c>
      <c r="I43">
        <v>113</v>
      </c>
      <c r="J43">
        <v>152</v>
      </c>
      <c r="K43">
        <v>169</v>
      </c>
      <c r="L43">
        <v>16.022500000000001</v>
      </c>
      <c r="M43">
        <v>7.62</v>
      </c>
      <c r="N43">
        <f>RANK(L43,$L$2:$L$358,0)</f>
        <v>72</v>
      </c>
      <c r="O43">
        <f>RANK(M43,$M$2:$M$358,1)</f>
        <v>114</v>
      </c>
      <c r="P43">
        <f>N43+O43</f>
        <v>186</v>
      </c>
      <c r="Q43">
        <f>RANK(P43,$P$2:$P$358,1)</f>
        <v>40</v>
      </c>
    </row>
    <row r="44" spans="1:17" x14ac:dyDescent="0.45">
      <c r="A44" s="1">
        <v>251</v>
      </c>
      <c r="B44" t="s">
        <v>235</v>
      </c>
      <c r="C44">
        <v>150</v>
      </c>
      <c r="D44">
        <v>203</v>
      </c>
      <c r="E44">
        <v>402</v>
      </c>
      <c r="F44">
        <v>31</v>
      </c>
      <c r="G44">
        <v>31</v>
      </c>
      <c r="H44">
        <v>63</v>
      </c>
      <c r="I44">
        <v>27</v>
      </c>
      <c r="J44">
        <v>30</v>
      </c>
      <c r="K44">
        <v>55</v>
      </c>
      <c r="L44">
        <v>16.46</v>
      </c>
      <c r="M44">
        <v>7.92</v>
      </c>
      <c r="N44">
        <f>RANK(L44,$L$2:$L$358,0)</f>
        <v>68</v>
      </c>
      <c r="O44">
        <f>RANK(M44,$M$2:$M$358,1)</f>
        <v>118</v>
      </c>
      <c r="P44">
        <f>N44+O44</f>
        <v>186</v>
      </c>
      <c r="Q44">
        <f>RANK(P44,$P$2:$P$358,1)</f>
        <v>40</v>
      </c>
    </row>
    <row r="45" spans="1:17" x14ac:dyDescent="0.45">
      <c r="A45" s="1">
        <v>392</v>
      </c>
      <c r="B45" t="s">
        <v>362</v>
      </c>
      <c r="C45">
        <v>698624</v>
      </c>
      <c r="D45">
        <v>865590</v>
      </c>
      <c r="E45">
        <v>1007569</v>
      </c>
      <c r="F45">
        <v>50657</v>
      </c>
      <c r="G45">
        <v>72331</v>
      </c>
      <c r="H45">
        <v>119851</v>
      </c>
      <c r="I45">
        <v>47603</v>
      </c>
      <c r="J45">
        <v>54090</v>
      </c>
      <c r="K45">
        <v>93132</v>
      </c>
      <c r="L45">
        <v>11.89</v>
      </c>
      <c r="M45">
        <v>5.47</v>
      </c>
      <c r="N45">
        <f>RANK(L45,$L$2:$L$358,0)</f>
        <v>125</v>
      </c>
      <c r="O45">
        <f>RANK(M45,$M$2:$M$358,1)</f>
        <v>62</v>
      </c>
      <c r="P45">
        <f>N45+O45</f>
        <v>187</v>
      </c>
      <c r="Q45">
        <f>RANK(P45,$P$2:$P$358,1)</f>
        <v>44</v>
      </c>
    </row>
    <row r="46" spans="1:17" x14ac:dyDescent="0.45">
      <c r="A46" s="1">
        <v>121</v>
      </c>
      <c r="B46" t="s">
        <v>119</v>
      </c>
      <c r="C46">
        <v>7039</v>
      </c>
      <c r="D46">
        <v>8360</v>
      </c>
      <c r="E46">
        <v>9405</v>
      </c>
      <c r="F46">
        <v>990</v>
      </c>
      <c r="G46">
        <v>1354</v>
      </c>
      <c r="H46">
        <v>1364</v>
      </c>
      <c r="I46">
        <v>815</v>
      </c>
      <c r="J46">
        <v>996</v>
      </c>
      <c r="K46">
        <v>1022</v>
      </c>
      <c r="L46">
        <v>14.5</v>
      </c>
      <c r="M46">
        <v>7.1</v>
      </c>
      <c r="N46">
        <f>RANK(L46,$L$2:$L$358,0)</f>
        <v>87</v>
      </c>
      <c r="O46">
        <f>RANK(M46,$M$2:$M$358,1)</f>
        <v>100</v>
      </c>
      <c r="P46">
        <f>N46+O46</f>
        <v>187</v>
      </c>
      <c r="Q46">
        <f>RANK(P46,$P$2:$P$358,1)</f>
        <v>44</v>
      </c>
    </row>
    <row r="47" spans="1:17" x14ac:dyDescent="0.45">
      <c r="A47" s="1">
        <v>197</v>
      </c>
      <c r="B47" t="s">
        <v>189</v>
      </c>
      <c r="C47">
        <v>2210</v>
      </c>
      <c r="D47">
        <v>2625</v>
      </c>
      <c r="E47">
        <v>2768</v>
      </c>
      <c r="F47">
        <v>332</v>
      </c>
      <c r="G47">
        <v>482</v>
      </c>
      <c r="H47">
        <v>573</v>
      </c>
      <c r="I47">
        <v>286</v>
      </c>
      <c r="J47">
        <v>453</v>
      </c>
      <c r="K47">
        <v>409</v>
      </c>
      <c r="L47">
        <v>20.7075</v>
      </c>
      <c r="M47">
        <v>9.43</v>
      </c>
      <c r="N47">
        <f>RANK(L47,$L$2:$L$358,0)</f>
        <v>40</v>
      </c>
      <c r="O47">
        <f>RANK(M47,$M$2:$M$358,1)</f>
        <v>147</v>
      </c>
      <c r="P47">
        <f>N47+O47</f>
        <v>187</v>
      </c>
      <c r="Q47">
        <f>RANK(P47,$P$2:$P$358,1)</f>
        <v>44</v>
      </c>
    </row>
    <row r="48" spans="1:17" x14ac:dyDescent="0.45">
      <c r="A48" s="1">
        <v>75</v>
      </c>
      <c r="B48" t="s">
        <v>76</v>
      </c>
      <c r="C48">
        <v>1014</v>
      </c>
      <c r="D48">
        <v>1928</v>
      </c>
      <c r="E48">
        <v>2191</v>
      </c>
      <c r="F48">
        <v>73</v>
      </c>
      <c r="G48">
        <v>254</v>
      </c>
      <c r="H48">
        <v>272</v>
      </c>
      <c r="I48">
        <v>50</v>
      </c>
      <c r="J48">
        <v>169</v>
      </c>
      <c r="K48">
        <v>220</v>
      </c>
      <c r="L48">
        <v>11.525</v>
      </c>
      <c r="M48">
        <v>5.03</v>
      </c>
      <c r="N48">
        <f>RANK(L48,$L$2:$L$358,0)</f>
        <v>133</v>
      </c>
      <c r="O48">
        <f>RANK(M48,$M$2:$M$358,1)</f>
        <v>55</v>
      </c>
      <c r="P48">
        <f>N48+O48</f>
        <v>188</v>
      </c>
      <c r="Q48">
        <f>RANK(P48,$P$2:$P$358,1)</f>
        <v>47</v>
      </c>
    </row>
    <row r="49" spans="1:17" x14ac:dyDescent="0.45">
      <c r="A49" s="1">
        <v>318</v>
      </c>
      <c r="B49" t="s">
        <v>294</v>
      </c>
      <c r="C49">
        <v>3874</v>
      </c>
      <c r="D49">
        <v>5386</v>
      </c>
      <c r="E49">
        <v>5781</v>
      </c>
      <c r="F49">
        <v>117</v>
      </c>
      <c r="G49">
        <v>356</v>
      </c>
      <c r="H49">
        <v>528</v>
      </c>
      <c r="I49">
        <v>227</v>
      </c>
      <c r="J49">
        <v>182</v>
      </c>
      <c r="K49">
        <v>268</v>
      </c>
      <c r="L49">
        <v>9.1449999999999996</v>
      </c>
      <c r="M49">
        <v>3.23</v>
      </c>
      <c r="N49">
        <f>RANK(L49,$L$2:$L$358,0)</f>
        <v>174</v>
      </c>
      <c r="O49">
        <f>RANK(M49,$M$2:$M$358,1)</f>
        <v>15</v>
      </c>
      <c r="P49">
        <f>N49+O49</f>
        <v>189</v>
      </c>
      <c r="Q49">
        <f>RANK(P49,$P$2:$P$358,1)</f>
        <v>48</v>
      </c>
    </row>
    <row r="50" spans="1:17" x14ac:dyDescent="0.45">
      <c r="A50" s="1">
        <v>41</v>
      </c>
      <c r="B50" t="s">
        <v>47</v>
      </c>
      <c r="C50">
        <v>11077</v>
      </c>
      <c r="D50">
        <v>15152</v>
      </c>
      <c r="E50">
        <v>17520</v>
      </c>
      <c r="F50">
        <v>565</v>
      </c>
      <c r="G50">
        <v>1269</v>
      </c>
      <c r="H50">
        <v>2199</v>
      </c>
      <c r="I50">
        <v>453</v>
      </c>
      <c r="J50">
        <v>857</v>
      </c>
      <c r="K50">
        <v>1578</v>
      </c>
      <c r="L50">
        <v>12.55</v>
      </c>
      <c r="M50">
        <v>6.16</v>
      </c>
      <c r="N50">
        <f>RANK(L50,$L$2:$L$358,0)</f>
        <v>113</v>
      </c>
      <c r="O50">
        <f>RANK(M50,$M$2:$M$358,1)</f>
        <v>76</v>
      </c>
      <c r="P50">
        <f>N50+O50</f>
        <v>189</v>
      </c>
      <c r="Q50">
        <f>RANK(P50,$P$2:$P$358,1)</f>
        <v>48</v>
      </c>
    </row>
    <row r="51" spans="1:17" x14ac:dyDescent="0.45">
      <c r="A51" s="1">
        <v>359</v>
      </c>
      <c r="B51" t="s">
        <v>332</v>
      </c>
      <c r="C51">
        <v>796</v>
      </c>
      <c r="D51">
        <v>957</v>
      </c>
      <c r="E51">
        <v>1246</v>
      </c>
      <c r="F51">
        <v>12</v>
      </c>
      <c r="G51">
        <v>87</v>
      </c>
      <c r="H51">
        <v>103</v>
      </c>
      <c r="I51">
        <v>-25</v>
      </c>
      <c r="J51">
        <v>410</v>
      </c>
      <c r="K51">
        <v>421</v>
      </c>
      <c r="L51">
        <v>8.67</v>
      </c>
      <c r="M51">
        <v>1.65</v>
      </c>
      <c r="N51">
        <f>RANK(L51,$L$2:$L$358,0)</f>
        <v>189</v>
      </c>
      <c r="O51">
        <f>RANK(M51,$M$2:$M$358,1)</f>
        <v>1</v>
      </c>
      <c r="P51">
        <f>N51+O51</f>
        <v>190</v>
      </c>
      <c r="Q51">
        <f>RANK(P51,$P$2:$P$358,1)</f>
        <v>50</v>
      </c>
    </row>
    <row r="52" spans="1:17" x14ac:dyDescent="0.45">
      <c r="A52" s="1">
        <v>257</v>
      </c>
      <c r="B52" t="s">
        <v>241</v>
      </c>
      <c r="C52">
        <v>36643</v>
      </c>
      <c r="D52">
        <v>38561</v>
      </c>
      <c r="E52">
        <v>39798</v>
      </c>
      <c r="F52">
        <v>6402</v>
      </c>
      <c r="G52">
        <v>6774</v>
      </c>
      <c r="H52">
        <v>7325</v>
      </c>
      <c r="I52">
        <v>4655</v>
      </c>
      <c r="J52">
        <v>4578</v>
      </c>
      <c r="K52">
        <v>4846</v>
      </c>
      <c r="L52">
        <v>18.41</v>
      </c>
      <c r="M52">
        <v>8.9700000000000006</v>
      </c>
      <c r="N52">
        <f>RANK(L52,$L$2:$L$358,0)</f>
        <v>54</v>
      </c>
      <c r="O52">
        <f>RANK(M52,$M$2:$M$358,1)</f>
        <v>139</v>
      </c>
      <c r="P52">
        <f>N52+O52</f>
        <v>193</v>
      </c>
      <c r="Q52">
        <f>RANK(P52,$P$2:$P$358,1)</f>
        <v>51</v>
      </c>
    </row>
    <row r="53" spans="1:17" x14ac:dyDescent="0.45">
      <c r="A53" s="1">
        <v>59</v>
      </c>
      <c r="B53" t="s">
        <v>62</v>
      </c>
      <c r="C53">
        <v>873</v>
      </c>
      <c r="D53">
        <v>1207</v>
      </c>
      <c r="E53">
        <v>1239</v>
      </c>
      <c r="F53">
        <v>-4</v>
      </c>
      <c r="G53">
        <v>96</v>
      </c>
      <c r="H53">
        <v>118</v>
      </c>
      <c r="I53">
        <v>-12</v>
      </c>
      <c r="J53">
        <v>43</v>
      </c>
      <c r="K53">
        <v>82</v>
      </c>
      <c r="L53">
        <v>9.5775000000000006</v>
      </c>
      <c r="M53">
        <v>4.13</v>
      </c>
      <c r="N53">
        <f>RANK(L53,$L$2:$L$358,0)</f>
        <v>163</v>
      </c>
      <c r="O53">
        <f>RANK(M53,$M$2:$M$358,1)</f>
        <v>32</v>
      </c>
      <c r="P53">
        <f>N53+O53</f>
        <v>195</v>
      </c>
      <c r="Q53">
        <f>RANK(P53,$P$2:$P$358,1)</f>
        <v>52</v>
      </c>
    </row>
    <row r="54" spans="1:17" x14ac:dyDescent="0.45">
      <c r="A54" s="1">
        <v>25</v>
      </c>
      <c r="B54" t="s">
        <v>33</v>
      </c>
      <c r="C54">
        <v>614</v>
      </c>
      <c r="D54">
        <v>733</v>
      </c>
      <c r="E54">
        <v>880</v>
      </c>
      <c r="F54">
        <v>92</v>
      </c>
      <c r="G54">
        <v>109</v>
      </c>
      <c r="H54">
        <v>130</v>
      </c>
      <c r="I54">
        <v>77</v>
      </c>
      <c r="J54">
        <v>98</v>
      </c>
      <c r="K54">
        <v>111</v>
      </c>
      <c r="L54">
        <v>14.77</v>
      </c>
      <c r="M54">
        <v>7.45</v>
      </c>
      <c r="N54">
        <f>RANK(L54,$L$2:$L$358,0)</f>
        <v>85</v>
      </c>
      <c r="O54">
        <f>RANK(M54,$M$2:$M$358,1)</f>
        <v>111</v>
      </c>
      <c r="P54">
        <f>N54+O54</f>
        <v>196</v>
      </c>
      <c r="Q54">
        <f>RANK(P54,$P$2:$P$358,1)</f>
        <v>53</v>
      </c>
    </row>
    <row r="55" spans="1:17" x14ac:dyDescent="0.45">
      <c r="A55" s="1">
        <v>142</v>
      </c>
      <c r="B55" t="s">
        <v>139</v>
      </c>
      <c r="C55">
        <v>543</v>
      </c>
      <c r="D55">
        <v>616</v>
      </c>
      <c r="E55">
        <v>669</v>
      </c>
      <c r="F55">
        <v>109</v>
      </c>
      <c r="G55">
        <v>114</v>
      </c>
      <c r="H55">
        <v>116</v>
      </c>
      <c r="I55">
        <v>112</v>
      </c>
      <c r="J55">
        <v>121</v>
      </c>
      <c r="K55">
        <v>119</v>
      </c>
      <c r="L55">
        <v>17.34</v>
      </c>
      <c r="M55">
        <v>8.57</v>
      </c>
      <c r="N55">
        <f>RANK(L55,$L$2:$L$358,0)</f>
        <v>62</v>
      </c>
      <c r="O55">
        <f>RANK(M55,$M$2:$M$358,1)</f>
        <v>134</v>
      </c>
      <c r="P55">
        <f>N55+O55</f>
        <v>196</v>
      </c>
      <c r="Q55">
        <f>RANK(P55,$P$2:$P$358,1)</f>
        <v>53</v>
      </c>
    </row>
    <row r="56" spans="1:17" x14ac:dyDescent="0.45">
      <c r="A56" s="1">
        <v>268</v>
      </c>
      <c r="B56" t="s">
        <v>251</v>
      </c>
      <c r="C56">
        <v>1378</v>
      </c>
      <c r="D56">
        <v>1600</v>
      </c>
      <c r="E56">
        <v>1709</v>
      </c>
      <c r="F56">
        <v>359</v>
      </c>
      <c r="G56">
        <v>407</v>
      </c>
      <c r="H56">
        <v>418</v>
      </c>
      <c r="I56">
        <v>340</v>
      </c>
      <c r="J56">
        <v>338</v>
      </c>
      <c r="K56">
        <v>383</v>
      </c>
      <c r="L56">
        <v>24.46</v>
      </c>
      <c r="M56">
        <v>10.6</v>
      </c>
      <c r="N56">
        <f>RANK(L56,$L$2:$L$358,0)</f>
        <v>29</v>
      </c>
      <c r="O56">
        <f>RANK(M56,$M$2:$M$358,1)</f>
        <v>170</v>
      </c>
      <c r="P56">
        <f>N56+O56</f>
        <v>199</v>
      </c>
      <c r="Q56">
        <f>RANK(P56,$P$2:$P$358,1)</f>
        <v>55</v>
      </c>
    </row>
    <row r="57" spans="1:17" x14ac:dyDescent="0.45">
      <c r="A57" s="1">
        <v>85</v>
      </c>
      <c r="B57" t="s">
        <v>86</v>
      </c>
      <c r="C57">
        <v>23555</v>
      </c>
      <c r="D57">
        <v>28732</v>
      </c>
      <c r="E57">
        <v>29400</v>
      </c>
      <c r="F57">
        <v>3729</v>
      </c>
      <c r="G57">
        <v>4667</v>
      </c>
      <c r="H57">
        <v>4911</v>
      </c>
      <c r="I57">
        <v>2637</v>
      </c>
      <c r="J57">
        <v>3983</v>
      </c>
      <c r="K57">
        <v>3786</v>
      </c>
      <c r="L57">
        <v>16.7</v>
      </c>
      <c r="M57">
        <v>8.59</v>
      </c>
      <c r="N57">
        <f>RANK(L57,$L$2:$L$358,0)</f>
        <v>65</v>
      </c>
      <c r="O57">
        <f>RANK(M57,$M$2:$M$358,1)</f>
        <v>135</v>
      </c>
      <c r="P57">
        <f>N57+O57</f>
        <v>200</v>
      </c>
      <c r="Q57">
        <f>RANK(P57,$P$2:$P$358,1)</f>
        <v>56</v>
      </c>
    </row>
    <row r="58" spans="1:17" x14ac:dyDescent="0.45">
      <c r="A58" s="1">
        <v>66</v>
      </c>
      <c r="B58" t="s">
        <v>67</v>
      </c>
      <c r="C58">
        <v>2144</v>
      </c>
      <c r="D58">
        <v>5258</v>
      </c>
      <c r="E58">
        <v>13372</v>
      </c>
      <c r="F58">
        <v>-1483</v>
      </c>
      <c r="G58">
        <v>-1039</v>
      </c>
      <c r="H58">
        <v>1580</v>
      </c>
      <c r="I58">
        <v>-1562</v>
      </c>
      <c r="J58">
        <v>-1187</v>
      </c>
      <c r="K58">
        <v>865</v>
      </c>
      <c r="L58">
        <v>11.82</v>
      </c>
      <c r="M58">
        <v>6.08</v>
      </c>
      <c r="N58">
        <f>RANK(L58,$L$2:$L$358,0)</f>
        <v>126</v>
      </c>
      <c r="O58">
        <f>RANK(M58,$M$2:$M$358,1)</f>
        <v>75</v>
      </c>
      <c r="P58">
        <f>N58+O58</f>
        <v>201</v>
      </c>
      <c r="Q58">
        <f>RANK(P58,$P$2:$P$358,1)</f>
        <v>57</v>
      </c>
    </row>
    <row r="59" spans="1:17" x14ac:dyDescent="0.45">
      <c r="A59" s="1">
        <v>235</v>
      </c>
      <c r="B59" t="s">
        <v>221</v>
      </c>
      <c r="C59">
        <v>16295</v>
      </c>
      <c r="D59">
        <v>18957</v>
      </c>
      <c r="E59">
        <v>20430</v>
      </c>
      <c r="F59">
        <v>1447</v>
      </c>
      <c r="G59">
        <v>1790</v>
      </c>
      <c r="H59">
        <v>1900</v>
      </c>
      <c r="I59">
        <v>1156</v>
      </c>
      <c r="J59">
        <v>1643</v>
      </c>
      <c r="K59">
        <v>1710</v>
      </c>
      <c r="L59">
        <v>9.3000000000000007</v>
      </c>
      <c r="M59">
        <v>4.01</v>
      </c>
      <c r="N59">
        <f>RANK(L59,$L$2:$L$358,0)</f>
        <v>172</v>
      </c>
      <c r="O59">
        <f>RANK(M59,$M$2:$M$358,1)</f>
        <v>30</v>
      </c>
      <c r="P59">
        <f>N59+O59</f>
        <v>202</v>
      </c>
      <c r="Q59">
        <f>RANK(P59,$P$2:$P$358,1)</f>
        <v>58</v>
      </c>
    </row>
    <row r="60" spans="1:17" x14ac:dyDescent="0.45">
      <c r="A60" s="1">
        <v>176</v>
      </c>
      <c r="B60" t="s">
        <v>169</v>
      </c>
      <c r="C60">
        <v>1132</v>
      </c>
      <c r="D60">
        <v>1410</v>
      </c>
      <c r="E60">
        <v>1824</v>
      </c>
      <c r="F60">
        <v>174</v>
      </c>
      <c r="G60">
        <v>288</v>
      </c>
      <c r="H60">
        <v>423</v>
      </c>
      <c r="I60">
        <v>170</v>
      </c>
      <c r="J60">
        <v>231</v>
      </c>
      <c r="K60">
        <v>342</v>
      </c>
      <c r="L60">
        <v>23.08</v>
      </c>
      <c r="M60">
        <v>10.83</v>
      </c>
      <c r="N60">
        <f>RANK(L60,$L$2:$L$358,0)</f>
        <v>31</v>
      </c>
      <c r="O60">
        <f>RANK(M60,$M$2:$M$358,1)</f>
        <v>173</v>
      </c>
      <c r="P60">
        <f>N60+O60</f>
        <v>204</v>
      </c>
      <c r="Q60">
        <f>RANK(P60,$P$2:$P$358,1)</f>
        <v>59</v>
      </c>
    </row>
    <row r="61" spans="1:17" x14ac:dyDescent="0.45">
      <c r="A61" s="1">
        <v>242</v>
      </c>
      <c r="B61" t="s">
        <v>227</v>
      </c>
      <c r="C61">
        <v>496</v>
      </c>
      <c r="D61">
        <v>503</v>
      </c>
      <c r="E61">
        <v>535</v>
      </c>
      <c r="F61">
        <v>68</v>
      </c>
      <c r="G61">
        <v>79</v>
      </c>
      <c r="H61">
        <v>84</v>
      </c>
      <c r="I61">
        <v>65</v>
      </c>
      <c r="J61">
        <v>74</v>
      </c>
      <c r="K61">
        <v>85</v>
      </c>
      <c r="L61">
        <v>15.6325</v>
      </c>
      <c r="M61">
        <v>8.32</v>
      </c>
      <c r="N61">
        <f>RANK(L61,$L$2:$L$358,0)</f>
        <v>78</v>
      </c>
      <c r="O61">
        <f>RANK(M61,$M$2:$M$358,1)</f>
        <v>129</v>
      </c>
      <c r="P61">
        <f>N61+O61</f>
        <v>207</v>
      </c>
      <c r="Q61">
        <f>RANK(P61,$P$2:$P$358,1)</f>
        <v>60</v>
      </c>
    </row>
    <row r="62" spans="1:17" x14ac:dyDescent="0.45">
      <c r="A62" s="1">
        <v>267</v>
      </c>
      <c r="B62" t="s">
        <v>250</v>
      </c>
      <c r="C62">
        <v>2387</v>
      </c>
      <c r="D62">
        <v>2483</v>
      </c>
      <c r="E62">
        <v>3094</v>
      </c>
      <c r="F62">
        <v>256</v>
      </c>
      <c r="G62">
        <v>279</v>
      </c>
      <c r="H62">
        <v>313</v>
      </c>
      <c r="I62">
        <v>231</v>
      </c>
      <c r="J62">
        <v>278</v>
      </c>
      <c r="K62">
        <v>316</v>
      </c>
      <c r="L62">
        <v>9.8625000000000007</v>
      </c>
      <c r="M62">
        <v>5.01</v>
      </c>
      <c r="N62">
        <f>RANK(L62,$L$2:$L$358,0)</f>
        <v>156</v>
      </c>
      <c r="O62">
        <f>RANK(M62,$M$2:$M$358,1)</f>
        <v>54</v>
      </c>
      <c r="P62">
        <f>N62+O62</f>
        <v>210</v>
      </c>
      <c r="Q62">
        <f>RANK(P62,$P$2:$P$358,1)</f>
        <v>61</v>
      </c>
    </row>
    <row r="63" spans="1:17" x14ac:dyDescent="0.45">
      <c r="A63" s="1">
        <v>265</v>
      </c>
      <c r="B63" t="s">
        <v>248</v>
      </c>
      <c r="C63">
        <v>1369</v>
      </c>
      <c r="D63">
        <v>2440</v>
      </c>
      <c r="E63">
        <v>2520</v>
      </c>
      <c r="F63">
        <v>-81</v>
      </c>
      <c r="G63">
        <v>268</v>
      </c>
      <c r="H63">
        <v>480</v>
      </c>
      <c r="I63">
        <v>-12</v>
      </c>
      <c r="J63">
        <v>392</v>
      </c>
      <c r="K63">
        <v>550</v>
      </c>
      <c r="L63">
        <v>19.05</v>
      </c>
      <c r="M63">
        <v>10.130000000000001</v>
      </c>
      <c r="N63">
        <f>RANK(L63,$L$2:$L$358,0)</f>
        <v>51</v>
      </c>
      <c r="O63">
        <f>RANK(M63,$M$2:$M$358,1)</f>
        <v>160</v>
      </c>
      <c r="P63">
        <f>N63+O63</f>
        <v>211</v>
      </c>
      <c r="Q63">
        <f>RANK(P63,$P$2:$P$358,1)</f>
        <v>62</v>
      </c>
    </row>
    <row r="64" spans="1:17" x14ac:dyDescent="0.45">
      <c r="A64" s="1">
        <v>146</v>
      </c>
      <c r="B64" t="s">
        <v>143</v>
      </c>
      <c r="C64">
        <v>1791</v>
      </c>
      <c r="D64">
        <v>2354</v>
      </c>
      <c r="E64">
        <v>2529</v>
      </c>
      <c r="F64">
        <v>140</v>
      </c>
      <c r="G64">
        <v>231</v>
      </c>
      <c r="H64">
        <v>238</v>
      </c>
      <c r="I64">
        <v>118</v>
      </c>
      <c r="J64">
        <v>205</v>
      </c>
      <c r="K64">
        <v>215</v>
      </c>
      <c r="L64">
        <v>9.3650000000000002</v>
      </c>
      <c r="M64">
        <v>4.8899999999999997</v>
      </c>
      <c r="N64">
        <f>RANK(L64,$L$2:$L$358,0)</f>
        <v>167</v>
      </c>
      <c r="O64">
        <f>RANK(M64,$M$2:$M$358,1)</f>
        <v>49</v>
      </c>
      <c r="P64">
        <f>N64+O64</f>
        <v>216</v>
      </c>
      <c r="Q64">
        <f>RANK(P64,$P$2:$P$358,1)</f>
        <v>63</v>
      </c>
    </row>
    <row r="65" spans="1:17" x14ac:dyDescent="0.45">
      <c r="A65" s="1">
        <v>263</v>
      </c>
      <c r="B65" t="s">
        <v>246</v>
      </c>
      <c r="C65">
        <v>45937</v>
      </c>
      <c r="D65">
        <v>47561</v>
      </c>
      <c r="E65">
        <v>48182</v>
      </c>
      <c r="F65">
        <v>2645</v>
      </c>
      <c r="G65">
        <v>3325</v>
      </c>
      <c r="H65">
        <v>4668</v>
      </c>
      <c r="I65">
        <v>5678</v>
      </c>
      <c r="J65">
        <v>2296</v>
      </c>
      <c r="K65">
        <v>3133</v>
      </c>
      <c r="L65">
        <v>9.69</v>
      </c>
      <c r="M65">
        <v>5.2</v>
      </c>
      <c r="N65">
        <f>RANK(L65,$L$2:$L$358,0)</f>
        <v>160</v>
      </c>
      <c r="O65">
        <f>RANK(M65,$M$2:$M$358,1)</f>
        <v>57</v>
      </c>
      <c r="P65">
        <f>N65+O65</f>
        <v>217</v>
      </c>
      <c r="Q65">
        <f>RANK(P65,$P$2:$P$358,1)</f>
        <v>64</v>
      </c>
    </row>
    <row r="66" spans="1:17" x14ac:dyDescent="0.45">
      <c r="A66" s="1">
        <v>42</v>
      </c>
      <c r="B66" t="s">
        <v>48</v>
      </c>
      <c r="C66">
        <v>719</v>
      </c>
      <c r="D66">
        <v>816</v>
      </c>
      <c r="E66">
        <v>1165</v>
      </c>
      <c r="F66">
        <v>223</v>
      </c>
      <c r="G66">
        <v>243</v>
      </c>
      <c r="H66">
        <v>354</v>
      </c>
      <c r="I66">
        <v>196</v>
      </c>
      <c r="J66">
        <v>211</v>
      </c>
      <c r="K66">
        <v>304</v>
      </c>
      <c r="L66">
        <v>30.42</v>
      </c>
      <c r="M66">
        <v>13.49</v>
      </c>
      <c r="N66">
        <f>RANK(L66,$L$2:$L$358,0)</f>
        <v>16</v>
      </c>
      <c r="O66">
        <f>RANK(M66,$M$2:$M$358,1)</f>
        <v>201</v>
      </c>
      <c r="P66">
        <f>N66+O66</f>
        <v>217</v>
      </c>
      <c r="Q66">
        <f>RANK(P66,$P$2:$P$358,1)</f>
        <v>64</v>
      </c>
    </row>
    <row r="67" spans="1:17" x14ac:dyDescent="0.45">
      <c r="A67" s="1">
        <v>110</v>
      </c>
      <c r="B67" t="s">
        <v>108</v>
      </c>
      <c r="C67">
        <v>1304</v>
      </c>
      <c r="D67">
        <v>1643</v>
      </c>
      <c r="E67">
        <v>1759</v>
      </c>
      <c r="F67">
        <v>81</v>
      </c>
      <c r="G67">
        <v>143</v>
      </c>
      <c r="H67">
        <v>151</v>
      </c>
      <c r="I67">
        <v>120</v>
      </c>
      <c r="J67">
        <v>333</v>
      </c>
      <c r="K67">
        <v>298</v>
      </c>
      <c r="L67">
        <v>8.24</v>
      </c>
      <c r="M67">
        <v>3.37</v>
      </c>
      <c r="N67">
        <f>RANK(L67,$L$2:$L$358,0)</f>
        <v>200</v>
      </c>
      <c r="O67">
        <f>RANK(M67,$M$2:$M$358,1)</f>
        <v>19</v>
      </c>
      <c r="P67">
        <f>N67+O67</f>
        <v>219</v>
      </c>
      <c r="Q67">
        <f>RANK(P67,$P$2:$P$358,1)</f>
        <v>66</v>
      </c>
    </row>
    <row r="68" spans="1:17" x14ac:dyDescent="0.45">
      <c r="A68" s="1">
        <v>133</v>
      </c>
      <c r="B68" t="s">
        <v>131</v>
      </c>
      <c r="C68">
        <v>945</v>
      </c>
      <c r="D68">
        <v>1168</v>
      </c>
      <c r="E68">
        <v>1506</v>
      </c>
      <c r="F68">
        <v>19</v>
      </c>
      <c r="G68">
        <v>97</v>
      </c>
      <c r="H68">
        <v>176</v>
      </c>
      <c r="I68">
        <v>-1</v>
      </c>
      <c r="J68">
        <v>63</v>
      </c>
      <c r="K68">
        <v>59</v>
      </c>
      <c r="L68">
        <v>11.78</v>
      </c>
      <c r="M68">
        <v>6.88</v>
      </c>
      <c r="N68">
        <f>RANK(L68,$L$2:$L$358,0)</f>
        <v>127</v>
      </c>
      <c r="O68">
        <f>RANK(M68,$M$2:$M$358,1)</f>
        <v>96</v>
      </c>
      <c r="P68">
        <f>N68+O68</f>
        <v>223</v>
      </c>
      <c r="Q68">
        <f>RANK(P68,$P$2:$P$358,1)</f>
        <v>67</v>
      </c>
    </row>
    <row r="69" spans="1:17" x14ac:dyDescent="0.45">
      <c r="A69" s="1">
        <v>117</v>
      </c>
      <c r="B69" t="s">
        <v>115</v>
      </c>
      <c r="C69">
        <v>1541</v>
      </c>
      <c r="D69">
        <v>1948</v>
      </c>
      <c r="E69">
        <v>2617</v>
      </c>
      <c r="F69">
        <v>525</v>
      </c>
      <c r="G69">
        <v>659</v>
      </c>
      <c r="H69">
        <v>986</v>
      </c>
      <c r="I69">
        <v>468</v>
      </c>
      <c r="J69">
        <v>434</v>
      </c>
      <c r="K69">
        <v>839</v>
      </c>
      <c r="L69">
        <v>37.659999999999997</v>
      </c>
      <c r="M69">
        <v>14.73</v>
      </c>
      <c r="N69">
        <f>RANK(L69,$L$2:$L$358,0)</f>
        <v>9</v>
      </c>
      <c r="O69">
        <f>RANK(M69,$M$2:$M$358,1)</f>
        <v>217</v>
      </c>
      <c r="P69">
        <f>N69+O69</f>
        <v>226</v>
      </c>
      <c r="Q69">
        <f>RANK(P69,$P$2:$P$358,1)</f>
        <v>68</v>
      </c>
    </row>
    <row r="70" spans="1:17" x14ac:dyDescent="0.45">
      <c r="A70" s="1">
        <v>370</v>
      </c>
      <c r="B70" t="s">
        <v>342</v>
      </c>
      <c r="C70">
        <v>4442</v>
      </c>
      <c r="D70">
        <v>6289</v>
      </c>
      <c r="E70">
        <v>7245</v>
      </c>
      <c r="F70">
        <v>433</v>
      </c>
      <c r="G70">
        <v>507</v>
      </c>
      <c r="H70">
        <v>556</v>
      </c>
      <c r="I70">
        <v>534</v>
      </c>
      <c r="J70">
        <v>496</v>
      </c>
      <c r="K70">
        <v>459</v>
      </c>
      <c r="L70">
        <v>7.67</v>
      </c>
      <c r="M70">
        <v>3.3</v>
      </c>
      <c r="N70">
        <f>RANK(L70,$L$2:$L$358,0)</f>
        <v>212</v>
      </c>
      <c r="O70">
        <f>RANK(M70,$M$2:$M$358,1)</f>
        <v>17</v>
      </c>
      <c r="P70">
        <f>N70+O70</f>
        <v>229</v>
      </c>
      <c r="Q70">
        <f>RANK(P70,$P$2:$P$358,1)</f>
        <v>69</v>
      </c>
    </row>
    <row r="71" spans="1:17" x14ac:dyDescent="0.45">
      <c r="A71" s="1">
        <v>8</v>
      </c>
      <c r="B71" t="s">
        <v>17</v>
      </c>
      <c r="C71">
        <v>289</v>
      </c>
      <c r="D71">
        <v>458</v>
      </c>
      <c r="E71">
        <v>569</v>
      </c>
      <c r="F71">
        <v>-145</v>
      </c>
      <c r="G71">
        <v>42</v>
      </c>
      <c r="H71">
        <v>104</v>
      </c>
      <c r="I71">
        <v>-348</v>
      </c>
      <c r="J71">
        <v>134</v>
      </c>
      <c r="K71">
        <v>108</v>
      </c>
      <c r="L71">
        <v>18.37</v>
      </c>
      <c r="M71">
        <v>10.94</v>
      </c>
      <c r="N71">
        <f>RANK(L71,$L$2:$L$358,0)</f>
        <v>56</v>
      </c>
      <c r="O71">
        <f>RANK(M71,$M$2:$M$358,1)</f>
        <v>174</v>
      </c>
      <c r="P71">
        <f>N71+O71</f>
        <v>230</v>
      </c>
      <c r="Q71">
        <f>RANK(P71,$P$2:$P$358,1)</f>
        <v>70</v>
      </c>
    </row>
    <row r="72" spans="1:17" x14ac:dyDescent="0.45">
      <c r="A72" s="1">
        <v>167</v>
      </c>
      <c r="B72" t="s">
        <v>161</v>
      </c>
      <c r="C72">
        <v>1168</v>
      </c>
      <c r="D72">
        <v>1269</v>
      </c>
      <c r="E72">
        <v>1286</v>
      </c>
      <c r="F72">
        <v>282</v>
      </c>
      <c r="G72">
        <v>311</v>
      </c>
      <c r="H72">
        <v>332</v>
      </c>
      <c r="I72">
        <v>190</v>
      </c>
      <c r="J72">
        <v>242</v>
      </c>
      <c r="K72">
        <v>226</v>
      </c>
      <c r="L72">
        <v>25.86</v>
      </c>
      <c r="M72">
        <v>14.07</v>
      </c>
      <c r="N72">
        <f>RANK(L72,$L$2:$L$358,0)</f>
        <v>26</v>
      </c>
      <c r="O72">
        <f>RANK(M72,$M$2:$M$358,1)</f>
        <v>207</v>
      </c>
      <c r="P72">
        <f>N72+O72</f>
        <v>233</v>
      </c>
      <c r="Q72">
        <f>RANK(P72,$P$2:$P$358,1)</f>
        <v>71</v>
      </c>
    </row>
    <row r="73" spans="1:17" x14ac:dyDescent="0.45">
      <c r="A73" s="1">
        <v>28</v>
      </c>
      <c r="B73" t="s">
        <v>35</v>
      </c>
      <c r="C73">
        <v>24227</v>
      </c>
      <c r="D73">
        <v>27389</v>
      </c>
      <c r="E73">
        <v>27680</v>
      </c>
      <c r="F73">
        <v>2455</v>
      </c>
      <c r="G73">
        <v>3084</v>
      </c>
      <c r="H73">
        <v>3127</v>
      </c>
      <c r="I73">
        <v>1136</v>
      </c>
      <c r="J73">
        <v>883</v>
      </c>
      <c r="K73">
        <v>1286</v>
      </c>
      <c r="L73">
        <v>11.3</v>
      </c>
      <c r="M73">
        <v>7.07</v>
      </c>
      <c r="N73">
        <f>RANK(L73,$L$2:$L$358,0)</f>
        <v>136</v>
      </c>
      <c r="O73">
        <f>RANK(M73,$M$2:$M$358,1)</f>
        <v>99</v>
      </c>
      <c r="P73">
        <f>N73+O73</f>
        <v>235</v>
      </c>
      <c r="Q73">
        <f>RANK(P73,$P$2:$P$358,1)</f>
        <v>72</v>
      </c>
    </row>
    <row r="74" spans="1:17" x14ac:dyDescent="0.45">
      <c r="A74" s="1">
        <v>26</v>
      </c>
      <c r="B74" t="s">
        <v>34</v>
      </c>
      <c r="C74">
        <v>374</v>
      </c>
      <c r="D74">
        <v>567</v>
      </c>
      <c r="E74">
        <v>716</v>
      </c>
      <c r="F74">
        <v>182</v>
      </c>
      <c r="G74">
        <v>253</v>
      </c>
      <c r="H74">
        <v>308</v>
      </c>
      <c r="I74">
        <v>107</v>
      </c>
      <c r="J74">
        <v>207</v>
      </c>
      <c r="K74">
        <v>243</v>
      </c>
      <c r="L74">
        <v>43.02</v>
      </c>
      <c r="M74">
        <v>16.79</v>
      </c>
      <c r="N74">
        <f>RANK(L74,$L$2:$L$358,0)</f>
        <v>5</v>
      </c>
      <c r="O74">
        <f>RANK(M74,$M$2:$M$358,1)</f>
        <v>231</v>
      </c>
      <c r="P74">
        <f>N74+O74</f>
        <v>236</v>
      </c>
      <c r="Q74">
        <f>RANK(P74,$P$2:$P$358,1)</f>
        <v>73</v>
      </c>
    </row>
    <row r="75" spans="1:17" x14ac:dyDescent="0.45">
      <c r="A75" s="1">
        <v>388</v>
      </c>
      <c r="B75" t="s">
        <v>359</v>
      </c>
      <c r="C75">
        <v>1176106</v>
      </c>
      <c r="D75">
        <v>1425275</v>
      </c>
      <c r="E75">
        <v>1626417</v>
      </c>
      <c r="F75">
        <v>66789</v>
      </c>
      <c r="G75">
        <v>98198</v>
      </c>
      <c r="H75">
        <v>154381</v>
      </c>
      <c r="I75">
        <v>56931</v>
      </c>
      <c r="J75">
        <v>79836</v>
      </c>
      <c r="K75">
        <v>130378</v>
      </c>
      <c r="L75">
        <v>9.49</v>
      </c>
      <c r="M75">
        <v>6.02</v>
      </c>
      <c r="N75">
        <f>RANK(L75,$L$2:$L$358,0)</f>
        <v>165</v>
      </c>
      <c r="O75">
        <f>RANK(M75,$M$2:$M$358,1)</f>
        <v>74</v>
      </c>
      <c r="P75">
        <f>N75+O75</f>
        <v>239</v>
      </c>
      <c r="Q75">
        <f>RANK(P75,$P$2:$P$358,1)</f>
        <v>74</v>
      </c>
    </row>
    <row r="76" spans="1:17" x14ac:dyDescent="0.45">
      <c r="A76" s="1">
        <v>207</v>
      </c>
      <c r="B76" t="s">
        <v>198</v>
      </c>
      <c r="C76">
        <v>2957</v>
      </c>
      <c r="D76">
        <v>3368</v>
      </c>
      <c r="E76">
        <v>3539</v>
      </c>
      <c r="F76">
        <v>19</v>
      </c>
      <c r="G76">
        <v>119</v>
      </c>
      <c r="H76">
        <v>247</v>
      </c>
      <c r="I76">
        <v>-109</v>
      </c>
      <c r="J76">
        <v>162</v>
      </c>
      <c r="K76">
        <v>404</v>
      </c>
      <c r="L76">
        <v>6.7850000000000001</v>
      </c>
      <c r="M76">
        <v>1.85</v>
      </c>
      <c r="N76">
        <f>RANK(L76,$L$2:$L$358,0)</f>
        <v>238</v>
      </c>
      <c r="O76">
        <f>RANK(M76,$M$2:$M$358,1)</f>
        <v>2</v>
      </c>
      <c r="P76">
        <f>N76+O76</f>
        <v>240</v>
      </c>
      <c r="Q76">
        <f>RANK(P76,$P$2:$P$358,1)</f>
        <v>75</v>
      </c>
    </row>
    <row r="77" spans="1:17" x14ac:dyDescent="0.45">
      <c r="A77" s="1">
        <v>349</v>
      </c>
      <c r="B77" t="s">
        <v>322</v>
      </c>
      <c r="C77">
        <v>24793</v>
      </c>
      <c r="D77">
        <v>32515</v>
      </c>
      <c r="E77">
        <v>39341</v>
      </c>
      <c r="F77">
        <v>837</v>
      </c>
      <c r="G77">
        <v>1886</v>
      </c>
      <c r="H77">
        <v>2757</v>
      </c>
      <c r="I77">
        <v>443</v>
      </c>
      <c r="J77">
        <v>991</v>
      </c>
      <c r="K77">
        <v>1532</v>
      </c>
      <c r="L77">
        <v>7.0324999999999998</v>
      </c>
      <c r="M77">
        <v>2.73</v>
      </c>
      <c r="N77">
        <f>RANK(L77,$L$2:$L$358,0)</f>
        <v>232</v>
      </c>
      <c r="O77">
        <f>RANK(M77,$M$2:$M$358,1)</f>
        <v>8</v>
      </c>
      <c r="P77">
        <f>N77+O77</f>
        <v>240</v>
      </c>
      <c r="Q77">
        <f>RANK(P77,$P$2:$P$358,1)</f>
        <v>75</v>
      </c>
    </row>
    <row r="78" spans="1:17" x14ac:dyDescent="0.45">
      <c r="A78" s="1">
        <v>6</v>
      </c>
      <c r="B78" t="s">
        <v>16</v>
      </c>
      <c r="C78">
        <v>270</v>
      </c>
      <c r="D78">
        <v>601</v>
      </c>
      <c r="E78">
        <v>686</v>
      </c>
      <c r="F78">
        <v>102</v>
      </c>
      <c r="G78">
        <v>200</v>
      </c>
      <c r="H78">
        <v>223</v>
      </c>
      <c r="I78">
        <v>80</v>
      </c>
      <c r="J78">
        <v>156</v>
      </c>
      <c r="K78">
        <v>172</v>
      </c>
      <c r="L78">
        <v>32.51</v>
      </c>
      <c r="M78">
        <v>15.92</v>
      </c>
      <c r="N78">
        <f>RANK(L78,$L$2:$L$358,0)</f>
        <v>12</v>
      </c>
      <c r="O78">
        <f>RANK(M78,$M$2:$M$358,1)</f>
        <v>229</v>
      </c>
      <c r="P78">
        <f>N78+O78</f>
        <v>241</v>
      </c>
      <c r="Q78">
        <f>RANK(P78,$P$2:$P$358,1)</f>
        <v>77</v>
      </c>
    </row>
    <row r="79" spans="1:17" x14ac:dyDescent="0.45">
      <c r="A79" s="1">
        <v>227</v>
      </c>
      <c r="B79" t="s">
        <v>217</v>
      </c>
      <c r="C79">
        <v>7884</v>
      </c>
      <c r="D79">
        <v>12707</v>
      </c>
      <c r="E79">
        <v>13796</v>
      </c>
      <c r="F79">
        <v>-527</v>
      </c>
      <c r="G79">
        <v>2176</v>
      </c>
      <c r="H79">
        <v>2775</v>
      </c>
      <c r="I79">
        <v>-106</v>
      </c>
      <c r="J79">
        <v>1156</v>
      </c>
      <c r="K79">
        <v>2920</v>
      </c>
      <c r="L79">
        <v>20.12</v>
      </c>
      <c r="M79">
        <v>13.45</v>
      </c>
      <c r="N79">
        <f>RANK(L79,$L$2:$L$358,0)</f>
        <v>42</v>
      </c>
      <c r="O79">
        <f>RANK(M79,$M$2:$M$358,1)</f>
        <v>200</v>
      </c>
      <c r="P79">
        <f>N79+O79</f>
        <v>242</v>
      </c>
      <c r="Q79">
        <f>RANK(P79,$P$2:$P$358,1)</f>
        <v>78</v>
      </c>
    </row>
    <row r="80" spans="1:17" x14ac:dyDescent="0.45">
      <c r="A80" s="1">
        <v>124</v>
      </c>
      <c r="B80" t="s">
        <v>122</v>
      </c>
      <c r="C80">
        <v>1110</v>
      </c>
      <c r="D80">
        <v>1232</v>
      </c>
      <c r="E80">
        <v>1550</v>
      </c>
      <c r="F80">
        <v>160</v>
      </c>
      <c r="G80">
        <v>260</v>
      </c>
      <c r="H80">
        <v>416</v>
      </c>
      <c r="I80">
        <v>101</v>
      </c>
      <c r="J80">
        <v>212</v>
      </c>
      <c r="K80">
        <v>294</v>
      </c>
      <c r="L80">
        <v>26.8</v>
      </c>
      <c r="M80">
        <v>14.89</v>
      </c>
      <c r="N80">
        <f>RANK(L80,$L$2:$L$358,0)</f>
        <v>24</v>
      </c>
      <c r="O80">
        <f>RANK(M80,$M$2:$M$358,1)</f>
        <v>219</v>
      </c>
      <c r="P80">
        <f>N80+O80</f>
        <v>243</v>
      </c>
      <c r="Q80">
        <f>RANK(P80,$P$2:$P$358,1)</f>
        <v>79</v>
      </c>
    </row>
    <row r="81" spans="1:17" x14ac:dyDescent="0.45">
      <c r="A81" s="1">
        <v>52</v>
      </c>
      <c r="B81" t="s">
        <v>55</v>
      </c>
      <c r="C81">
        <v>465</v>
      </c>
      <c r="D81">
        <v>623</v>
      </c>
      <c r="E81">
        <v>659</v>
      </c>
      <c r="F81">
        <v>44</v>
      </c>
      <c r="G81">
        <v>133</v>
      </c>
      <c r="H81">
        <v>135</v>
      </c>
      <c r="I81">
        <v>55</v>
      </c>
      <c r="J81">
        <v>100</v>
      </c>
      <c r="K81">
        <v>96</v>
      </c>
      <c r="L81">
        <v>19.565000000000001</v>
      </c>
      <c r="M81">
        <v>13.43</v>
      </c>
      <c r="N81">
        <f>RANK(L81,$L$2:$L$358,0)</f>
        <v>47</v>
      </c>
      <c r="O81">
        <f>RANK(M81,$M$2:$M$358,1)</f>
        <v>199</v>
      </c>
      <c r="P81">
        <f>N81+O81</f>
        <v>246</v>
      </c>
      <c r="Q81">
        <f>RANK(P81,$P$2:$P$358,1)</f>
        <v>80</v>
      </c>
    </row>
    <row r="82" spans="1:17" x14ac:dyDescent="0.45">
      <c r="A82" s="1">
        <v>312</v>
      </c>
      <c r="B82" t="s">
        <v>288</v>
      </c>
      <c r="C82">
        <v>74867</v>
      </c>
      <c r="D82">
        <v>100543</v>
      </c>
      <c r="E82">
        <v>105268</v>
      </c>
      <c r="F82">
        <v>5033</v>
      </c>
      <c r="G82">
        <v>7029</v>
      </c>
      <c r="H82">
        <v>9257</v>
      </c>
      <c r="I82">
        <v>3511</v>
      </c>
      <c r="J82">
        <v>5953</v>
      </c>
      <c r="K82">
        <v>7333</v>
      </c>
      <c r="L82">
        <v>8.7899999999999991</v>
      </c>
      <c r="M82">
        <v>5.46</v>
      </c>
      <c r="N82">
        <f>RANK(L82,$L$2:$L$358,0)</f>
        <v>186</v>
      </c>
      <c r="O82">
        <f>RANK(M82,$M$2:$M$358,1)</f>
        <v>61</v>
      </c>
      <c r="P82">
        <f>N82+O82</f>
        <v>247</v>
      </c>
      <c r="Q82">
        <f>RANK(P82,$P$2:$P$358,1)</f>
        <v>81</v>
      </c>
    </row>
    <row r="83" spans="1:17" x14ac:dyDescent="0.45">
      <c r="A83" s="1">
        <v>313</v>
      </c>
      <c r="B83" t="s">
        <v>289</v>
      </c>
      <c r="C83">
        <v>1525</v>
      </c>
      <c r="D83">
        <v>1774</v>
      </c>
      <c r="E83">
        <v>1792</v>
      </c>
      <c r="F83">
        <v>-34</v>
      </c>
      <c r="G83">
        <v>146</v>
      </c>
      <c r="H83">
        <v>211</v>
      </c>
      <c r="I83">
        <v>-87</v>
      </c>
      <c r="J83">
        <v>72</v>
      </c>
      <c r="K83">
        <v>104</v>
      </c>
      <c r="L83">
        <v>11.7225</v>
      </c>
      <c r="M83">
        <v>7.92</v>
      </c>
      <c r="N83">
        <f>RANK(L83,$L$2:$L$358,0)</f>
        <v>129</v>
      </c>
      <c r="O83">
        <f>RANK(M83,$M$2:$M$358,1)</f>
        <v>118</v>
      </c>
      <c r="P83">
        <f>N83+O83</f>
        <v>247</v>
      </c>
      <c r="Q83">
        <f>RANK(P83,$P$2:$P$358,1)</f>
        <v>81</v>
      </c>
    </row>
    <row r="84" spans="1:17" x14ac:dyDescent="0.45">
      <c r="A84" s="1">
        <v>108</v>
      </c>
      <c r="B84" t="s">
        <v>106</v>
      </c>
      <c r="C84">
        <v>2731</v>
      </c>
      <c r="D84">
        <v>7025</v>
      </c>
      <c r="E84">
        <v>16623</v>
      </c>
      <c r="F84">
        <v>-3172</v>
      </c>
      <c r="G84">
        <v>-1775</v>
      </c>
      <c r="H84">
        <v>1695</v>
      </c>
      <c r="I84">
        <v>-2723</v>
      </c>
      <c r="J84">
        <v>-1739</v>
      </c>
      <c r="K84">
        <v>1211</v>
      </c>
      <c r="L84">
        <v>10.199999999999999</v>
      </c>
      <c r="M84">
        <v>6.91</v>
      </c>
      <c r="N84">
        <f>RANK(L84,$L$2:$L$358,0)</f>
        <v>153</v>
      </c>
      <c r="O84">
        <f>RANK(M84,$M$2:$M$358,1)</f>
        <v>97</v>
      </c>
      <c r="P84">
        <f>N84+O84</f>
        <v>250</v>
      </c>
      <c r="Q84">
        <f>RANK(P84,$P$2:$P$358,1)</f>
        <v>83</v>
      </c>
    </row>
    <row r="85" spans="1:17" x14ac:dyDescent="0.45">
      <c r="A85" s="1">
        <v>264</v>
      </c>
      <c r="B85" t="s">
        <v>247</v>
      </c>
      <c r="C85">
        <v>5690</v>
      </c>
      <c r="D85">
        <v>7211</v>
      </c>
      <c r="E85">
        <v>8249</v>
      </c>
      <c r="F85">
        <v>527</v>
      </c>
      <c r="G85">
        <v>711</v>
      </c>
      <c r="H85">
        <v>1033</v>
      </c>
      <c r="I85">
        <v>203</v>
      </c>
      <c r="J85">
        <v>302</v>
      </c>
      <c r="K85">
        <v>381</v>
      </c>
      <c r="L85">
        <v>12.342499999999999</v>
      </c>
      <c r="M85">
        <v>8.68</v>
      </c>
      <c r="N85">
        <f>RANK(L85,$L$2:$L$358,0)</f>
        <v>116</v>
      </c>
      <c r="O85">
        <f>RANK(M85,$M$2:$M$358,1)</f>
        <v>136</v>
      </c>
      <c r="P85">
        <f>N85+O85</f>
        <v>252</v>
      </c>
      <c r="Q85">
        <f>RANK(P85,$P$2:$P$358,1)</f>
        <v>84</v>
      </c>
    </row>
    <row r="86" spans="1:17" x14ac:dyDescent="0.45">
      <c r="A86" s="1">
        <v>62</v>
      </c>
      <c r="B86" t="s">
        <v>64</v>
      </c>
      <c r="C86">
        <v>177</v>
      </c>
      <c r="D86">
        <v>267</v>
      </c>
      <c r="E86">
        <v>278</v>
      </c>
      <c r="F86">
        <v>20</v>
      </c>
      <c r="G86">
        <v>52</v>
      </c>
      <c r="H86">
        <v>61</v>
      </c>
      <c r="I86">
        <v>-7</v>
      </c>
      <c r="J86">
        <v>33</v>
      </c>
      <c r="K86">
        <v>44</v>
      </c>
      <c r="L86">
        <v>21.495000000000001</v>
      </c>
      <c r="M86">
        <v>14.4</v>
      </c>
      <c r="N86">
        <f>RANK(L86,$L$2:$L$358,0)</f>
        <v>38</v>
      </c>
      <c r="O86">
        <f>RANK(M86,$M$2:$M$358,1)</f>
        <v>214</v>
      </c>
      <c r="P86">
        <f>N86+O86</f>
        <v>252</v>
      </c>
      <c r="Q86">
        <f>RANK(P86,$P$2:$P$358,1)</f>
        <v>84</v>
      </c>
    </row>
    <row r="87" spans="1:17" x14ac:dyDescent="0.45">
      <c r="A87" s="1">
        <v>384</v>
      </c>
      <c r="B87" t="s">
        <v>355</v>
      </c>
      <c r="C87">
        <v>24151</v>
      </c>
      <c r="D87">
        <v>29346</v>
      </c>
      <c r="E87">
        <v>30469</v>
      </c>
      <c r="F87">
        <v>3157</v>
      </c>
      <c r="G87">
        <v>3998</v>
      </c>
      <c r="H87">
        <v>4199</v>
      </c>
      <c r="I87">
        <v>2253</v>
      </c>
      <c r="J87">
        <v>3236</v>
      </c>
      <c r="K87">
        <v>3312</v>
      </c>
      <c r="L87">
        <v>13.702500000000001</v>
      </c>
      <c r="M87">
        <v>9.8800000000000008</v>
      </c>
      <c r="N87">
        <f>RANK(L87,$L$2:$L$358,0)</f>
        <v>97</v>
      </c>
      <c r="O87">
        <f>RANK(M87,$M$2:$M$358,1)</f>
        <v>157</v>
      </c>
      <c r="P87">
        <f>N87+O87</f>
        <v>254</v>
      </c>
      <c r="Q87">
        <f>RANK(P87,$P$2:$P$358,1)</f>
        <v>86</v>
      </c>
    </row>
    <row r="88" spans="1:17" x14ac:dyDescent="0.45">
      <c r="A88" s="1">
        <v>237</v>
      </c>
      <c r="B88" t="s">
        <v>222</v>
      </c>
      <c r="C88">
        <v>3230</v>
      </c>
      <c r="D88">
        <v>3784</v>
      </c>
      <c r="E88">
        <v>4004</v>
      </c>
      <c r="F88">
        <v>257</v>
      </c>
      <c r="G88">
        <v>288</v>
      </c>
      <c r="H88">
        <v>289</v>
      </c>
      <c r="I88">
        <v>195</v>
      </c>
      <c r="J88">
        <v>209</v>
      </c>
      <c r="K88">
        <v>280</v>
      </c>
      <c r="L88">
        <v>7.2349999999999994</v>
      </c>
      <c r="M88">
        <v>3.94</v>
      </c>
      <c r="N88">
        <f>RANK(L88,$L$2:$L$358,0)</f>
        <v>227</v>
      </c>
      <c r="O88">
        <f>RANK(M88,$M$2:$M$358,1)</f>
        <v>28</v>
      </c>
      <c r="P88">
        <f>N88+O88</f>
        <v>255</v>
      </c>
      <c r="Q88">
        <f>RANK(P88,$P$2:$P$358,1)</f>
        <v>87</v>
      </c>
    </row>
    <row r="89" spans="1:17" x14ac:dyDescent="0.45">
      <c r="A89" s="1">
        <v>213</v>
      </c>
      <c r="B89" t="s">
        <v>204</v>
      </c>
      <c r="C89">
        <v>2596</v>
      </c>
      <c r="D89">
        <v>3742</v>
      </c>
      <c r="E89">
        <v>4842</v>
      </c>
      <c r="F89">
        <v>264</v>
      </c>
      <c r="G89">
        <v>298</v>
      </c>
      <c r="H89">
        <v>599</v>
      </c>
      <c r="I89">
        <v>207</v>
      </c>
      <c r="J89">
        <v>221</v>
      </c>
      <c r="K89">
        <v>422</v>
      </c>
      <c r="L89">
        <v>11.977499999999999</v>
      </c>
      <c r="M89">
        <v>8.52</v>
      </c>
      <c r="N89">
        <f>RANK(L89,$L$2:$L$358,0)</f>
        <v>123</v>
      </c>
      <c r="O89">
        <f>RANK(M89,$M$2:$M$358,1)</f>
        <v>132</v>
      </c>
      <c r="P89">
        <f>N89+O89</f>
        <v>255</v>
      </c>
      <c r="Q89">
        <f>RANK(P89,$P$2:$P$358,1)</f>
        <v>87</v>
      </c>
    </row>
    <row r="90" spans="1:17" x14ac:dyDescent="0.45">
      <c r="A90" s="1">
        <v>262</v>
      </c>
      <c r="B90" t="s">
        <v>245</v>
      </c>
      <c r="C90">
        <v>86852</v>
      </c>
      <c r="D90">
        <v>104192</v>
      </c>
      <c r="E90">
        <v>118148</v>
      </c>
      <c r="F90">
        <v>7383</v>
      </c>
      <c r="G90">
        <v>7600</v>
      </c>
      <c r="H90">
        <v>7603</v>
      </c>
      <c r="I90">
        <v>4849</v>
      </c>
      <c r="J90">
        <v>5080</v>
      </c>
      <c r="K90">
        <v>5389</v>
      </c>
      <c r="L90">
        <v>6.44</v>
      </c>
      <c r="M90">
        <v>3.21</v>
      </c>
      <c r="N90">
        <f>RANK(L90,$L$2:$L$358,0)</f>
        <v>244</v>
      </c>
      <c r="O90">
        <f>RANK(M90,$M$2:$M$358,1)</f>
        <v>14</v>
      </c>
      <c r="P90">
        <f>N90+O90</f>
        <v>258</v>
      </c>
      <c r="Q90">
        <f>RANK(P90,$P$2:$P$358,1)</f>
        <v>89</v>
      </c>
    </row>
    <row r="91" spans="1:17" x14ac:dyDescent="0.45">
      <c r="A91" s="1">
        <v>352</v>
      </c>
      <c r="B91" t="s">
        <v>325</v>
      </c>
      <c r="C91">
        <v>728</v>
      </c>
      <c r="D91">
        <v>901</v>
      </c>
      <c r="E91">
        <v>1074</v>
      </c>
      <c r="F91">
        <v>10</v>
      </c>
      <c r="G91">
        <v>36</v>
      </c>
      <c r="H91">
        <v>105</v>
      </c>
      <c r="I91">
        <v>1</v>
      </c>
      <c r="J91">
        <v>23</v>
      </c>
      <c r="K91">
        <v>82</v>
      </c>
      <c r="L91">
        <v>9.2050000000000001</v>
      </c>
      <c r="M91">
        <v>6.48</v>
      </c>
      <c r="N91">
        <f>RANK(L91,$L$2:$L$358,0)</f>
        <v>173</v>
      </c>
      <c r="O91">
        <f>RANK(M91,$M$2:$M$358,1)</f>
        <v>86</v>
      </c>
      <c r="P91">
        <f>N91+O91</f>
        <v>259</v>
      </c>
      <c r="Q91">
        <f>RANK(P91,$P$2:$P$358,1)</f>
        <v>90</v>
      </c>
    </row>
    <row r="92" spans="1:17" x14ac:dyDescent="0.45">
      <c r="A92" s="1">
        <v>244</v>
      </c>
      <c r="B92" t="s">
        <v>229</v>
      </c>
      <c r="C92">
        <v>2034</v>
      </c>
      <c r="D92">
        <v>2742</v>
      </c>
      <c r="E92">
        <v>3426</v>
      </c>
      <c r="F92">
        <v>40</v>
      </c>
      <c r="G92">
        <v>77</v>
      </c>
      <c r="H92">
        <v>275</v>
      </c>
      <c r="I92">
        <v>31</v>
      </c>
      <c r="J92">
        <v>40</v>
      </c>
      <c r="K92">
        <v>157</v>
      </c>
      <c r="L92">
        <v>7.7525000000000004</v>
      </c>
      <c r="M92">
        <v>4.92</v>
      </c>
      <c r="N92">
        <f>RANK(L92,$L$2:$L$358,0)</f>
        <v>210</v>
      </c>
      <c r="O92">
        <f>RANK(M92,$M$2:$M$358,1)</f>
        <v>50</v>
      </c>
      <c r="P92">
        <f>N92+O92</f>
        <v>260</v>
      </c>
      <c r="Q92">
        <f>RANK(P92,$P$2:$P$358,1)</f>
        <v>91</v>
      </c>
    </row>
    <row r="93" spans="1:17" x14ac:dyDescent="0.45">
      <c r="A93" s="1">
        <v>243</v>
      </c>
      <c r="B93" t="s">
        <v>228</v>
      </c>
      <c r="C93">
        <v>10449</v>
      </c>
      <c r="D93">
        <v>11363</v>
      </c>
      <c r="E93">
        <v>11533</v>
      </c>
      <c r="F93">
        <v>1119</v>
      </c>
      <c r="G93">
        <v>1166</v>
      </c>
      <c r="H93">
        <v>1201</v>
      </c>
      <c r="I93">
        <v>875</v>
      </c>
      <c r="J93">
        <v>870</v>
      </c>
      <c r="K93">
        <v>1040</v>
      </c>
      <c r="L93">
        <v>10.41</v>
      </c>
      <c r="M93">
        <v>7.47</v>
      </c>
      <c r="N93">
        <f>RANK(L93,$L$2:$L$358,0)</f>
        <v>147</v>
      </c>
      <c r="O93">
        <f>RANK(M93,$M$2:$M$358,1)</f>
        <v>113</v>
      </c>
      <c r="P93">
        <f>N93+O93</f>
        <v>260</v>
      </c>
      <c r="Q93">
        <f>RANK(P93,$P$2:$P$358,1)</f>
        <v>91</v>
      </c>
    </row>
    <row r="94" spans="1:17" x14ac:dyDescent="0.45">
      <c r="A94" s="1">
        <v>83</v>
      </c>
      <c r="B94" t="s">
        <v>84</v>
      </c>
      <c r="C94">
        <v>4367</v>
      </c>
      <c r="D94">
        <v>5685</v>
      </c>
      <c r="E94">
        <v>5950</v>
      </c>
      <c r="F94">
        <v>353</v>
      </c>
      <c r="G94">
        <v>588</v>
      </c>
      <c r="H94">
        <v>733</v>
      </c>
      <c r="I94">
        <v>116</v>
      </c>
      <c r="J94">
        <v>385</v>
      </c>
      <c r="K94">
        <v>390</v>
      </c>
      <c r="L94">
        <v>12.3325</v>
      </c>
      <c r="M94">
        <v>9.33</v>
      </c>
      <c r="N94">
        <f>RANK(L94,$L$2:$L$358,0)</f>
        <v>117</v>
      </c>
      <c r="O94">
        <f>RANK(M94,$M$2:$M$358,1)</f>
        <v>143</v>
      </c>
      <c r="P94">
        <f>N94+O94</f>
        <v>260</v>
      </c>
      <c r="Q94">
        <f>RANK(P94,$P$2:$P$358,1)</f>
        <v>91</v>
      </c>
    </row>
    <row r="95" spans="1:17" x14ac:dyDescent="0.45">
      <c r="A95" s="1">
        <v>131</v>
      </c>
      <c r="B95" t="s">
        <v>129</v>
      </c>
      <c r="C95">
        <v>439</v>
      </c>
      <c r="D95">
        <v>449</v>
      </c>
      <c r="E95">
        <v>472</v>
      </c>
      <c r="F95">
        <v>24</v>
      </c>
      <c r="G95">
        <v>40</v>
      </c>
      <c r="H95">
        <v>57</v>
      </c>
      <c r="I95">
        <v>34</v>
      </c>
      <c r="J95">
        <v>47</v>
      </c>
      <c r="K95">
        <v>53</v>
      </c>
      <c r="L95">
        <v>12.3675</v>
      </c>
      <c r="M95">
        <v>9.39</v>
      </c>
      <c r="N95">
        <f>RANK(L95,$L$2:$L$358,0)</f>
        <v>115</v>
      </c>
      <c r="O95">
        <f>RANK(M95,$M$2:$M$358,1)</f>
        <v>145</v>
      </c>
      <c r="P95">
        <f>N95+O95</f>
        <v>260</v>
      </c>
      <c r="Q95">
        <f>RANK(P95,$P$2:$P$358,1)</f>
        <v>91</v>
      </c>
    </row>
    <row r="96" spans="1:17" x14ac:dyDescent="0.45">
      <c r="A96" s="1">
        <v>135</v>
      </c>
      <c r="B96" t="s">
        <v>133</v>
      </c>
      <c r="C96">
        <v>13436</v>
      </c>
      <c r="D96">
        <v>14883</v>
      </c>
      <c r="E96">
        <v>16427</v>
      </c>
      <c r="F96">
        <v>948</v>
      </c>
      <c r="G96">
        <v>1099</v>
      </c>
      <c r="H96">
        <v>2320</v>
      </c>
      <c r="I96">
        <v>424</v>
      </c>
      <c r="J96">
        <v>800</v>
      </c>
      <c r="K96">
        <v>1990</v>
      </c>
      <c r="L96">
        <v>14.12</v>
      </c>
      <c r="M96">
        <v>10.47</v>
      </c>
      <c r="N96">
        <f>RANK(L96,$L$2:$L$358,0)</f>
        <v>91</v>
      </c>
      <c r="O96">
        <f>RANK(M96,$M$2:$M$358,1)</f>
        <v>169</v>
      </c>
      <c r="P96">
        <f>N96+O96</f>
        <v>260</v>
      </c>
      <c r="Q96">
        <f>RANK(P96,$P$2:$P$358,1)</f>
        <v>91</v>
      </c>
    </row>
    <row r="97" spans="1:17" x14ac:dyDescent="0.45">
      <c r="A97" s="1">
        <v>153</v>
      </c>
      <c r="B97" t="s">
        <v>150</v>
      </c>
      <c r="C97">
        <v>587</v>
      </c>
      <c r="D97">
        <v>719</v>
      </c>
      <c r="E97">
        <v>1485</v>
      </c>
      <c r="F97">
        <v>-19</v>
      </c>
      <c r="G97">
        <v>32</v>
      </c>
      <c r="H97">
        <v>105</v>
      </c>
      <c r="I97">
        <v>-145</v>
      </c>
      <c r="J97">
        <v>-24</v>
      </c>
      <c r="K97">
        <v>137</v>
      </c>
      <c r="L97">
        <v>7.1050000000000004</v>
      </c>
      <c r="M97">
        <v>4.12</v>
      </c>
      <c r="N97">
        <f>RANK(L97,$L$2:$L$358,0)</f>
        <v>230</v>
      </c>
      <c r="O97">
        <f>RANK(M97,$M$2:$M$358,1)</f>
        <v>31</v>
      </c>
      <c r="P97">
        <f>N97+O97</f>
        <v>261</v>
      </c>
      <c r="Q97">
        <f>RANK(P97,$P$2:$P$358,1)</f>
        <v>96</v>
      </c>
    </row>
    <row r="98" spans="1:17" x14ac:dyDescent="0.45">
      <c r="A98" s="1">
        <v>179</v>
      </c>
      <c r="B98" t="s">
        <v>172</v>
      </c>
      <c r="C98">
        <v>300</v>
      </c>
      <c r="D98">
        <v>360</v>
      </c>
      <c r="E98">
        <v>426</v>
      </c>
      <c r="F98">
        <v>-3</v>
      </c>
      <c r="G98">
        <v>25</v>
      </c>
      <c r="H98">
        <v>39</v>
      </c>
      <c r="I98">
        <v>-13</v>
      </c>
      <c r="J98">
        <v>23</v>
      </c>
      <c r="K98">
        <v>42</v>
      </c>
      <c r="L98">
        <v>9.32</v>
      </c>
      <c r="M98">
        <v>6.71</v>
      </c>
      <c r="N98">
        <f>RANK(L98,$L$2:$L$358,0)</f>
        <v>169</v>
      </c>
      <c r="O98">
        <f>RANK(M98,$M$2:$M$358,1)</f>
        <v>92</v>
      </c>
      <c r="P98">
        <f>N98+O98</f>
        <v>261</v>
      </c>
      <c r="Q98">
        <f>RANK(P98,$P$2:$P$358,1)</f>
        <v>96</v>
      </c>
    </row>
    <row r="99" spans="1:17" x14ac:dyDescent="0.45">
      <c r="A99" s="1">
        <v>164</v>
      </c>
      <c r="B99" t="s">
        <v>158</v>
      </c>
      <c r="C99">
        <v>15218</v>
      </c>
      <c r="D99">
        <v>20251</v>
      </c>
      <c r="E99">
        <v>22708</v>
      </c>
      <c r="F99">
        <v>513</v>
      </c>
      <c r="G99">
        <v>1491</v>
      </c>
      <c r="H99">
        <v>2063</v>
      </c>
      <c r="I99">
        <v>202</v>
      </c>
      <c r="J99">
        <v>1130</v>
      </c>
      <c r="K99">
        <v>1287</v>
      </c>
      <c r="L99">
        <v>9.004999999999999</v>
      </c>
      <c r="M99">
        <v>6.35</v>
      </c>
      <c r="N99">
        <f>RANK(L99,$L$2:$L$358,0)</f>
        <v>179</v>
      </c>
      <c r="O99">
        <f>RANK(M99,$M$2:$M$358,1)</f>
        <v>83</v>
      </c>
      <c r="P99">
        <f>N99+O99</f>
        <v>262</v>
      </c>
      <c r="Q99">
        <f>RANK(P99,$P$2:$P$358,1)</f>
        <v>98</v>
      </c>
    </row>
    <row r="100" spans="1:17" x14ac:dyDescent="0.45">
      <c r="A100" s="1">
        <v>285</v>
      </c>
      <c r="B100" t="s">
        <v>266</v>
      </c>
      <c r="C100">
        <v>2289</v>
      </c>
      <c r="D100">
        <v>2621</v>
      </c>
      <c r="E100">
        <v>3227</v>
      </c>
      <c r="F100">
        <v>205</v>
      </c>
      <c r="G100">
        <v>363</v>
      </c>
      <c r="H100">
        <v>364</v>
      </c>
      <c r="I100">
        <v>121</v>
      </c>
      <c r="J100">
        <v>212</v>
      </c>
      <c r="K100">
        <v>165</v>
      </c>
      <c r="L100">
        <v>11.1975</v>
      </c>
      <c r="M100">
        <v>8.14</v>
      </c>
      <c r="N100">
        <f>RANK(L100,$L$2:$L$358,0)</f>
        <v>138</v>
      </c>
      <c r="O100">
        <f>RANK(M100,$M$2:$M$358,1)</f>
        <v>124</v>
      </c>
      <c r="P100">
        <f>N100+O100</f>
        <v>262</v>
      </c>
      <c r="Q100">
        <f>RANK(P100,$P$2:$P$358,1)</f>
        <v>98</v>
      </c>
    </row>
    <row r="101" spans="1:17" x14ac:dyDescent="0.45">
      <c r="A101" s="1">
        <v>216</v>
      </c>
      <c r="B101" t="s">
        <v>207</v>
      </c>
      <c r="C101">
        <v>2123</v>
      </c>
      <c r="D101">
        <v>2798</v>
      </c>
      <c r="E101">
        <v>3356</v>
      </c>
      <c r="F101">
        <v>61</v>
      </c>
      <c r="G101">
        <v>286</v>
      </c>
      <c r="H101">
        <v>424</v>
      </c>
      <c r="I101">
        <v>237</v>
      </c>
      <c r="J101">
        <v>298</v>
      </c>
      <c r="K101">
        <v>367</v>
      </c>
      <c r="L101">
        <v>12.63</v>
      </c>
      <c r="M101">
        <v>9.7100000000000009</v>
      </c>
      <c r="N101">
        <f>RANK(L101,$L$2:$L$358,0)</f>
        <v>110</v>
      </c>
      <c r="O101">
        <f>RANK(M101,$M$2:$M$358,1)</f>
        <v>152</v>
      </c>
      <c r="P101">
        <f>N101+O101</f>
        <v>262</v>
      </c>
      <c r="Q101">
        <f>RANK(P101,$P$2:$P$358,1)</f>
        <v>98</v>
      </c>
    </row>
    <row r="102" spans="1:17" x14ac:dyDescent="0.45">
      <c r="A102" s="1">
        <v>366</v>
      </c>
      <c r="B102" t="s">
        <v>338</v>
      </c>
      <c r="C102">
        <v>11474</v>
      </c>
      <c r="D102">
        <v>12677</v>
      </c>
      <c r="E102">
        <v>13938</v>
      </c>
      <c r="F102">
        <v>262</v>
      </c>
      <c r="G102">
        <v>394</v>
      </c>
      <c r="H102">
        <v>1194</v>
      </c>
      <c r="I102">
        <v>-193</v>
      </c>
      <c r="J102">
        <v>257</v>
      </c>
      <c r="K102">
        <v>938</v>
      </c>
      <c r="L102">
        <v>8.57</v>
      </c>
      <c r="M102">
        <v>5.83</v>
      </c>
      <c r="N102">
        <f>RANK(L102,$L$2:$L$358,0)</f>
        <v>193</v>
      </c>
      <c r="O102">
        <f>RANK(M102,$M$2:$M$358,1)</f>
        <v>71</v>
      </c>
      <c r="P102">
        <f>N102+O102</f>
        <v>264</v>
      </c>
      <c r="Q102">
        <f>RANK(P102,$P$2:$P$358,1)</f>
        <v>101</v>
      </c>
    </row>
    <row r="103" spans="1:17" x14ac:dyDescent="0.45">
      <c r="A103" s="1">
        <v>161</v>
      </c>
      <c r="B103" t="s">
        <v>155</v>
      </c>
      <c r="C103">
        <v>855</v>
      </c>
      <c r="D103">
        <v>1099</v>
      </c>
      <c r="E103">
        <v>1134</v>
      </c>
      <c r="F103">
        <v>84</v>
      </c>
      <c r="G103">
        <v>114</v>
      </c>
      <c r="H103">
        <v>128</v>
      </c>
      <c r="I103">
        <v>90</v>
      </c>
      <c r="J103">
        <v>58</v>
      </c>
      <c r="K103">
        <v>91</v>
      </c>
      <c r="L103">
        <v>11.29</v>
      </c>
      <c r="M103">
        <v>8.3699999999999992</v>
      </c>
      <c r="N103">
        <f>RANK(L103,$L$2:$L$358,0)</f>
        <v>137</v>
      </c>
      <c r="O103">
        <f>RANK(M103,$M$2:$M$358,1)</f>
        <v>130</v>
      </c>
      <c r="P103">
        <f>N103+O103</f>
        <v>267</v>
      </c>
      <c r="Q103">
        <f>RANK(P103,$P$2:$P$358,1)</f>
        <v>102</v>
      </c>
    </row>
    <row r="104" spans="1:17" x14ac:dyDescent="0.45">
      <c r="A104" s="1">
        <v>238</v>
      </c>
      <c r="B104" t="s">
        <v>223</v>
      </c>
      <c r="C104">
        <v>3250</v>
      </c>
      <c r="D104">
        <v>4321</v>
      </c>
      <c r="E104">
        <v>4352</v>
      </c>
      <c r="F104">
        <v>166</v>
      </c>
      <c r="G104">
        <v>237</v>
      </c>
      <c r="H104">
        <v>382</v>
      </c>
      <c r="I104">
        <v>137</v>
      </c>
      <c r="J104">
        <v>188</v>
      </c>
      <c r="K104">
        <v>320</v>
      </c>
      <c r="L104">
        <v>8.8774999999999995</v>
      </c>
      <c r="M104">
        <v>6.46</v>
      </c>
      <c r="N104">
        <f>RANK(L104,$L$2:$L$358,0)</f>
        <v>184</v>
      </c>
      <c r="O104">
        <f>RANK(M104,$M$2:$M$358,1)</f>
        <v>85</v>
      </c>
      <c r="P104">
        <f>N104+O104</f>
        <v>269</v>
      </c>
      <c r="Q104">
        <f>RANK(P104,$P$2:$P$358,1)</f>
        <v>103</v>
      </c>
    </row>
    <row r="105" spans="1:17" x14ac:dyDescent="0.45">
      <c r="A105" s="1">
        <v>273</v>
      </c>
      <c r="B105" t="s">
        <v>255</v>
      </c>
      <c r="C105">
        <v>856</v>
      </c>
      <c r="D105">
        <v>1247</v>
      </c>
      <c r="E105">
        <v>1431</v>
      </c>
      <c r="F105">
        <v>55</v>
      </c>
      <c r="G105">
        <v>104</v>
      </c>
      <c r="H105">
        <v>139</v>
      </c>
      <c r="I105">
        <v>87</v>
      </c>
      <c r="J105">
        <v>5</v>
      </c>
      <c r="K105">
        <v>56</v>
      </c>
      <c r="L105">
        <v>10.345000000000001</v>
      </c>
      <c r="M105">
        <v>7.97</v>
      </c>
      <c r="N105">
        <f>RANK(L105,$L$2:$L$358,0)</f>
        <v>148</v>
      </c>
      <c r="O105">
        <f>RANK(M105,$M$2:$M$358,1)</f>
        <v>121</v>
      </c>
      <c r="P105">
        <f>N105+O105</f>
        <v>269</v>
      </c>
      <c r="Q105">
        <f>RANK(P105,$P$2:$P$358,1)</f>
        <v>103</v>
      </c>
    </row>
    <row r="106" spans="1:17" x14ac:dyDescent="0.45">
      <c r="A106" s="1">
        <v>394</v>
      </c>
      <c r="B106" t="s">
        <v>363</v>
      </c>
      <c r="C106">
        <v>15114</v>
      </c>
      <c r="D106">
        <v>16973</v>
      </c>
      <c r="E106">
        <v>18155</v>
      </c>
      <c r="F106">
        <v>1825</v>
      </c>
      <c r="G106">
        <v>2073</v>
      </c>
      <c r="H106">
        <v>2430</v>
      </c>
      <c r="I106">
        <v>998</v>
      </c>
      <c r="J106">
        <v>1203</v>
      </c>
      <c r="K106">
        <v>2194</v>
      </c>
      <c r="L106">
        <v>13.38</v>
      </c>
      <c r="M106">
        <v>10.4</v>
      </c>
      <c r="N106">
        <f>RANK(L106,$L$2:$L$358,0)</f>
        <v>101</v>
      </c>
      <c r="O106">
        <f>RANK(M106,$M$2:$M$358,1)</f>
        <v>168</v>
      </c>
      <c r="P106">
        <f>N106+O106</f>
        <v>269</v>
      </c>
      <c r="Q106">
        <f>RANK(P106,$P$2:$P$358,1)</f>
        <v>103</v>
      </c>
    </row>
    <row r="107" spans="1:17" x14ac:dyDescent="0.45">
      <c r="A107" s="1">
        <v>287</v>
      </c>
      <c r="B107" t="s">
        <v>268</v>
      </c>
      <c r="C107">
        <v>489</v>
      </c>
      <c r="D107">
        <v>1174</v>
      </c>
      <c r="E107">
        <v>1866</v>
      </c>
      <c r="F107">
        <v>12</v>
      </c>
      <c r="G107">
        <v>162</v>
      </c>
      <c r="H107">
        <v>333</v>
      </c>
      <c r="I107">
        <v>3</v>
      </c>
      <c r="J107">
        <v>151</v>
      </c>
      <c r="K107">
        <v>243</v>
      </c>
      <c r="L107">
        <v>17.829999999999998</v>
      </c>
      <c r="M107">
        <v>14.09</v>
      </c>
      <c r="N107">
        <f>RANK(L107,$L$2:$L$358,0)</f>
        <v>61</v>
      </c>
      <c r="O107">
        <f>RANK(M107,$M$2:$M$358,1)</f>
        <v>209</v>
      </c>
      <c r="P107">
        <f>N107+O107</f>
        <v>270</v>
      </c>
      <c r="Q107">
        <f>RANK(P107,$P$2:$P$358,1)</f>
        <v>106</v>
      </c>
    </row>
    <row r="108" spans="1:17" x14ac:dyDescent="0.45">
      <c r="A108" s="1">
        <v>50</v>
      </c>
      <c r="B108" t="s">
        <v>54</v>
      </c>
      <c r="C108">
        <v>184</v>
      </c>
      <c r="D108">
        <v>311</v>
      </c>
      <c r="E108">
        <v>427</v>
      </c>
      <c r="F108">
        <v>54</v>
      </c>
      <c r="G108">
        <v>129</v>
      </c>
      <c r="H108">
        <v>224</v>
      </c>
      <c r="I108">
        <v>44</v>
      </c>
      <c r="J108">
        <v>115</v>
      </c>
      <c r="K108">
        <v>214</v>
      </c>
      <c r="L108">
        <v>52.46</v>
      </c>
      <c r="M108">
        <v>21.72</v>
      </c>
      <c r="N108">
        <f>RANK(L108,$L$2:$L$358,0)</f>
        <v>2</v>
      </c>
      <c r="O108">
        <f>RANK(M108,$M$2:$M$358,1)</f>
        <v>269</v>
      </c>
      <c r="P108">
        <f>N108+O108</f>
        <v>271</v>
      </c>
      <c r="Q108">
        <f>RANK(P108,$P$2:$P$358,1)</f>
        <v>107</v>
      </c>
    </row>
    <row r="109" spans="1:17" x14ac:dyDescent="0.45">
      <c r="A109" s="1">
        <v>270</v>
      </c>
      <c r="B109" t="s">
        <v>253</v>
      </c>
      <c r="C109">
        <v>199</v>
      </c>
      <c r="D109">
        <v>1035</v>
      </c>
      <c r="E109">
        <v>1739</v>
      </c>
      <c r="F109">
        <v>-116</v>
      </c>
      <c r="G109">
        <v>-24</v>
      </c>
      <c r="H109">
        <v>100</v>
      </c>
      <c r="I109">
        <v>-146</v>
      </c>
      <c r="J109">
        <v>-29</v>
      </c>
      <c r="K109">
        <v>60</v>
      </c>
      <c r="L109">
        <v>5.7774999999999999</v>
      </c>
      <c r="M109">
        <v>2.74</v>
      </c>
      <c r="N109">
        <f>RANK(L109,$L$2:$L$358,0)</f>
        <v>263</v>
      </c>
      <c r="O109">
        <f>RANK(M109,$M$2:$M$358,1)</f>
        <v>10</v>
      </c>
      <c r="P109">
        <f>N109+O109</f>
        <v>273</v>
      </c>
      <c r="Q109">
        <f>RANK(P109,$P$2:$P$358,1)</f>
        <v>108</v>
      </c>
    </row>
    <row r="110" spans="1:17" x14ac:dyDescent="0.45">
      <c r="A110" s="1">
        <v>49</v>
      </c>
      <c r="B110" t="s">
        <v>53</v>
      </c>
      <c r="C110">
        <v>511</v>
      </c>
      <c r="D110">
        <v>815</v>
      </c>
      <c r="E110">
        <v>1206</v>
      </c>
      <c r="F110">
        <v>104</v>
      </c>
      <c r="G110">
        <v>268</v>
      </c>
      <c r="H110">
        <v>486</v>
      </c>
      <c r="I110">
        <v>170</v>
      </c>
      <c r="J110">
        <v>134</v>
      </c>
      <c r="K110">
        <v>383</v>
      </c>
      <c r="L110">
        <v>40.340000000000003</v>
      </c>
      <c r="M110">
        <v>21.5</v>
      </c>
      <c r="N110">
        <f>RANK(L110,$L$2:$L$358,0)</f>
        <v>6</v>
      </c>
      <c r="O110">
        <f>RANK(M110,$M$2:$M$358,1)</f>
        <v>268</v>
      </c>
      <c r="P110">
        <f>N110+O110</f>
        <v>274</v>
      </c>
      <c r="Q110">
        <f>RANK(P110,$P$2:$P$358,1)</f>
        <v>109</v>
      </c>
    </row>
    <row r="111" spans="1:17" x14ac:dyDescent="0.45">
      <c r="A111" s="1">
        <v>353</v>
      </c>
      <c r="B111" t="s">
        <v>326</v>
      </c>
      <c r="C111">
        <v>30011</v>
      </c>
      <c r="D111">
        <v>41745</v>
      </c>
      <c r="E111">
        <v>49003</v>
      </c>
      <c r="F111">
        <v>1105</v>
      </c>
      <c r="G111">
        <v>1979</v>
      </c>
      <c r="H111">
        <v>3987</v>
      </c>
      <c r="I111">
        <v>962</v>
      </c>
      <c r="J111">
        <v>1659</v>
      </c>
      <c r="K111">
        <v>3265</v>
      </c>
      <c r="L111">
        <v>8.14</v>
      </c>
      <c r="M111">
        <v>5.75</v>
      </c>
      <c r="N111">
        <f>RANK(L111,$L$2:$L$358,0)</f>
        <v>205</v>
      </c>
      <c r="O111">
        <f>RANK(M111,$M$2:$M$358,1)</f>
        <v>70</v>
      </c>
      <c r="P111">
        <f>N111+O111</f>
        <v>275</v>
      </c>
      <c r="Q111">
        <f>RANK(P111,$P$2:$P$358,1)</f>
        <v>110</v>
      </c>
    </row>
    <row r="112" spans="1:17" x14ac:dyDescent="0.45">
      <c r="A112" s="1">
        <v>128</v>
      </c>
      <c r="B112" t="s">
        <v>126</v>
      </c>
      <c r="C112">
        <v>568</v>
      </c>
      <c r="D112">
        <v>683</v>
      </c>
      <c r="E112">
        <v>816</v>
      </c>
      <c r="F112">
        <v>83</v>
      </c>
      <c r="G112">
        <v>106</v>
      </c>
      <c r="H112">
        <v>121</v>
      </c>
      <c r="I112">
        <v>88</v>
      </c>
      <c r="J112">
        <v>106</v>
      </c>
      <c r="K112">
        <v>86</v>
      </c>
      <c r="L112">
        <v>14.38</v>
      </c>
      <c r="M112">
        <v>11.97</v>
      </c>
      <c r="N112">
        <f>RANK(L112,$L$2:$L$358,0)</f>
        <v>89</v>
      </c>
      <c r="O112">
        <f>RANK(M112,$M$2:$M$358,1)</f>
        <v>186</v>
      </c>
      <c r="P112">
        <f>N112+O112</f>
        <v>275</v>
      </c>
      <c r="Q112">
        <f>RANK(P112,$P$2:$P$358,1)</f>
        <v>110</v>
      </c>
    </row>
    <row r="113" spans="1:17" x14ac:dyDescent="0.45">
      <c r="A113" s="1">
        <v>331</v>
      </c>
      <c r="B113" t="s">
        <v>305</v>
      </c>
      <c r="C113">
        <v>27390</v>
      </c>
      <c r="D113">
        <v>31833</v>
      </c>
      <c r="E113">
        <v>35023</v>
      </c>
      <c r="F113">
        <v>1666</v>
      </c>
      <c r="G113">
        <v>1857</v>
      </c>
      <c r="H113">
        <v>2638</v>
      </c>
      <c r="I113">
        <v>1300</v>
      </c>
      <c r="J113">
        <v>2785</v>
      </c>
      <c r="K113">
        <v>1680</v>
      </c>
      <c r="L113">
        <v>7.53</v>
      </c>
      <c r="M113">
        <v>5.37</v>
      </c>
      <c r="N113">
        <f>RANK(L113,$L$2:$L$358,0)</f>
        <v>216</v>
      </c>
      <c r="O113">
        <f>RANK(M113,$M$2:$M$358,1)</f>
        <v>60</v>
      </c>
      <c r="P113">
        <f>N113+O113</f>
        <v>276</v>
      </c>
      <c r="Q113">
        <f>RANK(P113,$P$2:$P$358,1)</f>
        <v>112</v>
      </c>
    </row>
    <row r="114" spans="1:17" x14ac:dyDescent="0.45">
      <c r="A114" s="1">
        <v>86</v>
      </c>
      <c r="B114" t="s">
        <v>87</v>
      </c>
      <c r="C114">
        <v>609</v>
      </c>
      <c r="D114">
        <v>695</v>
      </c>
      <c r="E114">
        <v>768</v>
      </c>
      <c r="F114">
        <v>69</v>
      </c>
      <c r="G114">
        <v>106</v>
      </c>
      <c r="H114">
        <v>122</v>
      </c>
      <c r="I114">
        <v>63</v>
      </c>
      <c r="J114">
        <v>173</v>
      </c>
      <c r="K114">
        <v>53</v>
      </c>
      <c r="L114">
        <v>15.984999999999999</v>
      </c>
      <c r="M114">
        <v>13.73</v>
      </c>
      <c r="N114">
        <f>RANK(L114,$L$2:$L$358,0)</f>
        <v>73</v>
      </c>
      <c r="O114">
        <f>RANK(M114,$M$2:$M$358,1)</f>
        <v>203</v>
      </c>
      <c r="P114">
        <f>N114+O114</f>
        <v>276</v>
      </c>
      <c r="Q114">
        <f>RANK(P114,$P$2:$P$358,1)</f>
        <v>112</v>
      </c>
    </row>
    <row r="115" spans="1:17" x14ac:dyDescent="0.45">
      <c r="A115" s="1">
        <v>141</v>
      </c>
      <c r="B115" t="s">
        <v>138</v>
      </c>
      <c r="C115">
        <v>1484</v>
      </c>
      <c r="D115">
        <v>2003</v>
      </c>
      <c r="E115">
        <v>2720</v>
      </c>
      <c r="F115">
        <v>-99</v>
      </c>
      <c r="G115">
        <v>145</v>
      </c>
      <c r="H115">
        <v>540</v>
      </c>
      <c r="I115">
        <v>-357</v>
      </c>
      <c r="J115">
        <v>6596</v>
      </c>
      <c r="K115">
        <v>2810</v>
      </c>
      <c r="L115">
        <v>19.850000000000001</v>
      </c>
      <c r="M115">
        <v>16.82</v>
      </c>
      <c r="N115">
        <f>RANK(L115,$L$2:$L$358,0)</f>
        <v>46</v>
      </c>
      <c r="O115">
        <f>RANK(M115,$M$2:$M$358,1)</f>
        <v>232</v>
      </c>
      <c r="P115">
        <f>N115+O115</f>
        <v>278</v>
      </c>
      <c r="Q115">
        <f>RANK(P115,$P$2:$P$358,1)</f>
        <v>114</v>
      </c>
    </row>
    <row r="116" spans="1:17" x14ac:dyDescent="0.45">
      <c r="A116" s="1">
        <v>78</v>
      </c>
      <c r="B116" t="s">
        <v>79</v>
      </c>
      <c r="C116">
        <v>335</v>
      </c>
      <c r="D116">
        <v>439</v>
      </c>
      <c r="E116">
        <v>511</v>
      </c>
      <c r="F116">
        <v>90</v>
      </c>
      <c r="G116">
        <v>121</v>
      </c>
      <c r="H116">
        <v>157</v>
      </c>
      <c r="I116">
        <v>63</v>
      </c>
      <c r="J116">
        <v>118</v>
      </c>
      <c r="K116">
        <v>148</v>
      </c>
      <c r="L116">
        <v>30.8</v>
      </c>
      <c r="M116">
        <v>20.81</v>
      </c>
      <c r="N116">
        <f>RANK(L116,$L$2:$L$358,0)</f>
        <v>15</v>
      </c>
      <c r="O116">
        <f>RANK(M116,$M$2:$M$358,1)</f>
        <v>263</v>
      </c>
      <c r="P116">
        <f>N116+O116</f>
        <v>278</v>
      </c>
      <c r="Q116">
        <f>RANK(P116,$P$2:$P$358,1)</f>
        <v>114</v>
      </c>
    </row>
    <row r="117" spans="1:17" x14ac:dyDescent="0.45">
      <c r="A117" s="1">
        <v>123</v>
      </c>
      <c r="B117" t="s">
        <v>121</v>
      </c>
      <c r="C117">
        <v>1006</v>
      </c>
      <c r="D117">
        <v>1418</v>
      </c>
      <c r="E117">
        <v>1841</v>
      </c>
      <c r="F117">
        <v>517</v>
      </c>
      <c r="G117">
        <v>689</v>
      </c>
      <c r="H117">
        <v>932</v>
      </c>
      <c r="I117">
        <v>438</v>
      </c>
      <c r="J117">
        <v>754</v>
      </c>
      <c r="K117">
        <v>790</v>
      </c>
      <c r="L117">
        <v>50.63</v>
      </c>
      <c r="M117">
        <v>23.52</v>
      </c>
      <c r="N117">
        <f>RANK(L117,$L$2:$L$358,0)</f>
        <v>3</v>
      </c>
      <c r="O117">
        <f>RANK(M117,$M$2:$M$358,1)</f>
        <v>275</v>
      </c>
      <c r="P117">
        <f>N117+O117</f>
        <v>278</v>
      </c>
      <c r="Q117">
        <f>RANK(P117,$P$2:$P$358,1)</f>
        <v>114</v>
      </c>
    </row>
    <row r="118" spans="1:17" x14ac:dyDescent="0.45">
      <c r="A118" s="1">
        <v>266</v>
      </c>
      <c r="B118" t="s">
        <v>249</v>
      </c>
      <c r="C118">
        <v>1781</v>
      </c>
      <c r="D118">
        <v>2317</v>
      </c>
      <c r="E118">
        <v>2354</v>
      </c>
      <c r="F118">
        <v>106</v>
      </c>
      <c r="G118">
        <v>184</v>
      </c>
      <c r="H118">
        <v>303</v>
      </c>
      <c r="I118">
        <v>95</v>
      </c>
      <c r="J118">
        <v>76</v>
      </c>
      <c r="K118">
        <v>68</v>
      </c>
      <c r="L118">
        <v>12.87</v>
      </c>
      <c r="M118">
        <v>10.78</v>
      </c>
      <c r="N118">
        <f>RANK(L118,$L$2:$L$358,0)</f>
        <v>108</v>
      </c>
      <c r="O118">
        <f>RANK(M118,$M$2:$M$358,1)</f>
        <v>172</v>
      </c>
      <c r="P118">
        <f>N118+O118</f>
        <v>280</v>
      </c>
      <c r="Q118">
        <f>RANK(P118,$P$2:$P$358,1)</f>
        <v>117</v>
      </c>
    </row>
    <row r="119" spans="1:17" x14ac:dyDescent="0.45">
      <c r="A119" s="1">
        <v>212</v>
      </c>
      <c r="B119" t="s">
        <v>203</v>
      </c>
      <c r="C119">
        <v>1995</v>
      </c>
      <c r="D119">
        <v>2392</v>
      </c>
      <c r="E119">
        <v>2552</v>
      </c>
      <c r="F119">
        <v>336</v>
      </c>
      <c r="G119">
        <v>412</v>
      </c>
      <c r="H119">
        <v>423</v>
      </c>
      <c r="I119">
        <v>250</v>
      </c>
      <c r="J119">
        <v>416</v>
      </c>
      <c r="K119">
        <v>320</v>
      </c>
      <c r="L119">
        <v>16.45</v>
      </c>
      <c r="M119">
        <v>14.27</v>
      </c>
      <c r="N119">
        <f>RANK(L119,$L$2:$L$358,0)</f>
        <v>69</v>
      </c>
      <c r="O119">
        <f>RANK(M119,$M$2:$M$358,1)</f>
        <v>212</v>
      </c>
      <c r="P119">
        <f>N119+O119</f>
        <v>281</v>
      </c>
      <c r="Q119">
        <f>RANK(P119,$P$2:$P$358,1)</f>
        <v>118</v>
      </c>
    </row>
    <row r="120" spans="1:17" x14ac:dyDescent="0.45">
      <c r="A120" s="1">
        <v>284</v>
      </c>
      <c r="B120" t="s">
        <v>265</v>
      </c>
      <c r="C120">
        <v>720</v>
      </c>
      <c r="D120">
        <v>855</v>
      </c>
      <c r="E120">
        <v>919</v>
      </c>
      <c r="F120">
        <v>26</v>
      </c>
      <c r="G120">
        <v>37</v>
      </c>
      <c r="H120">
        <v>89</v>
      </c>
      <c r="I120">
        <v>24</v>
      </c>
      <c r="J120">
        <v>30</v>
      </c>
      <c r="K120">
        <v>71</v>
      </c>
      <c r="L120">
        <v>9.7399999999999984</v>
      </c>
      <c r="M120">
        <v>8.14</v>
      </c>
      <c r="N120">
        <f>RANK(L120,$L$2:$L$358,0)</f>
        <v>159</v>
      </c>
      <c r="O120">
        <f>RANK(M120,$M$2:$M$358,1)</f>
        <v>124</v>
      </c>
      <c r="P120">
        <f>N120+O120</f>
        <v>283</v>
      </c>
      <c r="Q120">
        <f>RANK(P120,$P$2:$P$358,1)</f>
        <v>119</v>
      </c>
    </row>
    <row r="121" spans="1:17" x14ac:dyDescent="0.45">
      <c r="A121" s="1">
        <v>98</v>
      </c>
      <c r="B121" t="s">
        <v>97</v>
      </c>
      <c r="C121">
        <v>250</v>
      </c>
      <c r="D121">
        <v>256</v>
      </c>
      <c r="E121">
        <v>262</v>
      </c>
      <c r="F121">
        <v>23</v>
      </c>
      <c r="G121">
        <v>35</v>
      </c>
      <c r="H121">
        <v>58</v>
      </c>
      <c r="I121">
        <v>4</v>
      </c>
      <c r="J121">
        <v>12</v>
      </c>
      <c r="K121">
        <v>23</v>
      </c>
      <c r="L121">
        <v>21.962499999999999</v>
      </c>
      <c r="M121">
        <v>18.7</v>
      </c>
      <c r="N121">
        <f>RANK(L121,$L$2:$L$358,0)</f>
        <v>35</v>
      </c>
      <c r="O121">
        <f>RANK(M121,$M$2:$M$358,1)</f>
        <v>248</v>
      </c>
      <c r="P121">
        <f>N121+O121</f>
        <v>283</v>
      </c>
      <c r="Q121">
        <f>RANK(P121,$P$2:$P$358,1)</f>
        <v>119</v>
      </c>
    </row>
    <row r="122" spans="1:17" x14ac:dyDescent="0.45">
      <c r="A122" s="1">
        <v>157</v>
      </c>
      <c r="B122" t="s">
        <v>153</v>
      </c>
      <c r="C122">
        <v>845</v>
      </c>
      <c r="D122">
        <v>1109</v>
      </c>
      <c r="E122">
        <v>1232</v>
      </c>
      <c r="F122">
        <v>197</v>
      </c>
      <c r="G122">
        <v>259</v>
      </c>
      <c r="H122">
        <v>288</v>
      </c>
      <c r="I122">
        <v>164</v>
      </c>
      <c r="J122">
        <v>273</v>
      </c>
      <c r="K122">
        <v>287</v>
      </c>
      <c r="L122">
        <v>23.38</v>
      </c>
      <c r="M122">
        <v>19.37</v>
      </c>
      <c r="N122">
        <f>RANK(L122,$L$2:$L$358,0)</f>
        <v>30</v>
      </c>
      <c r="O122">
        <f>RANK(M122,$M$2:$M$358,1)</f>
        <v>253</v>
      </c>
      <c r="P122">
        <f>N122+O122</f>
        <v>283</v>
      </c>
      <c r="Q122">
        <f>RANK(P122,$P$2:$P$358,1)</f>
        <v>119</v>
      </c>
    </row>
    <row r="123" spans="1:17" x14ac:dyDescent="0.45">
      <c r="A123" s="1">
        <v>15</v>
      </c>
      <c r="B123" t="s">
        <v>24</v>
      </c>
      <c r="C123">
        <v>278</v>
      </c>
      <c r="D123">
        <v>383</v>
      </c>
      <c r="E123">
        <v>470</v>
      </c>
      <c r="F123">
        <v>57</v>
      </c>
      <c r="G123">
        <v>86</v>
      </c>
      <c r="H123">
        <v>102</v>
      </c>
      <c r="I123">
        <v>41</v>
      </c>
      <c r="J123">
        <v>70</v>
      </c>
      <c r="K123">
        <v>58</v>
      </c>
      <c r="L123">
        <v>22.052499999999998</v>
      </c>
      <c r="M123">
        <v>19.21</v>
      </c>
      <c r="N123">
        <f>RANK(L123,$L$2:$L$358,0)</f>
        <v>33</v>
      </c>
      <c r="O123">
        <f>RANK(M123,$M$2:$M$358,1)</f>
        <v>251</v>
      </c>
      <c r="P123">
        <f>N123+O123</f>
        <v>284</v>
      </c>
      <c r="Q123">
        <f>RANK(P123,$P$2:$P$358,1)</f>
        <v>122</v>
      </c>
    </row>
    <row r="124" spans="1:17" x14ac:dyDescent="0.45">
      <c r="A124" s="1">
        <v>255</v>
      </c>
      <c r="B124" t="s">
        <v>239</v>
      </c>
      <c r="C124">
        <v>1939</v>
      </c>
      <c r="D124">
        <v>3459</v>
      </c>
      <c r="E124">
        <v>5657</v>
      </c>
      <c r="F124">
        <v>579</v>
      </c>
      <c r="G124">
        <v>966</v>
      </c>
      <c r="H124">
        <v>1792</v>
      </c>
      <c r="I124">
        <v>675</v>
      </c>
      <c r="J124">
        <v>675</v>
      </c>
      <c r="K124">
        <v>1380</v>
      </c>
      <c r="L124">
        <v>31.67</v>
      </c>
      <c r="M124">
        <v>22.81</v>
      </c>
      <c r="N124">
        <f>RANK(L124,$L$2:$L$358,0)</f>
        <v>14</v>
      </c>
      <c r="O124">
        <f>RANK(M124,$M$2:$M$358,1)</f>
        <v>273</v>
      </c>
      <c r="P124">
        <f>N124+O124</f>
        <v>287</v>
      </c>
      <c r="Q124">
        <f>RANK(P124,$P$2:$P$358,1)</f>
        <v>123</v>
      </c>
    </row>
    <row r="125" spans="1:17" x14ac:dyDescent="0.45">
      <c r="A125" s="1">
        <v>147</v>
      </c>
      <c r="B125" t="s">
        <v>144</v>
      </c>
      <c r="C125">
        <v>71411</v>
      </c>
      <c r="D125">
        <v>83942</v>
      </c>
      <c r="E125">
        <v>90068</v>
      </c>
      <c r="F125">
        <v>6422</v>
      </c>
      <c r="G125">
        <v>7058</v>
      </c>
      <c r="H125">
        <v>11728</v>
      </c>
      <c r="I125">
        <v>5947</v>
      </c>
      <c r="J125">
        <v>7058</v>
      </c>
      <c r="K125">
        <v>8099</v>
      </c>
      <c r="L125">
        <v>13.02</v>
      </c>
      <c r="M125">
        <v>11.7</v>
      </c>
      <c r="N125">
        <f>RANK(L125,$L$2:$L$358,0)</f>
        <v>105</v>
      </c>
      <c r="O125">
        <f>RANK(M125,$M$2:$M$358,1)</f>
        <v>184</v>
      </c>
      <c r="P125">
        <f>N125+O125</f>
        <v>289</v>
      </c>
      <c r="Q125">
        <f>RANK(P125,$P$2:$P$358,1)</f>
        <v>124</v>
      </c>
    </row>
    <row r="126" spans="1:17" x14ac:dyDescent="0.45">
      <c r="A126" s="1">
        <v>127</v>
      </c>
      <c r="B126" t="s">
        <v>125</v>
      </c>
      <c r="C126">
        <v>1895</v>
      </c>
      <c r="D126">
        <v>2242</v>
      </c>
      <c r="E126">
        <v>2355</v>
      </c>
      <c r="F126">
        <v>177</v>
      </c>
      <c r="G126">
        <v>252</v>
      </c>
      <c r="H126">
        <v>333</v>
      </c>
      <c r="I126">
        <v>150</v>
      </c>
      <c r="J126">
        <v>97</v>
      </c>
      <c r="K126">
        <v>152</v>
      </c>
      <c r="L126">
        <v>13.9925</v>
      </c>
      <c r="M126">
        <v>12.67</v>
      </c>
      <c r="N126">
        <f>RANK(L126,$L$2:$L$358,0)</f>
        <v>94</v>
      </c>
      <c r="O126">
        <f>RANK(M126,$M$2:$M$358,1)</f>
        <v>195</v>
      </c>
      <c r="P126">
        <f>N126+O126</f>
        <v>289</v>
      </c>
      <c r="Q126">
        <f>RANK(P126,$P$2:$P$358,1)</f>
        <v>124</v>
      </c>
    </row>
    <row r="127" spans="1:17" x14ac:dyDescent="0.45">
      <c r="A127" s="1">
        <v>69</v>
      </c>
      <c r="B127" t="s">
        <v>70</v>
      </c>
      <c r="C127">
        <v>813</v>
      </c>
      <c r="D127">
        <v>1165</v>
      </c>
      <c r="E127">
        <v>1465</v>
      </c>
      <c r="F127">
        <v>236</v>
      </c>
      <c r="G127">
        <v>340</v>
      </c>
      <c r="H127">
        <v>402</v>
      </c>
      <c r="I127">
        <v>135</v>
      </c>
      <c r="J127">
        <v>270</v>
      </c>
      <c r="K127">
        <v>310</v>
      </c>
      <c r="L127">
        <v>27.46</v>
      </c>
      <c r="M127">
        <v>21.86</v>
      </c>
      <c r="N127">
        <f>RANK(L127,$L$2:$L$358,0)</f>
        <v>23</v>
      </c>
      <c r="O127">
        <f>RANK(M127,$M$2:$M$358,1)</f>
        <v>270</v>
      </c>
      <c r="P127">
        <f>N127+O127</f>
        <v>293</v>
      </c>
      <c r="Q127">
        <f>RANK(P127,$P$2:$P$358,1)</f>
        <v>126</v>
      </c>
    </row>
    <row r="128" spans="1:17" x14ac:dyDescent="0.45">
      <c r="A128" s="1">
        <v>188</v>
      </c>
      <c r="B128" t="s">
        <v>181</v>
      </c>
      <c r="C128">
        <v>9260</v>
      </c>
      <c r="D128">
        <v>11401</v>
      </c>
      <c r="E128">
        <v>11404</v>
      </c>
      <c r="F128">
        <v>453</v>
      </c>
      <c r="G128">
        <v>554</v>
      </c>
      <c r="H128">
        <v>722</v>
      </c>
      <c r="I128">
        <v>424</v>
      </c>
      <c r="J128">
        <v>468</v>
      </c>
      <c r="K128">
        <v>681</v>
      </c>
      <c r="L128">
        <v>6.42</v>
      </c>
      <c r="M128">
        <v>4.9400000000000004</v>
      </c>
      <c r="N128">
        <f>RANK(L128,$L$2:$L$358,0)</f>
        <v>245</v>
      </c>
      <c r="O128">
        <f>RANK(M128,$M$2:$M$358,1)</f>
        <v>51</v>
      </c>
      <c r="P128">
        <f>N128+O128</f>
        <v>296</v>
      </c>
      <c r="Q128">
        <f>RANK(P128,$P$2:$P$358,1)</f>
        <v>127</v>
      </c>
    </row>
    <row r="129" spans="1:17" x14ac:dyDescent="0.45">
      <c r="A129" s="1">
        <v>182</v>
      </c>
      <c r="B129" t="s">
        <v>175</v>
      </c>
      <c r="C129">
        <v>1285</v>
      </c>
      <c r="D129">
        <v>1595</v>
      </c>
      <c r="E129">
        <v>1734</v>
      </c>
      <c r="F129">
        <v>-110</v>
      </c>
      <c r="G129">
        <v>117</v>
      </c>
      <c r="H129">
        <v>215</v>
      </c>
      <c r="I129">
        <v>-164</v>
      </c>
      <c r="J129">
        <v>97</v>
      </c>
      <c r="K129">
        <v>127</v>
      </c>
      <c r="L129">
        <v>12.305</v>
      </c>
      <c r="M129">
        <v>11.33</v>
      </c>
      <c r="N129">
        <f>RANK(L129,$L$2:$L$358,0)</f>
        <v>119</v>
      </c>
      <c r="O129">
        <f>RANK(M129,$M$2:$M$358,1)</f>
        <v>177</v>
      </c>
      <c r="P129">
        <f>N129+O129</f>
        <v>296</v>
      </c>
      <c r="Q129">
        <f>RANK(P129,$P$2:$P$358,1)</f>
        <v>127</v>
      </c>
    </row>
    <row r="130" spans="1:17" x14ac:dyDescent="0.45">
      <c r="A130" s="1">
        <v>208</v>
      </c>
      <c r="B130" t="s">
        <v>199</v>
      </c>
      <c r="C130">
        <v>1158</v>
      </c>
      <c r="D130">
        <v>1420</v>
      </c>
      <c r="E130">
        <v>1562</v>
      </c>
      <c r="F130">
        <v>125</v>
      </c>
      <c r="G130">
        <v>220</v>
      </c>
      <c r="H130">
        <v>287</v>
      </c>
      <c r="I130">
        <v>90</v>
      </c>
      <c r="J130">
        <v>158</v>
      </c>
      <c r="K130">
        <v>228</v>
      </c>
      <c r="L130">
        <v>18.38</v>
      </c>
      <c r="M130">
        <v>17.82</v>
      </c>
      <c r="N130">
        <f>RANK(L130,$L$2:$L$358,0)</f>
        <v>55</v>
      </c>
      <c r="O130">
        <f>RANK(M130,$M$2:$M$358,1)</f>
        <v>241</v>
      </c>
      <c r="P130">
        <f>N130+O130</f>
        <v>296</v>
      </c>
      <c r="Q130">
        <f>RANK(P130,$P$2:$P$358,1)</f>
        <v>127</v>
      </c>
    </row>
    <row r="131" spans="1:17" x14ac:dyDescent="0.45">
      <c r="A131" s="1">
        <v>246</v>
      </c>
      <c r="B131" t="s">
        <v>231</v>
      </c>
      <c r="C131">
        <v>2622</v>
      </c>
      <c r="D131">
        <v>3040</v>
      </c>
      <c r="E131">
        <v>3498</v>
      </c>
      <c r="F131">
        <v>80</v>
      </c>
      <c r="G131">
        <v>209</v>
      </c>
      <c r="H131">
        <v>229</v>
      </c>
      <c r="I131">
        <v>121</v>
      </c>
      <c r="J131">
        <v>183</v>
      </c>
      <c r="K131">
        <v>197</v>
      </c>
      <c r="L131">
        <v>5.9349999999999987</v>
      </c>
      <c r="M131">
        <v>4.5</v>
      </c>
      <c r="N131">
        <f>RANK(L131,$L$2:$L$358,0)</f>
        <v>259</v>
      </c>
      <c r="O131">
        <f>RANK(M131,$M$2:$M$358,1)</f>
        <v>39</v>
      </c>
      <c r="P131">
        <f>N131+O131</f>
        <v>298</v>
      </c>
      <c r="Q131">
        <f>RANK(P131,$P$2:$P$358,1)</f>
        <v>130</v>
      </c>
    </row>
    <row r="132" spans="1:17" x14ac:dyDescent="0.45">
      <c r="A132" s="1">
        <v>36</v>
      </c>
      <c r="B132" t="s">
        <v>42</v>
      </c>
      <c r="C132">
        <v>5058</v>
      </c>
      <c r="D132">
        <v>6579</v>
      </c>
      <c r="E132">
        <v>7178</v>
      </c>
      <c r="F132">
        <v>80</v>
      </c>
      <c r="G132">
        <v>155</v>
      </c>
      <c r="H132">
        <v>411</v>
      </c>
      <c r="I132">
        <v>83</v>
      </c>
      <c r="J132">
        <v>127</v>
      </c>
      <c r="K132">
        <v>200</v>
      </c>
      <c r="L132">
        <v>5.7275</v>
      </c>
      <c r="M132">
        <v>4.22</v>
      </c>
      <c r="N132">
        <f>RANK(L132,$L$2:$L$358,0)</f>
        <v>264</v>
      </c>
      <c r="O132">
        <f>RANK(M132,$M$2:$M$358,1)</f>
        <v>35</v>
      </c>
      <c r="P132">
        <f>N132+O132</f>
        <v>299</v>
      </c>
      <c r="Q132">
        <f>RANK(P132,$P$2:$P$358,1)</f>
        <v>131</v>
      </c>
    </row>
    <row r="133" spans="1:17" x14ac:dyDescent="0.45">
      <c r="A133" s="1">
        <v>74</v>
      </c>
      <c r="B133" t="s">
        <v>75</v>
      </c>
      <c r="C133">
        <v>215</v>
      </c>
      <c r="D133">
        <v>380</v>
      </c>
      <c r="E133">
        <v>577</v>
      </c>
      <c r="F133">
        <v>-77</v>
      </c>
      <c r="G133">
        <v>-43</v>
      </c>
      <c r="H133">
        <v>85</v>
      </c>
      <c r="I133">
        <v>-70</v>
      </c>
      <c r="J133">
        <v>-59</v>
      </c>
      <c r="K133">
        <v>44</v>
      </c>
      <c r="L133">
        <v>14.73</v>
      </c>
      <c r="M133">
        <v>14.29</v>
      </c>
      <c r="N133">
        <f>RANK(L133,$L$2:$L$358,0)</f>
        <v>86</v>
      </c>
      <c r="O133">
        <f>RANK(M133,$M$2:$M$358,1)</f>
        <v>213</v>
      </c>
      <c r="P133">
        <f>N133+O133</f>
        <v>299</v>
      </c>
      <c r="Q133">
        <f>RANK(P133,$P$2:$P$358,1)</f>
        <v>131</v>
      </c>
    </row>
    <row r="134" spans="1:17" x14ac:dyDescent="0.45">
      <c r="A134" s="1">
        <v>89</v>
      </c>
      <c r="B134" t="s">
        <v>90</v>
      </c>
      <c r="C134">
        <v>3812</v>
      </c>
      <c r="D134">
        <v>4136</v>
      </c>
      <c r="E134">
        <v>4350</v>
      </c>
      <c r="F134">
        <v>159</v>
      </c>
      <c r="G134">
        <v>176</v>
      </c>
      <c r="H134">
        <v>273</v>
      </c>
      <c r="I134">
        <v>131</v>
      </c>
      <c r="J134">
        <v>271</v>
      </c>
      <c r="K134">
        <v>220</v>
      </c>
      <c r="L134">
        <v>6.2875000000000014</v>
      </c>
      <c r="M134">
        <v>4.97</v>
      </c>
      <c r="N134">
        <f>RANK(L134,$L$2:$L$358,0)</f>
        <v>248</v>
      </c>
      <c r="O134">
        <f>RANK(M134,$M$2:$M$358,1)</f>
        <v>52</v>
      </c>
      <c r="P134">
        <f>N134+O134</f>
        <v>300</v>
      </c>
      <c r="Q134">
        <f>RANK(P134,$P$2:$P$358,1)</f>
        <v>133</v>
      </c>
    </row>
    <row r="135" spans="1:17" x14ac:dyDescent="0.45">
      <c r="A135" s="1">
        <v>269</v>
      </c>
      <c r="B135" t="s">
        <v>252</v>
      </c>
      <c r="C135">
        <v>745</v>
      </c>
      <c r="D135">
        <v>800</v>
      </c>
      <c r="E135">
        <v>821</v>
      </c>
      <c r="F135">
        <v>113</v>
      </c>
      <c r="G135">
        <v>143</v>
      </c>
      <c r="H135">
        <v>167</v>
      </c>
      <c r="I135">
        <v>90</v>
      </c>
      <c r="J135">
        <v>118</v>
      </c>
      <c r="K135">
        <v>35</v>
      </c>
      <c r="L135">
        <v>20.247499999999999</v>
      </c>
      <c r="M135">
        <v>20.46</v>
      </c>
      <c r="N135">
        <f>RANK(L135,$L$2:$L$358,0)</f>
        <v>41</v>
      </c>
      <c r="O135">
        <f>RANK(M135,$M$2:$M$358,1)</f>
        <v>260</v>
      </c>
      <c r="P135">
        <f>N135+O135</f>
        <v>301</v>
      </c>
      <c r="Q135">
        <f>RANK(P135,$P$2:$P$358,1)</f>
        <v>134</v>
      </c>
    </row>
    <row r="136" spans="1:17" x14ac:dyDescent="0.45">
      <c r="A136" s="1">
        <v>281</v>
      </c>
      <c r="B136" t="s">
        <v>262</v>
      </c>
      <c r="C136">
        <v>7016</v>
      </c>
      <c r="D136">
        <v>8508</v>
      </c>
      <c r="E136">
        <v>9503</v>
      </c>
      <c r="F136">
        <v>675</v>
      </c>
      <c r="G136">
        <v>910</v>
      </c>
      <c r="H136">
        <v>1340</v>
      </c>
      <c r="I136">
        <v>1332</v>
      </c>
      <c r="J136">
        <v>820</v>
      </c>
      <c r="K136">
        <v>1608</v>
      </c>
      <c r="L136">
        <v>14.1</v>
      </c>
      <c r="M136">
        <v>14.09</v>
      </c>
      <c r="N136">
        <f>RANK(L136,$L$2:$L$358,0)</f>
        <v>93</v>
      </c>
      <c r="O136">
        <f>RANK(M136,$M$2:$M$358,1)</f>
        <v>209</v>
      </c>
      <c r="P136">
        <f>N136+O136</f>
        <v>302</v>
      </c>
      <c r="Q136">
        <f>RANK(P136,$P$2:$P$358,1)</f>
        <v>135</v>
      </c>
    </row>
    <row r="137" spans="1:17" x14ac:dyDescent="0.45">
      <c r="A137" s="1">
        <v>84</v>
      </c>
      <c r="B137" t="s">
        <v>85</v>
      </c>
      <c r="C137">
        <v>319</v>
      </c>
      <c r="D137">
        <v>385</v>
      </c>
      <c r="E137">
        <v>437</v>
      </c>
      <c r="F137">
        <v>59</v>
      </c>
      <c r="G137">
        <v>69</v>
      </c>
      <c r="H137">
        <v>72</v>
      </c>
      <c r="I137">
        <v>62</v>
      </c>
      <c r="J137">
        <v>71</v>
      </c>
      <c r="K137">
        <v>76</v>
      </c>
      <c r="L137">
        <v>16.559999999999999</v>
      </c>
      <c r="M137">
        <v>17.23</v>
      </c>
      <c r="N137">
        <f>RANK(L137,$L$2:$L$358,0)</f>
        <v>66</v>
      </c>
      <c r="O137">
        <f>RANK(M137,$M$2:$M$358,1)</f>
        <v>237</v>
      </c>
      <c r="P137">
        <f>N137+O137</f>
        <v>303</v>
      </c>
      <c r="Q137">
        <f>RANK(P137,$P$2:$P$358,1)</f>
        <v>136</v>
      </c>
    </row>
    <row r="138" spans="1:17" x14ac:dyDescent="0.45">
      <c r="A138" s="1">
        <v>103</v>
      </c>
      <c r="B138" t="s">
        <v>102</v>
      </c>
      <c r="C138">
        <v>2319</v>
      </c>
      <c r="D138">
        <v>2817</v>
      </c>
      <c r="E138">
        <v>3227</v>
      </c>
      <c r="F138">
        <v>956</v>
      </c>
      <c r="G138">
        <v>1014</v>
      </c>
      <c r="H138">
        <v>1147</v>
      </c>
      <c r="I138">
        <v>604</v>
      </c>
      <c r="J138">
        <v>607</v>
      </c>
      <c r="K138">
        <v>996</v>
      </c>
      <c r="L138">
        <v>35.53</v>
      </c>
      <c r="M138">
        <v>28.94</v>
      </c>
      <c r="N138">
        <f>RANK(L138,$L$2:$L$358,0)</f>
        <v>10</v>
      </c>
      <c r="O138">
        <f>RANK(M138,$M$2:$M$358,1)</f>
        <v>293</v>
      </c>
      <c r="P138">
        <f>N138+O138</f>
        <v>303</v>
      </c>
      <c r="Q138">
        <f>RANK(P138,$P$2:$P$358,1)</f>
        <v>136</v>
      </c>
    </row>
    <row r="139" spans="1:17" x14ac:dyDescent="0.45">
      <c r="A139" s="1">
        <v>372</v>
      </c>
      <c r="B139" t="s">
        <v>344</v>
      </c>
      <c r="C139">
        <v>3455</v>
      </c>
      <c r="D139">
        <v>4005</v>
      </c>
      <c r="E139">
        <v>5015</v>
      </c>
      <c r="F139">
        <v>-9</v>
      </c>
      <c r="G139">
        <v>26</v>
      </c>
      <c r="H139">
        <v>352</v>
      </c>
      <c r="I139">
        <v>33</v>
      </c>
      <c r="J139">
        <v>58</v>
      </c>
      <c r="K139">
        <v>320</v>
      </c>
      <c r="L139">
        <v>6.35</v>
      </c>
      <c r="M139">
        <v>5.33</v>
      </c>
      <c r="N139">
        <f>RANK(L139,$L$2:$L$358,0)</f>
        <v>246</v>
      </c>
      <c r="O139">
        <f>RANK(M139,$M$2:$M$358,1)</f>
        <v>58</v>
      </c>
      <c r="P139">
        <f>N139+O139</f>
        <v>304</v>
      </c>
      <c r="Q139">
        <f>RANK(P139,$P$2:$P$358,1)</f>
        <v>138</v>
      </c>
    </row>
    <row r="140" spans="1:17" x14ac:dyDescent="0.45">
      <c r="A140" s="1">
        <v>233</v>
      </c>
      <c r="B140" t="s">
        <v>219</v>
      </c>
      <c r="C140">
        <v>4145</v>
      </c>
      <c r="D140">
        <v>5876</v>
      </c>
      <c r="E140">
        <v>10125</v>
      </c>
      <c r="F140">
        <v>-552</v>
      </c>
      <c r="G140">
        <v>104</v>
      </c>
      <c r="H140">
        <v>1663</v>
      </c>
      <c r="I140">
        <v>-786</v>
      </c>
      <c r="J140">
        <v>158</v>
      </c>
      <c r="K140">
        <v>997</v>
      </c>
      <c r="L140">
        <v>16.420000000000002</v>
      </c>
      <c r="M140">
        <v>17.13</v>
      </c>
      <c r="N140">
        <f>RANK(L140,$L$2:$L$358,0)</f>
        <v>70</v>
      </c>
      <c r="O140">
        <f>RANK(M140,$M$2:$M$358,1)</f>
        <v>236</v>
      </c>
      <c r="P140">
        <f>N140+O140</f>
        <v>306</v>
      </c>
      <c r="Q140">
        <f>RANK(P140,$P$2:$P$358,1)</f>
        <v>139</v>
      </c>
    </row>
    <row r="141" spans="1:17" x14ac:dyDescent="0.45">
      <c r="A141" s="1">
        <v>381</v>
      </c>
      <c r="B141" t="s">
        <v>352</v>
      </c>
      <c r="C141">
        <v>6420</v>
      </c>
      <c r="D141">
        <v>9090</v>
      </c>
      <c r="E141">
        <v>11934</v>
      </c>
      <c r="F141">
        <v>654</v>
      </c>
      <c r="G141">
        <v>904</v>
      </c>
      <c r="H141">
        <v>1526</v>
      </c>
      <c r="I141">
        <v>567</v>
      </c>
      <c r="J141">
        <v>803</v>
      </c>
      <c r="K141">
        <v>1284</v>
      </c>
      <c r="L141">
        <v>12.79</v>
      </c>
      <c r="M141">
        <v>13.25</v>
      </c>
      <c r="N141">
        <f>RANK(L141,$L$2:$L$358,0)</f>
        <v>109</v>
      </c>
      <c r="O141">
        <f>RANK(M141,$M$2:$M$358,1)</f>
        <v>198</v>
      </c>
      <c r="P141">
        <f>N141+O141</f>
        <v>307</v>
      </c>
      <c r="Q141">
        <f>RANK(P141,$P$2:$P$358,1)</f>
        <v>140</v>
      </c>
    </row>
    <row r="142" spans="1:17" x14ac:dyDescent="0.45">
      <c r="A142" s="1">
        <v>376</v>
      </c>
      <c r="B142" t="s">
        <v>347</v>
      </c>
      <c r="C142">
        <v>66143</v>
      </c>
      <c r="D142">
        <v>87171</v>
      </c>
      <c r="E142">
        <v>93013</v>
      </c>
      <c r="F142">
        <v>744</v>
      </c>
      <c r="G142">
        <v>3622</v>
      </c>
      <c r="H142">
        <v>4635</v>
      </c>
      <c r="I142">
        <v>2723</v>
      </c>
      <c r="J142">
        <v>5340</v>
      </c>
      <c r="K142">
        <v>4081</v>
      </c>
      <c r="L142">
        <v>4.7375000000000007</v>
      </c>
      <c r="M142">
        <v>3.38</v>
      </c>
      <c r="N142">
        <f>RANK(L142,$L$2:$L$358,0)</f>
        <v>288</v>
      </c>
      <c r="O142">
        <f>RANK(M142,$M$2:$M$358,1)</f>
        <v>20</v>
      </c>
      <c r="P142">
        <f>N142+O142</f>
        <v>308</v>
      </c>
      <c r="Q142">
        <f>RANK(P142,$P$2:$P$358,1)</f>
        <v>141</v>
      </c>
    </row>
    <row r="143" spans="1:17" x14ac:dyDescent="0.45">
      <c r="A143" s="1">
        <v>55</v>
      </c>
      <c r="B143" t="s">
        <v>58</v>
      </c>
      <c r="C143">
        <v>2220</v>
      </c>
      <c r="D143">
        <v>2366</v>
      </c>
      <c r="E143">
        <v>2840</v>
      </c>
      <c r="F143">
        <v>261</v>
      </c>
      <c r="G143">
        <v>265</v>
      </c>
      <c r="H143">
        <v>357</v>
      </c>
      <c r="I143">
        <v>197</v>
      </c>
      <c r="J143">
        <v>200</v>
      </c>
      <c r="K143">
        <v>300</v>
      </c>
      <c r="L143">
        <v>12.57</v>
      </c>
      <c r="M143">
        <v>13.08</v>
      </c>
      <c r="N143">
        <f>RANK(L143,$L$2:$L$358,0)</f>
        <v>111</v>
      </c>
      <c r="O143">
        <f>RANK(M143,$M$2:$M$358,1)</f>
        <v>197</v>
      </c>
      <c r="P143">
        <f>N143+O143</f>
        <v>308</v>
      </c>
      <c r="Q143">
        <f>RANK(P143,$P$2:$P$358,1)</f>
        <v>141</v>
      </c>
    </row>
    <row r="144" spans="1:17" x14ac:dyDescent="0.45">
      <c r="A144" s="1">
        <v>195</v>
      </c>
      <c r="B144" t="s">
        <v>187</v>
      </c>
      <c r="C144">
        <v>3240</v>
      </c>
      <c r="D144">
        <v>4454</v>
      </c>
      <c r="E144">
        <v>4655</v>
      </c>
      <c r="F144">
        <v>581</v>
      </c>
      <c r="G144">
        <v>695</v>
      </c>
      <c r="H144">
        <v>879</v>
      </c>
      <c r="I144">
        <v>561</v>
      </c>
      <c r="J144">
        <v>455</v>
      </c>
      <c r="K144">
        <v>102</v>
      </c>
      <c r="L144">
        <v>18.95</v>
      </c>
      <c r="M144">
        <v>20.2</v>
      </c>
      <c r="N144">
        <f>RANK(L144,$L$2:$L$358,0)</f>
        <v>52</v>
      </c>
      <c r="O144">
        <f>RANK(M144,$M$2:$M$358,1)</f>
        <v>257</v>
      </c>
      <c r="P144">
        <f>N144+O144</f>
        <v>309</v>
      </c>
      <c r="Q144">
        <f>RANK(P144,$P$2:$P$358,1)</f>
        <v>143</v>
      </c>
    </row>
    <row r="145" spans="1:17" x14ac:dyDescent="0.45">
      <c r="A145" s="1">
        <v>106</v>
      </c>
      <c r="B145" t="s">
        <v>105</v>
      </c>
      <c r="C145">
        <v>591</v>
      </c>
      <c r="D145">
        <v>691</v>
      </c>
      <c r="E145">
        <v>809</v>
      </c>
      <c r="F145">
        <v>282</v>
      </c>
      <c r="G145">
        <v>336</v>
      </c>
      <c r="H145">
        <v>398</v>
      </c>
      <c r="I145">
        <v>252</v>
      </c>
      <c r="J145">
        <v>272</v>
      </c>
      <c r="K145">
        <v>372</v>
      </c>
      <c r="L145">
        <v>49.0625</v>
      </c>
      <c r="M145">
        <v>33.450000000000003</v>
      </c>
      <c r="N145">
        <f>RANK(L145,$L$2:$L$358,0)</f>
        <v>4</v>
      </c>
      <c r="O145">
        <f>RANK(M145,$M$2:$M$358,1)</f>
        <v>305</v>
      </c>
      <c r="P145">
        <f>N145+O145</f>
        <v>309</v>
      </c>
      <c r="Q145">
        <f>RANK(P145,$P$2:$P$358,1)</f>
        <v>143</v>
      </c>
    </row>
    <row r="146" spans="1:17" x14ac:dyDescent="0.45">
      <c r="A146" s="1">
        <v>194</v>
      </c>
      <c r="B146" t="s">
        <v>186</v>
      </c>
      <c r="C146">
        <v>13806</v>
      </c>
      <c r="D146">
        <v>14291</v>
      </c>
      <c r="E146">
        <v>14752</v>
      </c>
      <c r="F146">
        <v>1240</v>
      </c>
      <c r="G146">
        <v>1306</v>
      </c>
      <c r="H146">
        <v>1703</v>
      </c>
      <c r="I146">
        <v>987</v>
      </c>
      <c r="J146">
        <v>1002</v>
      </c>
      <c r="K146">
        <v>1387</v>
      </c>
      <c r="L146">
        <v>11.55</v>
      </c>
      <c r="M146">
        <v>11.36</v>
      </c>
      <c r="N146">
        <f>RANK(L146,$L$2:$L$358,0)</f>
        <v>132</v>
      </c>
      <c r="O146">
        <f>RANK(M146,$M$2:$M$358,1)</f>
        <v>178</v>
      </c>
      <c r="P146">
        <f>N146+O146</f>
        <v>310</v>
      </c>
      <c r="Q146">
        <f>RANK(P146,$P$2:$P$358,1)</f>
        <v>145</v>
      </c>
    </row>
    <row r="147" spans="1:17" x14ac:dyDescent="0.45">
      <c r="A147" s="1">
        <v>32</v>
      </c>
      <c r="B147" t="s">
        <v>38</v>
      </c>
      <c r="C147">
        <v>909</v>
      </c>
      <c r="D147">
        <v>2182</v>
      </c>
      <c r="E147">
        <v>2708</v>
      </c>
      <c r="F147">
        <v>139</v>
      </c>
      <c r="G147">
        <v>414</v>
      </c>
      <c r="H147">
        <v>546</v>
      </c>
      <c r="I147">
        <v>115</v>
      </c>
      <c r="J147">
        <v>324</v>
      </c>
      <c r="K147">
        <v>427</v>
      </c>
      <c r="L147">
        <v>19.914999999999999</v>
      </c>
      <c r="M147">
        <v>21.42</v>
      </c>
      <c r="N147">
        <f>RANK(L147,$L$2:$L$358,0)</f>
        <v>45</v>
      </c>
      <c r="O147">
        <f>RANK(M147,$M$2:$M$358,1)</f>
        <v>267</v>
      </c>
      <c r="P147">
        <f>N147+O147</f>
        <v>312</v>
      </c>
      <c r="Q147">
        <f>RANK(P147,$P$2:$P$358,1)</f>
        <v>146</v>
      </c>
    </row>
    <row r="148" spans="1:17" x14ac:dyDescent="0.45">
      <c r="A148" s="1">
        <v>114</v>
      </c>
      <c r="B148" t="s">
        <v>112</v>
      </c>
      <c r="C148">
        <v>715</v>
      </c>
      <c r="D148">
        <v>973</v>
      </c>
      <c r="E148">
        <v>1032</v>
      </c>
      <c r="F148">
        <v>67</v>
      </c>
      <c r="G148">
        <v>105</v>
      </c>
      <c r="H148">
        <v>105</v>
      </c>
      <c r="I148">
        <v>63</v>
      </c>
      <c r="J148">
        <v>119</v>
      </c>
      <c r="K148">
        <v>87</v>
      </c>
      <c r="L148">
        <v>9.6274999999999995</v>
      </c>
      <c r="M148">
        <v>9.75</v>
      </c>
      <c r="N148">
        <f>RANK(L148,$L$2:$L$358,0)</f>
        <v>161</v>
      </c>
      <c r="O148">
        <f>RANK(M148,$M$2:$M$358,1)</f>
        <v>153</v>
      </c>
      <c r="P148">
        <f>N148+O148</f>
        <v>314</v>
      </c>
      <c r="Q148">
        <f>RANK(P148,$P$2:$P$358,1)</f>
        <v>147</v>
      </c>
    </row>
    <row r="149" spans="1:17" x14ac:dyDescent="0.45">
      <c r="A149" s="1">
        <v>286</v>
      </c>
      <c r="B149" t="s">
        <v>267</v>
      </c>
      <c r="C149">
        <v>4172</v>
      </c>
      <c r="D149">
        <v>5651</v>
      </c>
      <c r="E149">
        <v>6644</v>
      </c>
      <c r="F149">
        <v>544</v>
      </c>
      <c r="G149">
        <v>735</v>
      </c>
      <c r="H149">
        <v>1031</v>
      </c>
      <c r="I149">
        <v>300</v>
      </c>
      <c r="J149">
        <v>595</v>
      </c>
      <c r="K149">
        <v>805</v>
      </c>
      <c r="L149">
        <v>15.272500000000001</v>
      </c>
      <c r="M149">
        <v>16.86</v>
      </c>
      <c r="N149">
        <f>RANK(L149,$L$2:$L$358,0)</f>
        <v>82</v>
      </c>
      <c r="O149">
        <f>RANK(M149,$M$2:$M$358,1)</f>
        <v>233</v>
      </c>
      <c r="P149">
        <f>N149+O149</f>
        <v>315</v>
      </c>
      <c r="Q149">
        <f>RANK(P149,$P$2:$P$358,1)</f>
        <v>148</v>
      </c>
    </row>
    <row r="150" spans="1:17" x14ac:dyDescent="0.45">
      <c r="A150" s="1">
        <v>16</v>
      </c>
      <c r="B150" t="s">
        <v>25</v>
      </c>
      <c r="C150">
        <v>222</v>
      </c>
      <c r="D150">
        <v>269</v>
      </c>
      <c r="E150">
        <v>487</v>
      </c>
      <c r="F150">
        <v>12</v>
      </c>
      <c r="G150">
        <v>16</v>
      </c>
      <c r="H150">
        <v>94</v>
      </c>
      <c r="I150">
        <v>26</v>
      </c>
      <c r="J150">
        <v>20</v>
      </c>
      <c r="K150">
        <v>93</v>
      </c>
      <c r="L150">
        <v>19.22</v>
      </c>
      <c r="M150">
        <v>21.07</v>
      </c>
      <c r="N150">
        <f>RANK(L150,$L$2:$L$358,0)</f>
        <v>49</v>
      </c>
      <c r="O150">
        <f>RANK(M150,$M$2:$M$358,1)</f>
        <v>266</v>
      </c>
      <c r="P150">
        <f>N150+O150</f>
        <v>315</v>
      </c>
      <c r="Q150">
        <f>RANK(P150,$P$2:$P$358,1)</f>
        <v>148</v>
      </c>
    </row>
    <row r="151" spans="1:17" x14ac:dyDescent="0.45">
      <c r="A151" s="1">
        <v>356</v>
      </c>
      <c r="B151" t="s">
        <v>329</v>
      </c>
      <c r="C151">
        <v>5705</v>
      </c>
      <c r="D151">
        <v>7289</v>
      </c>
      <c r="E151">
        <v>8439</v>
      </c>
      <c r="F151">
        <v>259</v>
      </c>
      <c r="G151">
        <v>339</v>
      </c>
      <c r="H151">
        <v>586</v>
      </c>
      <c r="I151">
        <v>220</v>
      </c>
      <c r="J151">
        <v>534</v>
      </c>
      <c r="K151">
        <v>358</v>
      </c>
      <c r="L151">
        <v>6.9175000000000004</v>
      </c>
      <c r="M151">
        <v>6.27</v>
      </c>
      <c r="N151">
        <f>RANK(L151,$L$2:$L$358,0)</f>
        <v>236</v>
      </c>
      <c r="O151">
        <f>RANK(M151,$M$2:$M$358,1)</f>
        <v>80</v>
      </c>
      <c r="P151">
        <f>N151+O151</f>
        <v>316</v>
      </c>
      <c r="Q151">
        <f>RANK(P151,$P$2:$P$358,1)</f>
        <v>150</v>
      </c>
    </row>
    <row r="152" spans="1:17" x14ac:dyDescent="0.45">
      <c r="A152" s="1">
        <v>81</v>
      </c>
      <c r="B152" t="s">
        <v>82</v>
      </c>
      <c r="C152">
        <v>125</v>
      </c>
      <c r="D152">
        <v>356</v>
      </c>
      <c r="E152">
        <v>390</v>
      </c>
      <c r="F152">
        <v>-19</v>
      </c>
      <c r="G152">
        <v>18</v>
      </c>
      <c r="H152">
        <v>38</v>
      </c>
      <c r="I152">
        <v>-62</v>
      </c>
      <c r="J152">
        <v>8</v>
      </c>
      <c r="K152">
        <v>59</v>
      </c>
      <c r="L152">
        <v>9.0324999999999989</v>
      </c>
      <c r="M152">
        <v>9.11</v>
      </c>
      <c r="N152">
        <f>RANK(L152,$L$2:$L$358,0)</f>
        <v>176</v>
      </c>
      <c r="O152">
        <f>RANK(M152,$M$2:$M$358,1)</f>
        <v>140</v>
      </c>
      <c r="P152">
        <f>N152+O152</f>
        <v>316</v>
      </c>
      <c r="Q152">
        <f>RANK(P152,$P$2:$P$358,1)</f>
        <v>150</v>
      </c>
    </row>
    <row r="153" spans="1:17" x14ac:dyDescent="0.45">
      <c r="A153" s="1">
        <v>347</v>
      </c>
      <c r="B153" t="s">
        <v>320</v>
      </c>
      <c r="C153">
        <v>167486</v>
      </c>
      <c r="D153">
        <v>173050</v>
      </c>
      <c r="E153">
        <v>175445</v>
      </c>
      <c r="F153">
        <v>13872</v>
      </c>
      <c r="G153">
        <v>16121</v>
      </c>
      <c r="H153">
        <v>17500</v>
      </c>
      <c r="I153">
        <v>24190</v>
      </c>
      <c r="J153">
        <v>9478</v>
      </c>
      <c r="K153">
        <v>11288</v>
      </c>
      <c r="L153">
        <v>9.9700000000000006</v>
      </c>
      <c r="M153">
        <v>10.199999999999999</v>
      </c>
      <c r="N153">
        <f>RANK(L153,$L$2:$L$358,0)</f>
        <v>155</v>
      </c>
      <c r="O153">
        <f>RANK(M153,$M$2:$M$358,1)</f>
        <v>162</v>
      </c>
      <c r="P153">
        <f>N153+O153</f>
        <v>317</v>
      </c>
      <c r="Q153">
        <f>RANK(P153,$P$2:$P$358,1)</f>
        <v>152</v>
      </c>
    </row>
    <row r="154" spans="1:17" x14ac:dyDescent="0.45">
      <c r="A154" s="1">
        <v>396</v>
      </c>
      <c r="B154" t="s">
        <v>365</v>
      </c>
      <c r="C154">
        <v>4714</v>
      </c>
      <c r="D154">
        <v>5199</v>
      </c>
      <c r="E154">
        <v>5889</v>
      </c>
      <c r="F154">
        <v>85</v>
      </c>
      <c r="G154">
        <v>188</v>
      </c>
      <c r="H154">
        <v>377</v>
      </c>
      <c r="I154">
        <v>-15</v>
      </c>
      <c r="J154">
        <v>117</v>
      </c>
      <c r="K154">
        <v>334</v>
      </c>
      <c r="L154">
        <v>6.06</v>
      </c>
      <c r="M154">
        <v>5.54</v>
      </c>
      <c r="N154">
        <f>RANK(L154,$L$2:$L$358,0)</f>
        <v>256</v>
      </c>
      <c r="O154">
        <f>RANK(M154,$M$2:$M$358,1)</f>
        <v>64</v>
      </c>
      <c r="P154">
        <f>N154+O154</f>
        <v>320</v>
      </c>
      <c r="Q154">
        <f>RANK(P154,$P$2:$P$358,1)</f>
        <v>153</v>
      </c>
    </row>
    <row r="155" spans="1:17" x14ac:dyDescent="0.45">
      <c r="A155" s="1">
        <v>87</v>
      </c>
      <c r="B155" t="s">
        <v>88</v>
      </c>
      <c r="C155">
        <v>32843</v>
      </c>
      <c r="D155">
        <v>35156</v>
      </c>
      <c r="E155">
        <v>38384</v>
      </c>
      <c r="F155">
        <v>1607</v>
      </c>
      <c r="G155">
        <v>1706</v>
      </c>
      <c r="H155">
        <v>2660</v>
      </c>
      <c r="I155">
        <v>1264</v>
      </c>
      <c r="J155">
        <v>994</v>
      </c>
      <c r="K155">
        <v>1869</v>
      </c>
      <c r="L155">
        <v>6.93</v>
      </c>
      <c r="M155">
        <v>6.6</v>
      </c>
      <c r="N155">
        <f>RANK(L155,$L$2:$L$358,0)</f>
        <v>235</v>
      </c>
      <c r="O155">
        <f>RANK(M155,$M$2:$M$358,1)</f>
        <v>87</v>
      </c>
      <c r="P155">
        <f>N155+O155</f>
        <v>322</v>
      </c>
      <c r="Q155">
        <f>RANK(P155,$P$2:$P$358,1)</f>
        <v>154</v>
      </c>
    </row>
    <row r="156" spans="1:17" x14ac:dyDescent="0.45">
      <c r="A156" s="1">
        <v>380</v>
      </c>
      <c r="B156" t="s">
        <v>351</v>
      </c>
      <c r="C156">
        <v>5513</v>
      </c>
      <c r="D156">
        <v>6618</v>
      </c>
      <c r="E156">
        <v>7191</v>
      </c>
      <c r="F156">
        <v>6</v>
      </c>
      <c r="G156">
        <v>121</v>
      </c>
      <c r="H156">
        <v>430</v>
      </c>
      <c r="I156">
        <v>-28</v>
      </c>
      <c r="J156">
        <v>35</v>
      </c>
      <c r="K156">
        <v>315</v>
      </c>
      <c r="L156">
        <v>5.9974999999999996</v>
      </c>
      <c r="M156">
        <v>5.6</v>
      </c>
      <c r="N156">
        <f>RANK(L156,$L$2:$L$358,0)</f>
        <v>257</v>
      </c>
      <c r="O156">
        <f>RANK(M156,$M$2:$M$358,1)</f>
        <v>66</v>
      </c>
      <c r="P156">
        <f>N156+O156</f>
        <v>323</v>
      </c>
      <c r="Q156">
        <f>RANK(P156,$P$2:$P$358,1)</f>
        <v>155</v>
      </c>
    </row>
    <row r="157" spans="1:17" x14ac:dyDescent="0.45">
      <c r="A157" s="1">
        <v>168</v>
      </c>
      <c r="B157" t="s">
        <v>162</v>
      </c>
      <c r="C157">
        <v>1076</v>
      </c>
      <c r="D157">
        <v>1241</v>
      </c>
      <c r="E157">
        <v>1341</v>
      </c>
      <c r="F157">
        <v>84</v>
      </c>
      <c r="G157">
        <v>119</v>
      </c>
      <c r="H157">
        <v>157</v>
      </c>
      <c r="I157">
        <v>-62</v>
      </c>
      <c r="J157">
        <v>118</v>
      </c>
      <c r="K157">
        <v>127</v>
      </c>
      <c r="L157">
        <v>11.71</v>
      </c>
      <c r="M157">
        <v>12.36</v>
      </c>
      <c r="N157">
        <f>RANK(L157,$L$2:$L$358,0)</f>
        <v>130</v>
      </c>
      <c r="O157">
        <f>RANK(M157,$M$2:$M$358,1)</f>
        <v>193</v>
      </c>
      <c r="P157">
        <f>N157+O157</f>
        <v>323</v>
      </c>
      <c r="Q157">
        <f>RANK(P157,$P$2:$P$358,1)</f>
        <v>155</v>
      </c>
    </row>
    <row r="158" spans="1:17" x14ac:dyDescent="0.45">
      <c r="A158" s="1">
        <v>19</v>
      </c>
      <c r="B158" t="s">
        <v>28</v>
      </c>
      <c r="C158">
        <v>400</v>
      </c>
      <c r="D158">
        <v>492</v>
      </c>
      <c r="E158">
        <v>766</v>
      </c>
      <c r="F158">
        <v>132</v>
      </c>
      <c r="G158">
        <v>163</v>
      </c>
      <c r="H158">
        <v>289</v>
      </c>
      <c r="I158">
        <v>-252</v>
      </c>
      <c r="J158">
        <v>164</v>
      </c>
      <c r="K158">
        <v>286</v>
      </c>
      <c r="L158">
        <v>37.799999999999997</v>
      </c>
      <c r="M158">
        <v>42.09</v>
      </c>
      <c r="N158">
        <f>RANK(L158,$L$2:$L$358,0)</f>
        <v>8</v>
      </c>
      <c r="O158">
        <f>RANK(M158,$M$2:$M$358,1)</f>
        <v>316</v>
      </c>
      <c r="P158">
        <f>N158+O158</f>
        <v>324</v>
      </c>
      <c r="Q158">
        <f>RANK(P158,$P$2:$P$358,1)</f>
        <v>157</v>
      </c>
    </row>
    <row r="159" spans="1:17" x14ac:dyDescent="0.45">
      <c r="A159" s="1">
        <v>14</v>
      </c>
      <c r="B159" t="s">
        <v>23</v>
      </c>
      <c r="C159">
        <v>918</v>
      </c>
      <c r="D159">
        <v>1593</v>
      </c>
      <c r="E159">
        <v>1778</v>
      </c>
      <c r="F159">
        <v>452</v>
      </c>
      <c r="G159">
        <v>852</v>
      </c>
      <c r="H159">
        <v>952</v>
      </c>
      <c r="I159">
        <v>353</v>
      </c>
      <c r="J159">
        <v>660</v>
      </c>
      <c r="K159">
        <v>829</v>
      </c>
      <c r="L159">
        <v>53.53</v>
      </c>
      <c r="M159">
        <v>50.79</v>
      </c>
      <c r="N159">
        <f>RANK(L159,$L$2:$L$358,0)</f>
        <v>1</v>
      </c>
      <c r="O159">
        <f>RANK(M159,$M$2:$M$358,1)</f>
        <v>324</v>
      </c>
      <c r="P159">
        <f>N159+O159</f>
        <v>325</v>
      </c>
      <c r="Q159">
        <f>RANK(P159,$P$2:$P$358,1)</f>
        <v>158</v>
      </c>
    </row>
    <row r="160" spans="1:17" x14ac:dyDescent="0.45">
      <c r="A160" s="1">
        <v>204</v>
      </c>
      <c r="B160" t="s">
        <v>195</v>
      </c>
      <c r="C160">
        <v>1381</v>
      </c>
      <c r="D160">
        <v>1745</v>
      </c>
      <c r="E160">
        <v>1850</v>
      </c>
      <c r="F160">
        <v>13</v>
      </c>
      <c r="G160">
        <v>47</v>
      </c>
      <c r="H160">
        <v>92</v>
      </c>
      <c r="I160">
        <v>76</v>
      </c>
      <c r="J160">
        <v>-10</v>
      </c>
      <c r="K160">
        <v>116</v>
      </c>
      <c r="L160">
        <v>4.82</v>
      </c>
      <c r="M160">
        <v>4.5999999999999996</v>
      </c>
      <c r="N160">
        <f>RANK(L160,$L$2:$L$358,0)</f>
        <v>285</v>
      </c>
      <c r="O160">
        <f>RANK(M160,$M$2:$M$358,1)</f>
        <v>41</v>
      </c>
      <c r="P160">
        <f>N160+O160</f>
        <v>326</v>
      </c>
      <c r="Q160">
        <f>RANK(P160,$P$2:$P$358,1)</f>
        <v>159</v>
      </c>
    </row>
    <row r="161" spans="1:17" x14ac:dyDescent="0.45">
      <c r="A161" s="1">
        <v>190</v>
      </c>
      <c r="B161" t="s">
        <v>183</v>
      </c>
      <c r="C161">
        <v>588</v>
      </c>
      <c r="D161">
        <v>689</v>
      </c>
      <c r="E161">
        <v>796</v>
      </c>
      <c r="F161">
        <v>49</v>
      </c>
      <c r="G161">
        <v>53</v>
      </c>
      <c r="H161">
        <v>107</v>
      </c>
      <c r="I161">
        <v>97</v>
      </c>
      <c r="J161">
        <v>36</v>
      </c>
      <c r="K161">
        <v>69</v>
      </c>
      <c r="L161">
        <v>13.047499999999999</v>
      </c>
      <c r="M161">
        <v>15.62</v>
      </c>
      <c r="N161">
        <f>RANK(L161,$L$2:$L$358,0)</f>
        <v>103</v>
      </c>
      <c r="O161">
        <f>RANK(M161,$M$2:$M$358,1)</f>
        <v>226</v>
      </c>
      <c r="P161">
        <f>N161+O161</f>
        <v>329</v>
      </c>
      <c r="Q161">
        <f>RANK(P161,$P$2:$P$358,1)</f>
        <v>160</v>
      </c>
    </row>
    <row r="162" spans="1:17" x14ac:dyDescent="0.45">
      <c r="A162" s="1">
        <v>209</v>
      </c>
      <c r="B162" t="s">
        <v>200</v>
      </c>
      <c r="C162">
        <v>5261</v>
      </c>
      <c r="D162">
        <v>5969</v>
      </c>
      <c r="E162">
        <v>6292</v>
      </c>
      <c r="F162">
        <v>355</v>
      </c>
      <c r="G162">
        <v>375</v>
      </c>
      <c r="H162">
        <v>393</v>
      </c>
      <c r="I162">
        <v>319</v>
      </c>
      <c r="J162">
        <v>841</v>
      </c>
      <c r="K162">
        <v>346</v>
      </c>
      <c r="L162">
        <v>6.2349999999999994</v>
      </c>
      <c r="M162">
        <v>6.27</v>
      </c>
      <c r="N162">
        <f>RANK(L162,$L$2:$L$358,0)</f>
        <v>251</v>
      </c>
      <c r="O162">
        <f>RANK(M162,$M$2:$M$358,1)</f>
        <v>80</v>
      </c>
      <c r="P162">
        <f>N162+O162</f>
        <v>331</v>
      </c>
      <c r="Q162">
        <f>RANK(P162,$P$2:$P$358,1)</f>
        <v>161</v>
      </c>
    </row>
    <row r="163" spans="1:17" x14ac:dyDescent="0.45">
      <c r="A163" s="1">
        <v>199</v>
      </c>
      <c r="B163" t="s">
        <v>191</v>
      </c>
      <c r="C163">
        <v>7889</v>
      </c>
      <c r="D163">
        <v>8645</v>
      </c>
      <c r="E163">
        <v>9075</v>
      </c>
      <c r="F163">
        <v>687</v>
      </c>
      <c r="G163">
        <v>1033</v>
      </c>
      <c r="H163">
        <v>1387</v>
      </c>
      <c r="I163">
        <v>44</v>
      </c>
      <c r="J163">
        <v>465</v>
      </c>
      <c r="K163">
        <v>123</v>
      </c>
      <c r="L163">
        <v>15.307499999999999</v>
      </c>
      <c r="M163">
        <v>18.760000000000002</v>
      </c>
      <c r="N163">
        <f>RANK(L163,$L$2:$L$358,0)</f>
        <v>81</v>
      </c>
      <c r="O163">
        <f>RANK(M163,$M$2:$M$358,1)</f>
        <v>250</v>
      </c>
      <c r="P163">
        <f>N163+O163</f>
        <v>331</v>
      </c>
      <c r="Q163">
        <f>RANK(P163,$P$2:$P$358,1)</f>
        <v>161</v>
      </c>
    </row>
    <row r="164" spans="1:17" x14ac:dyDescent="0.45">
      <c r="A164" s="1">
        <v>252</v>
      </c>
      <c r="B164" t="s">
        <v>236</v>
      </c>
      <c r="C164">
        <v>10298</v>
      </c>
      <c r="D164">
        <v>11999</v>
      </c>
      <c r="E164">
        <v>14075</v>
      </c>
      <c r="F164">
        <v>166</v>
      </c>
      <c r="G164">
        <v>229</v>
      </c>
      <c r="H164">
        <v>550</v>
      </c>
      <c r="I164">
        <v>122</v>
      </c>
      <c r="J164">
        <v>214</v>
      </c>
      <c r="K164">
        <v>305</v>
      </c>
      <c r="L164">
        <v>3.91</v>
      </c>
      <c r="M164">
        <v>3.88</v>
      </c>
      <c r="N164">
        <f>RANK(L164,$L$2:$L$358,0)</f>
        <v>307</v>
      </c>
      <c r="O164">
        <f>RANK(M164,$M$2:$M$358,1)</f>
        <v>26</v>
      </c>
      <c r="P164">
        <f>N164+O164</f>
        <v>333</v>
      </c>
      <c r="Q164">
        <f>RANK(P164,$P$2:$P$358,1)</f>
        <v>163</v>
      </c>
    </row>
    <row r="165" spans="1:17" x14ac:dyDescent="0.45">
      <c r="A165" s="1">
        <v>125</v>
      </c>
      <c r="B165" t="s">
        <v>123</v>
      </c>
      <c r="C165">
        <v>621</v>
      </c>
      <c r="D165">
        <v>727</v>
      </c>
      <c r="E165">
        <v>760</v>
      </c>
      <c r="F165">
        <v>-15</v>
      </c>
      <c r="G165">
        <v>19</v>
      </c>
      <c r="H165">
        <v>71</v>
      </c>
      <c r="I165">
        <v>-30</v>
      </c>
      <c r="J165">
        <v>1</v>
      </c>
      <c r="K165">
        <v>62</v>
      </c>
      <c r="L165">
        <v>9.3024999999999984</v>
      </c>
      <c r="M165">
        <v>10.199999999999999</v>
      </c>
      <c r="N165">
        <f>RANK(L165,$L$2:$L$358,0)</f>
        <v>171</v>
      </c>
      <c r="O165">
        <f>RANK(M165,$M$2:$M$358,1)</f>
        <v>162</v>
      </c>
      <c r="P165">
        <f>N165+O165</f>
        <v>333</v>
      </c>
      <c r="Q165">
        <f>RANK(P165,$P$2:$P$358,1)</f>
        <v>163</v>
      </c>
    </row>
    <row r="166" spans="1:17" x14ac:dyDescent="0.45">
      <c r="A166" s="1">
        <v>391</v>
      </c>
      <c r="B166" t="s">
        <v>361</v>
      </c>
      <c r="C166">
        <v>9552</v>
      </c>
      <c r="D166">
        <v>10379</v>
      </c>
      <c r="E166">
        <v>12024</v>
      </c>
      <c r="F166">
        <v>267</v>
      </c>
      <c r="G166">
        <v>300</v>
      </c>
      <c r="H166">
        <v>596</v>
      </c>
      <c r="I166">
        <v>107</v>
      </c>
      <c r="J166">
        <v>334</v>
      </c>
      <c r="K166">
        <v>547</v>
      </c>
      <c r="L166">
        <v>4.7874999999999996</v>
      </c>
      <c r="M166">
        <v>4.83</v>
      </c>
      <c r="N166">
        <f>RANK(L166,$L$2:$L$358,0)</f>
        <v>287</v>
      </c>
      <c r="O166">
        <f>RANK(M166,$M$2:$M$358,1)</f>
        <v>47</v>
      </c>
      <c r="P166">
        <f>N166+O166</f>
        <v>334</v>
      </c>
      <c r="Q166">
        <f>RANK(P166,$P$2:$P$358,1)</f>
        <v>165</v>
      </c>
    </row>
    <row r="167" spans="1:17" x14ac:dyDescent="0.45">
      <c r="A167" s="1">
        <v>337</v>
      </c>
      <c r="B167" t="s">
        <v>311</v>
      </c>
      <c r="C167">
        <v>1958</v>
      </c>
      <c r="D167">
        <v>2291</v>
      </c>
      <c r="E167">
        <v>4969</v>
      </c>
      <c r="F167">
        <v>-53</v>
      </c>
      <c r="G167">
        <v>6</v>
      </c>
      <c r="H167">
        <v>291</v>
      </c>
      <c r="I167">
        <v>-6</v>
      </c>
      <c r="J167">
        <v>-91</v>
      </c>
      <c r="K167">
        <v>106</v>
      </c>
      <c r="L167">
        <v>5.6199999999999992</v>
      </c>
      <c r="M167">
        <v>5.69</v>
      </c>
      <c r="N167">
        <f>RANK(L167,$L$2:$L$358,0)</f>
        <v>266</v>
      </c>
      <c r="O167">
        <f>RANK(M167,$M$2:$M$358,1)</f>
        <v>68</v>
      </c>
      <c r="P167">
        <f>N167+O167</f>
        <v>334</v>
      </c>
      <c r="Q167">
        <f>RANK(P167,$P$2:$P$358,1)</f>
        <v>165</v>
      </c>
    </row>
    <row r="168" spans="1:17" x14ac:dyDescent="0.45">
      <c r="A168" s="1">
        <v>130</v>
      </c>
      <c r="B168" t="s">
        <v>128</v>
      </c>
      <c r="C168">
        <v>21801</v>
      </c>
      <c r="D168">
        <v>28453</v>
      </c>
      <c r="E168">
        <v>35940</v>
      </c>
      <c r="F168">
        <v>660</v>
      </c>
      <c r="G168">
        <v>1507</v>
      </c>
      <c r="H168">
        <v>2100</v>
      </c>
      <c r="I168">
        <v>297</v>
      </c>
      <c r="J168">
        <v>605</v>
      </c>
      <c r="K168">
        <v>1560</v>
      </c>
      <c r="L168">
        <v>5.84</v>
      </c>
      <c r="M168">
        <v>5.96</v>
      </c>
      <c r="N168">
        <f>RANK(L168,$L$2:$L$358,0)</f>
        <v>262</v>
      </c>
      <c r="O168">
        <f>RANK(M168,$M$2:$M$358,1)</f>
        <v>73</v>
      </c>
      <c r="P168">
        <f>N168+O168</f>
        <v>335</v>
      </c>
      <c r="Q168">
        <f>RANK(P168,$P$2:$P$358,1)</f>
        <v>167</v>
      </c>
    </row>
    <row r="169" spans="1:17" x14ac:dyDescent="0.45">
      <c r="A169" s="1">
        <v>17</v>
      </c>
      <c r="B169" t="s">
        <v>26</v>
      </c>
      <c r="C169">
        <v>3146</v>
      </c>
      <c r="D169">
        <v>4014</v>
      </c>
      <c r="E169">
        <v>5467</v>
      </c>
      <c r="F169">
        <v>211</v>
      </c>
      <c r="G169">
        <v>274</v>
      </c>
      <c r="H169">
        <v>418</v>
      </c>
      <c r="I169">
        <v>164</v>
      </c>
      <c r="J169">
        <v>208</v>
      </c>
      <c r="K169">
        <v>282</v>
      </c>
      <c r="L169">
        <v>7.65</v>
      </c>
      <c r="M169">
        <v>8</v>
      </c>
      <c r="N169">
        <f>RANK(L169,$L$2:$L$358,0)</f>
        <v>214</v>
      </c>
      <c r="O169">
        <f>RANK(M169,$M$2:$M$358,1)</f>
        <v>122</v>
      </c>
      <c r="P169">
        <f>N169+O169</f>
        <v>336</v>
      </c>
      <c r="Q169">
        <f>RANK(P169,$P$2:$P$358,1)</f>
        <v>168</v>
      </c>
    </row>
    <row r="170" spans="1:17" x14ac:dyDescent="0.45">
      <c r="A170" s="1">
        <v>357</v>
      </c>
      <c r="B170" t="s">
        <v>330</v>
      </c>
      <c r="C170">
        <v>14906</v>
      </c>
      <c r="D170">
        <v>16474</v>
      </c>
      <c r="E170">
        <v>16785</v>
      </c>
      <c r="F170">
        <v>-43</v>
      </c>
      <c r="G170">
        <v>551</v>
      </c>
      <c r="H170">
        <v>652</v>
      </c>
      <c r="I170">
        <v>-93</v>
      </c>
      <c r="J170">
        <v>326</v>
      </c>
      <c r="K170">
        <v>539</v>
      </c>
      <c r="L170">
        <v>3.92</v>
      </c>
      <c r="M170">
        <v>4.13</v>
      </c>
      <c r="N170">
        <f>RANK(L170,$L$2:$L$358,0)</f>
        <v>306</v>
      </c>
      <c r="O170">
        <f>RANK(M170,$M$2:$M$358,1)</f>
        <v>32</v>
      </c>
      <c r="P170">
        <f>N170+O170</f>
        <v>338</v>
      </c>
      <c r="Q170">
        <f>RANK(P170,$P$2:$P$358,1)</f>
        <v>169</v>
      </c>
    </row>
    <row r="171" spans="1:17" x14ac:dyDescent="0.45">
      <c r="A171" s="1">
        <v>173</v>
      </c>
      <c r="B171" t="s">
        <v>167</v>
      </c>
      <c r="C171">
        <v>851</v>
      </c>
      <c r="D171">
        <v>2621</v>
      </c>
      <c r="E171">
        <v>4169</v>
      </c>
      <c r="F171">
        <v>-1458</v>
      </c>
      <c r="G171">
        <v>-139</v>
      </c>
      <c r="H171">
        <v>698</v>
      </c>
      <c r="I171">
        <v>-1133</v>
      </c>
      <c r="J171">
        <v>-227</v>
      </c>
      <c r="K171">
        <v>588</v>
      </c>
      <c r="L171">
        <v>16.73</v>
      </c>
      <c r="M171">
        <v>23.33</v>
      </c>
      <c r="N171">
        <f>RANK(L171,$L$2:$L$358,0)</f>
        <v>64</v>
      </c>
      <c r="O171">
        <f>RANK(M171,$M$2:$M$358,1)</f>
        <v>274</v>
      </c>
      <c r="P171">
        <f>N171+O171</f>
        <v>338</v>
      </c>
      <c r="Q171">
        <f>RANK(P171,$P$2:$P$358,1)</f>
        <v>169</v>
      </c>
    </row>
    <row r="172" spans="1:17" x14ac:dyDescent="0.45">
      <c r="A172" s="1">
        <v>101</v>
      </c>
      <c r="B172" t="s">
        <v>100</v>
      </c>
      <c r="C172">
        <v>3784</v>
      </c>
      <c r="D172">
        <v>5250</v>
      </c>
      <c r="E172">
        <v>5778</v>
      </c>
      <c r="F172">
        <v>176</v>
      </c>
      <c r="G172">
        <v>309</v>
      </c>
      <c r="H172">
        <v>353</v>
      </c>
      <c r="I172">
        <v>52</v>
      </c>
      <c r="J172">
        <v>135</v>
      </c>
      <c r="K172">
        <v>187</v>
      </c>
      <c r="L172">
        <v>6.2200000000000006</v>
      </c>
      <c r="M172">
        <v>6.6</v>
      </c>
      <c r="N172">
        <f>RANK(L172,$L$2:$L$358,0)</f>
        <v>252</v>
      </c>
      <c r="O172">
        <f>RANK(M172,$M$2:$M$358,1)</f>
        <v>87</v>
      </c>
      <c r="P172">
        <f>N172+O172</f>
        <v>339</v>
      </c>
      <c r="Q172">
        <f>RANK(P172,$P$2:$P$358,1)</f>
        <v>171</v>
      </c>
    </row>
    <row r="173" spans="1:17" x14ac:dyDescent="0.45">
      <c r="A173" s="1">
        <v>22</v>
      </c>
      <c r="B173" t="s">
        <v>30</v>
      </c>
      <c r="C173">
        <v>716</v>
      </c>
      <c r="D173">
        <v>853</v>
      </c>
      <c r="E173">
        <v>1451</v>
      </c>
      <c r="F173">
        <v>56</v>
      </c>
      <c r="G173">
        <v>95</v>
      </c>
      <c r="H173">
        <v>229</v>
      </c>
      <c r="I173">
        <v>36</v>
      </c>
      <c r="J173">
        <v>76</v>
      </c>
      <c r="K173">
        <v>180</v>
      </c>
      <c r="L173">
        <v>15.8</v>
      </c>
      <c r="M173">
        <v>20.91</v>
      </c>
      <c r="N173">
        <f>RANK(L173,$L$2:$L$358,0)</f>
        <v>75</v>
      </c>
      <c r="O173">
        <f>RANK(M173,$M$2:$M$358,1)</f>
        <v>265</v>
      </c>
      <c r="P173">
        <f>N173+O173</f>
        <v>340</v>
      </c>
      <c r="Q173">
        <f>RANK(P173,$P$2:$P$358,1)</f>
        <v>172</v>
      </c>
    </row>
    <row r="174" spans="1:17" x14ac:dyDescent="0.45">
      <c r="A174" s="1">
        <v>350</v>
      </c>
      <c r="B174" t="s">
        <v>323</v>
      </c>
      <c r="C174">
        <v>807</v>
      </c>
      <c r="D174">
        <v>1057</v>
      </c>
      <c r="E174">
        <v>1335</v>
      </c>
      <c r="F174">
        <v>-150</v>
      </c>
      <c r="G174">
        <v>129</v>
      </c>
      <c r="H174">
        <v>130</v>
      </c>
      <c r="I174">
        <v>-130</v>
      </c>
      <c r="J174">
        <v>113</v>
      </c>
      <c r="K174">
        <v>90</v>
      </c>
      <c r="L174">
        <v>9.74</v>
      </c>
      <c r="M174">
        <v>11.77</v>
      </c>
      <c r="N174">
        <f>RANK(L174,$L$2:$L$358,0)</f>
        <v>158</v>
      </c>
      <c r="O174">
        <f>RANK(M174,$M$2:$M$358,1)</f>
        <v>185</v>
      </c>
      <c r="P174">
        <f>N174+O174</f>
        <v>343</v>
      </c>
      <c r="Q174">
        <f>RANK(P174,$P$2:$P$358,1)</f>
        <v>173</v>
      </c>
    </row>
    <row r="175" spans="1:17" x14ac:dyDescent="0.45">
      <c r="A175" s="1">
        <v>1</v>
      </c>
      <c r="B175" t="s">
        <v>13</v>
      </c>
      <c r="C175">
        <v>972</v>
      </c>
      <c r="D175">
        <v>1143</v>
      </c>
      <c r="E175">
        <v>1228</v>
      </c>
      <c r="F175">
        <v>59</v>
      </c>
      <c r="G175">
        <v>94</v>
      </c>
      <c r="H175">
        <v>104</v>
      </c>
      <c r="I175">
        <v>87</v>
      </c>
      <c r="J175">
        <v>108</v>
      </c>
      <c r="K175">
        <v>109</v>
      </c>
      <c r="L175">
        <v>8.44</v>
      </c>
      <c r="M175">
        <v>9.6</v>
      </c>
      <c r="N175">
        <f>RANK(L175,$L$2:$L$358,0)</f>
        <v>194</v>
      </c>
      <c r="O175">
        <f>RANK(M175,$M$2:$M$358,1)</f>
        <v>150</v>
      </c>
      <c r="P175">
        <f>N175+O175</f>
        <v>344</v>
      </c>
      <c r="Q175">
        <f>RANK(P175,$P$2:$P$358,1)</f>
        <v>174</v>
      </c>
    </row>
    <row r="176" spans="1:17" x14ac:dyDescent="0.45">
      <c r="A176" s="1">
        <v>224</v>
      </c>
      <c r="B176" t="s">
        <v>214</v>
      </c>
      <c r="C176">
        <v>4393</v>
      </c>
      <c r="D176">
        <v>5122</v>
      </c>
      <c r="E176">
        <v>5501</v>
      </c>
      <c r="F176">
        <v>128</v>
      </c>
      <c r="G176">
        <v>208</v>
      </c>
      <c r="H176">
        <v>287</v>
      </c>
      <c r="I176">
        <v>53</v>
      </c>
      <c r="J176">
        <v>169</v>
      </c>
      <c r="K176">
        <v>187</v>
      </c>
      <c r="L176">
        <v>5.1999999999999993</v>
      </c>
      <c r="M176">
        <v>5.74</v>
      </c>
      <c r="N176">
        <f>RANK(L176,$L$2:$L$358,0)</f>
        <v>276</v>
      </c>
      <c r="O176">
        <f>RANK(M176,$M$2:$M$358,1)</f>
        <v>69</v>
      </c>
      <c r="P176">
        <f>N176+O176</f>
        <v>345</v>
      </c>
      <c r="Q176">
        <f>RANK(P176,$P$2:$P$358,1)</f>
        <v>175</v>
      </c>
    </row>
    <row r="177" spans="1:17" x14ac:dyDescent="0.45">
      <c r="A177" s="1">
        <v>0</v>
      </c>
      <c r="B177" t="s">
        <v>12</v>
      </c>
      <c r="C177">
        <v>2591</v>
      </c>
      <c r="D177">
        <v>3977</v>
      </c>
      <c r="E177">
        <v>5273</v>
      </c>
      <c r="F177">
        <v>143</v>
      </c>
      <c r="G177">
        <v>392</v>
      </c>
      <c r="H177">
        <v>1010</v>
      </c>
      <c r="I177">
        <v>114</v>
      </c>
      <c r="J177">
        <v>300</v>
      </c>
      <c r="K177">
        <v>808</v>
      </c>
      <c r="L177">
        <v>19.149999999999999</v>
      </c>
      <c r="M177">
        <v>29.63</v>
      </c>
      <c r="N177">
        <f>RANK(L177,$L$2:$L$358,0)</f>
        <v>50</v>
      </c>
      <c r="O177">
        <f>RANK(M177,$M$2:$M$358,1)</f>
        <v>295</v>
      </c>
      <c r="P177">
        <f>N177+O177</f>
        <v>345</v>
      </c>
      <c r="Q177">
        <f>RANK(P177,$P$2:$P$358,1)</f>
        <v>175</v>
      </c>
    </row>
    <row r="178" spans="1:17" x14ac:dyDescent="0.45">
      <c r="A178" s="1">
        <v>320</v>
      </c>
      <c r="B178" t="s">
        <v>296</v>
      </c>
      <c r="C178">
        <v>1806</v>
      </c>
      <c r="D178">
        <v>2285</v>
      </c>
      <c r="E178">
        <v>2704</v>
      </c>
      <c r="F178">
        <v>23</v>
      </c>
      <c r="G178">
        <v>42</v>
      </c>
      <c r="H178">
        <v>123</v>
      </c>
      <c r="I178">
        <v>20</v>
      </c>
      <c r="J178">
        <v>0</v>
      </c>
      <c r="K178">
        <v>92</v>
      </c>
      <c r="L178">
        <v>4.05</v>
      </c>
      <c r="M178">
        <v>4.6100000000000003</v>
      </c>
      <c r="N178">
        <f>RANK(L178,$L$2:$L$358,0)</f>
        <v>304</v>
      </c>
      <c r="O178">
        <f>RANK(M178,$M$2:$M$358,1)</f>
        <v>42</v>
      </c>
      <c r="P178">
        <f>N178+O178</f>
        <v>346</v>
      </c>
      <c r="Q178">
        <f>RANK(P178,$P$2:$P$358,1)</f>
        <v>177</v>
      </c>
    </row>
    <row r="179" spans="1:17" x14ac:dyDescent="0.45">
      <c r="A179" s="1">
        <v>118</v>
      </c>
      <c r="B179" t="s">
        <v>116</v>
      </c>
      <c r="C179">
        <v>15020</v>
      </c>
      <c r="D179">
        <v>17504</v>
      </c>
      <c r="E179">
        <v>19663</v>
      </c>
      <c r="F179">
        <v>1357</v>
      </c>
      <c r="G179">
        <v>1369</v>
      </c>
      <c r="H179">
        <v>1467</v>
      </c>
      <c r="I179">
        <v>871</v>
      </c>
      <c r="J179">
        <v>897</v>
      </c>
      <c r="K179">
        <v>1177</v>
      </c>
      <c r="L179">
        <v>7.46</v>
      </c>
      <c r="M179">
        <v>8.16</v>
      </c>
      <c r="N179">
        <f>RANK(L179,$L$2:$L$358,0)</f>
        <v>220</v>
      </c>
      <c r="O179">
        <f>RANK(M179,$M$2:$M$358,1)</f>
        <v>126</v>
      </c>
      <c r="P179">
        <f>N179+O179</f>
        <v>346</v>
      </c>
      <c r="Q179">
        <f>RANK(P179,$P$2:$P$358,1)</f>
        <v>177</v>
      </c>
    </row>
    <row r="180" spans="1:17" x14ac:dyDescent="0.45">
      <c r="A180" s="1">
        <v>5</v>
      </c>
      <c r="B180" t="s">
        <v>15</v>
      </c>
      <c r="C180">
        <v>146</v>
      </c>
      <c r="D180">
        <v>322</v>
      </c>
      <c r="E180">
        <v>496</v>
      </c>
      <c r="F180">
        <v>7</v>
      </c>
      <c r="G180">
        <v>45</v>
      </c>
      <c r="H180">
        <v>128</v>
      </c>
      <c r="I180">
        <v>5</v>
      </c>
      <c r="J180">
        <v>18</v>
      </c>
      <c r="K180">
        <v>94</v>
      </c>
      <c r="L180">
        <v>25.71</v>
      </c>
      <c r="M180">
        <v>49.07</v>
      </c>
      <c r="N180">
        <f>RANK(L180,$L$2:$L$358,0)</f>
        <v>27</v>
      </c>
      <c r="O180">
        <f>RANK(M180,$M$2:$M$358,1)</f>
        <v>321</v>
      </c>
      <c r="P180">
        <f>N180+O180</f>
        <v>348</v>
      </c>
      <c r="Q180">
        <f>RANK(P180,$P$2:$P$358,1)</f>
        <v>179</v>
      </c>
    </row>
    <row r="181" spans="1:17" x14ac:dyDescent="0.45">
      <c r="A181" s="1">
        <v>95</v>
      </c>
      <c r="B181" t="s">
        <v>94</v>
      </c>
      <c r="C181">
        <v>30013</v>
      </c>
      <c r="D181">
        <v>36946</v>
      </c>
      <c r="E181">
        <v>42305</v>
      </c>
      <c r="F181">
        <v>9836</v>
      </c>
      <c r="G181">
        <v>11137</v>
      </c>
      <c r="H181">
        <v>12380</v>
      </c>
      <c r="I181">
        <v>7981</v>
      </c>
      <c r="J181">
        <v>8577</v>
      </c>
      <c r="K181">
        <v>9676</v>
      </c>
      <c r="L181">
        <v>29.26</v>
      </c>
      <c r="M181">
        <v>64.23</v>
      </c>
      <c r="N181">
        <f>RANK(L181,$L$2:$L$358,0)</f>
        <v>17</v>
      </c>
      <c r="O181">
        <f>RANK(M181,$M$2:$M$358,1)</f>
        <v>331</v>
      </c>
      <c r="P181">
        <f>N181+O181</f>
        <v>348</v>
      </c>
      <c r="Q181">
        <f>RANK(P181,$P$2:$P$358,1)</f>
        <v>179</v>
      </c>
    </row>
    <row r="182" spans="1:17" x14ac:dyDescent="0.45">
      <c r="A182" s="1">
        <v>261</v>
      </c>
      <c r="B182" t="s">
        <v>244</v>
      </c>
      <c r="C182">
        <v>1947</v>
      </c>
      <c r="D182">
        <v>2182</v>
      </c>
      <c r="E182">
        <v>2415</v>
      </c>
      <c r="F182">
        <v>59</v>
      </c>
      <c r="G182">
        <v>105</v>
      </c>
      <c r="H182">
        <v>129</v>
      </c>
      <c r="I182">
        <v>37</v>
      </c>
      <c r="J182">
        <v>95</v>
      </c>
      <c r="K182">
        <v>138</v>
      </c>
      <c r="L182">
        <v>5.3</v>
      </c>
      <c r="M182">
        <v>6.23</v>
      </c>
      <c r="N182">
        <f>RANK(L182,$L$2:$L$358,0)</f>
        <v>272</v>
      </c>
      <c r="O182">
        <f>RANK(M182,$M$2:$M$358,1)</f>
        <v>79</v>
      </c>
      <c r="P182">
        <f>N182+O182</f>
        <v>351</v>
      </c>
      <c r="Q182">
        <f>RANK(P182,$P$2:$P$358,1)</f>
        <v>181</v>
      </c>
    </row>
    <row r="183" spans="1:17" x14ac:dyDescent="0.45">
      <c r="A183" s="1">
        <v>374</v>
      </c>
      <c r="B183" t="s">
        <v>345</v>
      </c>
      <c r="C183">
        <v>4080</v>
      </c>
      <c r="D183">
        <v>4860</v>
      </c>
      <c r="E183">
        <v>5486</v>
      </c>
      <c r="F183">
        <v>258</v>
      </c>
      <c r="G183">
        <v>416</v>
      </c>
      <c r="H183">
        <v>538</v>
      </c>
      <c r="I183">
        <v>230</v>
      </c>
      <c r="J183">
        <v>495</v>
      </c>
      <c r="K183">
        <v>550</v>
      </c>
      <c r="L183">
        <v>9.81</v>
      </c>
      <c r="M183">
        <v>12.54</v>
      </c>
      <c r="N183">
        <f>RANK(L183,$L$2:$L$358,0)</f>
        <v>157</v>
      </c>
      <c r="O183">
        <f>RANK(M183,$M$2:$M$358,1)</f>
        <v>194</v>
      </c>
      <c r="P183">
        <f>N183+O183</f>
        <v>351</v>
      </c>
      <c r="Q183">
        <f>RANK(P183,$P$2:$P$358,1)</f>
        <v>181</v>
      </c>
    </row>
    <row r="184" spans="1:17" x14ac:dyDescent="0.45">
      <c r="A184" s="1">
        <v>24</v>
      </c>
      <c r="B184" t="s">
        <v>32</v>
      </c>
      <c r="C184">
        <v>1310</v>
      </c>
      <c r="D184">
        <v>1653</v>
      </c>
      <c r="E184">
        <v>3540</v>
      </c>
      <c r="F184">
        <v>88</v>
      </c>
      <c r="G184">
        <v>142</v>
      </c>
      <c r="H184">
        <v>460</v>
      </c>
      <c r="I184">
        <v>83</v>
      </c>
      <c r="J184">
        <v>112</v>
      </c>
      <c r="K184">
        <v>370</v>
      </c>
      <c r="L184">
        <v>12.99</v>
      </c>
      <c r="M184">
        <v>18.52</v>
      </c>
      <c r="N184">
        <f>RANK(L184,$L$2:$L$358,0)</f>
        <v>106</v>
      </c>
      <c r="O184">
        <f>RANK(M184,$M$2:$M$358,1)</f>
        <v>246</v>
      </c>
      <c r="P184">
        <f>N184+O184</f>
        <v>352</v>
      </c>
      <c r="Q184">
        <f>RANK(P184,$P$2:$P$358,1)</f>
        <v>183</v>
      </c>
    </row>
    <row r="185" spans="1:17" x14ac:dyDescent="0.45">
      <c r="A185" s="1">
        <v>283</v>
      </c>
      <c r="B185" t="s">
        <v>264</v>
      </c>
      <c r="C185">
        <v>15176</v>
      </c>
      <c r="D185">
        <v>18215</v>
      </c>
      <c r="E185">
        <v>20377</v>
      </c>
      <c r="F185">
        <v>158</v>
      </c>
      <c r="G185">
        <v>385</v>
      </c>
      <c r="H185">
        <v>761</v>
      </c>
      <c r="I185">
        <v>54</v>
      </c>
      <c r="J185">
        <v>236</v>
      </c>
      <c r="K185">
        <v>411</v>
      </c>
      <c r="L185">
        <v>3.7425000000000002</v>
      </c>
      <c r="M185">
        <v>4.6500000000000004</v>
      </c>
      <c r="N185">
        <f>RANK(L185,$L$2:$L$358,0)</f>
        <v>311</v>
      </c>
      <c r="O185">
        <f>RANK(M185,$M$2:$M$358,1)</f>
        <v>43</v>
      </c>
      <c r="P185">
        <f>N185+O185</f>
        <v>354</v>
      </c>
      <c r="Q185">
        <f>RANK(P185,$P$2:$P$358,1)</f>
        <v>184</v>
      </c>
    </row>
    <row r="186" spans="1:17" x14ac:dyDescent="0.45">
      <c r="A186" s="1">
        <v>360</v>
      </c>
      <c r="B186" t="s">
        <v>333</v>
      </c>
      <c r="C186">
        <v>10039</v>
      </c>
      <c r="D186">
        <v>13714</v>
      </c>
      <c r="E186">
        <v>15140</v>
      </c>
      <c r="F186">
        <v>262</v>
      </c>
      <c r="G186">
        <v>370</v>
      </c>
      <c r="H186">
        <v>541</v>
      </c>
      <c r="I186">
        <v>197</v>
      </c>
      <c r="J186">
        <v>356</v>
      </c>
      <c r="K186">
        <v>467</v>
      </c>
      <c r="L186">
        <v>3.5325000000000002</v>
      </c>
      <c r="M186">
        <v>4.45</v>
      </c>
      <c r="N186">
        <f>RANK(L186,$L$2:$L$358,0)</f>
        <v>317</v>
      </c>
      <c r="O186">
        <f>RANK(M186,$M$2:$M$358,1)</f>
        <v>38</v>
      </c>
      <c r="P186">
        <f>N186+O186</f>
        <v>355</v>
      </c>
      <c r="Q186">
        <f>RANK(P186,$P$2:$P$358,1)</f>
        <v>185</v>
      </c>
    </row>
    <row r="187" spans="1:17" x14ac:dyDescent="0.45">
      <c r="A187" s="1">
        <v>72</v>
      </c>
      <c r="B187" t="s">
        <v>73</v>
      </c>
      <c r="C187">
        <v>5739</v>
      </c>
      <c r="D187">
        <v>6104</v>
      </c>
      <c r="E187">
        <v>6712</v>
      </c>
      <c r="F187">
        <v>244</v>
      </c>
      <c r="G187">
        <v>390</v>
      </c>
      <c r="H187">
        <v>637</v>
      </c>
      <c r="I187">
        <v>157</v>
      </c>
      <c r="J187">
        <v>167</v>
      </c>
      <c r="K187">
        <v>482</v>
      </c>
      <c r="L187">
        <v>9.49</v>
      </c>
      <c r="M187">
        <v>12.2</v>
      </c>
      <c r="N187">
        <f>RANK(L187,$L$2:$L$358,0)</f>
        <v>165</v>
      </c>
      <c r="O187">
        <f>RANK(M187,$M$2:$M$358,1)</f>
        <v>191</v>
      </c>
      <c r="P187">
        <f>N187+O187</f>
        <v>356</v>
      </c>
      <c r="Q187">
        <f>RANK(P187,$P$2:$P$358,1)</f>
        <v>186</v>
      </c>
    </row>
    <row r="188" spans="1:17" x14ac:dyDescent="0.45">
      <c r="A188" s="1">
        <v>346</v>
      </c>
      <c r="B188" t="s">
        <v>319</v>
      </c>
      <c r="C188">
        <v>289</v>
      </c>
      <c r="D188">
        <v>301</v>
      </c>
      <c r="E188">
        <v>319</v>
      </c>
      <c r="F188">
        <v>35</v>
      </c>
      <c r="G188">
        <v>42</v>
      </c>
      <c r="H188">
        <v>45</v>
      </c>
      <c r="I188">
        <v>37</v>
      </c>
      <c r="J188">
        <v>46</v>
      </c>
      <c r="K188">
        <v>45</v>
      </c>
      <c r="L188">
        <v>13.3725</v>
      </c>
      <c r="M188">
        <v>19.54</v>
      </c>
      <c r="N188">
        <f>RANK(L188,$L$2:$L$358,0)</f>
        <v>102</v>
      </c>
      <c r="O188">
        <f>RANK(M188,$M$2:$M$358,1)</f>
        <v>254</v>
      </c>
      <c r="P188">
        <f>N188+O188</f>
        <v>356</v>
      </c>
      <c r="Q188">
        <f>RANK(P188,$P$2:$P$358,1)</f>
        <v>186</v>
      </c>
    </row>
    <row r="189" spans="1:17" x14ac:dyDescent="0.45">
      <c r="A189" s="1">
        <v>231</v>
      </c>
      <c r="B189" t="s">
        <v>218</v>
      </c>
      <c r="C189">
        <v>1721</v>
      </c>
      <c r="D189">
        <v>2100</v>
      </c>
      <c r="E189">
        <v>2502</v>
      </c>
      <c r="F189">
        <v>91</v>
      </c>
      <c r="G189">
        <v>91</v>
      </c>
      <c r="H189">
        <v>127</v>
      </c>
      <c r="I189">
        <v>75</v>
      </c>
      <c r="J189">
        <v>65</v>
      </c>
      <c r="K189">
        <v>73</v>
      </c>
      <c r="L189">
        <v>5.0224999999999991</v>
      </c>
      <c r="M189">
        <v>6.2</v>
      </c>
      <c r="N189">
        <f>RANK(L189,$L$2:$L$358,0)</f>
        <v>279</v>
      </c>
      <c r="O189">
        <f>RANK(M189,$M$2:$M$358,1)</f>
        <v>78</v>
      </c>
      <c r="P189">
        <f>N189+O189</f>
        <v>357</v>
      </c>
      <c r="Q189">
        <f>RANK(P189,$P$2:$P$358,1)</f>
        <v>188</v>
      </c>
    </row>
    <row r="190" spans="1:17" x14ac:dyDescent="0.45">
      <c r="A190" s="1">
        <v>321</v>
      </c>
      <c r="B190" t="s">
        <v>297</v>
      </c>
      <c r="C190">
        <v>967</v>
      </c>
      <c r="D190">
        <v>1353</v>
      </c>
      <c r="E190">
        <v>1698</v>
      </c>
      <c r="F190">
        <v>-53</v>
      </c>
      <c r="G190">
        <v>192</v>
      </c>
      <c r="H190">
        <v>320</v>
      </c>
      <c r="I190">
        <v>392</v>
      </c>
      <c r="J190">
        <v>254</v>
      </c>
      <c r="K190">
        <v>226</v>
      </c>
      <c r="L190">
        <v>18.850000000000001</v>
      </c>
      <c r="M190">
        <v>33.14</v>
      </c>
      <c r="N190">
        <f>RANK(L190,$L$2:$L$358,0)</f>
        <v>53</v>
      </c>
      <c r="O190">
        <f>RANK(M190,$M$2:$M$358,1)</f>
        <v>304</v>
      </c>
      <c r="P190">
        <f>N190+O190</f>
        <v>357</v>
      </c>
      <c r="Q190">
        <f>RANK(P190,$P$2:$P$358,1)</f>
        <v>188</v>
      </c>
    </row>
    <row r="191" spans="1:17" x14ac:dyDescent="0.45">
      <c r="A191" s="1">
        <v>282</v>
      </c>
      <c r="B191" t="s">
        <v>263</v>
      </c>
      <c r="C191">
        <v>2426</v>
      </c>
      <c r="D191">
        <v>3252</v>
      </c>
      <c r="E191">
        <v>4558</v>
      </c>
      <c r="F191">
        <v>64</v>
      </c>
      <c r="G191">
        <v>97</v>
      </c>
      <c r="H191">
        <v>135</v>
      </c>
      <c r="I191">
        <v>-11</v>
      </c>
      <c r="J191">
        <v>122</v>
      </c>
      <c r="K191">
        <v>193</v>
      </c>
      <c r="L191">
        <v>2.21</v>
      </c>
      <c r="M191">
        <v>3.11</v>
      </c>
      <c r="N191">
        <f>RANK(L191,$L$2:$L$358,0)</f>
        <v>346</v>
      </c>
      <c r="O191">
        <f>RANK(M191,$M$2:$M$358,1)</f>
        <v>12</v>
      </c>
      <c r="P191">
        <f>N191+O191</f>
        <v>358</v>
      </c>
      <c r="Q191">
        <f>RANK(P191,$P$2:$P$358,1)</f>
        <v>190</v>
      </c>
    </row>
    <row r="192" spans="1:17" x14ac:dyDescent="0.45">
      <c r="A192" s="1">
        <v>249</v>
      </c>
      <c r="B192" t="s">
        <v>233</v>
      </c>
      <c r="C192">
        <v>9276</v>
      </c>
      <c r="D192">
        <v>10244</v>
      </c>
      <c r="E192">
        <v>11043</v>
      </c>
      <c r="F192">
        <v>66</v>
      </c>
      <c r="G192">
        <v>229</v>
      </c>
      <c r="H192">
        <v>450</v>
      </c>
      <c r="I192">
        <v>376</v>
      </c>
      <c r="J192">
        <v>283</v>
      </c>
      <c r="K192">
        <v>488</v>
      </c>
      <c r="L192">
        <v>4.0949999999999998</v>
      </c>
      <c r="M192">
        <v>5.04</v>
      </c>
      <c r="N192">
        <f>RANK(L192,$L$2:$L$358,0)</f>
        <v>303</v>
      </c>
      <c r="O192">
        <f>RANK(M192,$M$2:$M$358,1)</f>
        <v>56</v>
      </c>
      <c r="P192">
        <f>N192+O192</f>
        <v>359</v>
      </c>
      <c r="Q192">
        <f>RANK(P192,$P$2:$P$358,1)</f>
        <v>191</v>
      </c>
    </row>
    <row r="193" spans="1:17" x14ac:dyDescent="0.45">
      <c r="A193" s="1">
        <v>29</v>
      </c>
      <c r="B193" t="s">
        <v>36</v>
      </c>
      <c r="C193">
        <v>10649</v>
      </c>
      <c r="D193">
        <v>16058</v>
      </c>
      <c r="E193">
        <v>23151</v>
      </c>
      <c r="F193">
        <v>2569</v>
      </c>
      <c r="G193">
        <v>3532</v>
      </c>
      <c r="H193">
        <v>4588</v>
      </c>
      <c r="I193">
        <v>2041</v>
      </c>
      <c r="J193">
        <v>2631</v>
      </c>
      <c r="K193">
        <v>3451</v>
      </c>
      <c r="L193">
        <v>19.920000000000002</v>
      </c>
      <c r="M193">
        <v>39.9</v>
      </c>
      <c r="N193">
        <f>RANK(L193,$L$2:$L$358,0)</f>
        <v>44</v>
      </c>
      <c r="O193">
        <f>RANK(M193,$M$2:$M$358,1)</f>
        <v>315</v>
      </c>
      <c r="P193">
        <f>N193+O193</f>
        <v>359</v>
      </c>
      <c r="Q193">
        <f>RANK(P193,$P$2:$P$358,1)</f>
        <v>191</v>
      </c>
    </row>
    <row r="194" spans="1:17" x14ac:dyDescent="0.45">
      <c r="A194" s="1">
        <v>155</v>
      </c>
      <c r="B194" t="s">
        <v>152</v>
      </c>
      <c r="C194">
        <v>11181</v>
      </c>
      <c r="D194">
        <v>13429</v>
      </c>
      <c r="E194">
        <v>14443</v>
      </c>
      <c r="F194">
        <v>321</v>
      </c>
      <c r="G194">
        <v>468</v>
      </c>
      <c r="H194">
        <v>606</v>
      </c>
      <c r="I194">
        <v>135</v>
      </c>
      <c r="J194">
        <v>50</v>
      </c>
      <c r="K194">
        <v>647</v>
      </c>
      <c r="L194">
        <v>3.8374999999999999</v>
      </c>
      <c r="M194">
        <v>4.9800000000000004</v>
      </c>
      <c r="N194">
        <f>RANK(L194,$L$2:$L$358,0)</f>
        <v>309</v>
      </c>
      <c r="O194">
        <f>RANK(M194,$M$2:$M$358,1)</f>
        <v>53</v>
      </c>
      <c r="P194">
        <f>N194+O194</f>
        <v>362</v>
      </c>
      <c r="Q194">
        <f>RANK(P194,$P$2:$P$358,1)</f>
        <v>193</v>
      </c>
    </row>
    <row r="195" spans="1:17" x14ac:dyDescent="0.45">
      <c r="A195" s="1">
        <v>181</v>
      </c>
      <c r="B195" t="s">
        <v>174</v>
      </c>
      <c r="C195">
        <v>2701</v>
      </c>
      <c r="D195">
        <v>3744</v>
      </c>
      <c r="E195">
        <v>4650</v>
      </c>
      <c r="F195">
        <v>196</v>
      </c>
      <c r="G195">
        <v>307</v>
      </c>
      <c r="H195">
        <v>340</v>
      </c>
      <c r="I195">
        <v>160</v>
      </c>
      <c r="J195">
        <v>269</v>
      </c>
      <c r="K195">
        <v>290</v>
      </c>
      <c r="L195">
        <v>7.31</v>
      </c>
      <c r="M195">
        <v>8.75</v>
      </c>
      <c r="N195">
        <f>RANK(L195,$L$2:$L$358,0)</f>
        <v>225</v>
      </c>
      <c r="O195">
        <f>RANK(M195,$M$2:$M$358,1)</f>
        <v>137</v>
      </c>
      <c r="P195">
        <f>N195+O195</f>
        <v>362</v>
      </c>
      <c r="Q195">
        <f>RANK(P195,$P$2:$P$358,1)</f>
        <v>193</v>
      </c>
    </row>
    <row r="196" spans="1:17" x14ac:dyDescent="0.45">
      <c r="A196" s="1">
        <v>140</v>
      </c>
      <c r="B196" t="s">
        <v>137</v>
      </c>
      <c r="C196">
        <v>422</v>
      </c>
      <c r="D196">
        <v>441</v>
      </c>
      <c r="E196">
        <v>460</v>
      </c>
      <c r="F196">
        <v>42</v>
      </c>
      <c r="G196">
        <v>52</v>
      </c>
      <c r="H196">
        <v>60</v>
      </c>
      <c r="I196">
        <v>41</v>
      </c>
      <c r="J196">
        <v>53</v>
      </c>
      <c r="K196">
        <v>50</v>
      </c>
      <c r="L196">
        <v>13.04</v>
      </c>
      <c r="M196">
        <v>20.36</v>
      </c>
      <c r="N196">
        <f>RANK(L196,$L$2:$L$358,0)</f>
        <v>104</v>
      </c>
      <c r="O196">
        <f>RANK(M196,$M$2:$M$358,1)</f>
        <v>258</v>
      </c>
      <c r="P196">
        <f>N196+O196</f>
        <v>362</v>
      </c>
      <c r="Q196">
        <f>RANK(P196,$P$2:$P$358,1)</f>
        <v>193</v>
      </c>
    </row>
    <row r="197" spans="1:17" x14ac:dyDescent="0.45">
      <c r="A197" s="1">
        <v>9</v>
      </c>
      <c r="B197" t="s">
        <v>18</v>
      </c>
      <c r="C197">
        <v>418</v>
      </c>
      <c r="D197">
        <v>443</v>
      </c>
      <c r="E197">
        <v>504</v>
      </c>
      <c r="F197">
        <v>56</v>
      </c>
      <c r="G197">
        <v>80</v>
      </c>
      <c r="H197">
        <v>91</v>
      </c>
      <c r="I197">
        <v>57</v>
      </c>
      <c r="J197">
        <v>143</v>
      </c>
      <c r="K197">
        <v>63</v>
      </c>
      <c r="L197">
        <v>14.97</v>
      </c>
      <c r="M197">
        <v>24.24</v>
      </c>
      <c r="N197">
        <f>RANK(L197,$L$2:$L$358,0)</f>
        <v>83</v>
      </c>
      <c r="O197">
        <f>RANK(M197,$M$2:$M$358,1)</f>
        <v>279</v>
      </c>
      <c r="P197">
        <f>N197+O197</f>
        <v>362</v>
      </c>
      <c r="Q197">
        <f>RANK(P197,$P$2:$P$358,1)</f>
        <v>193</v>
      </c>
    </row>
    <row r="198" spans="1:17" x14ac:dyDescent="0.45">
      <c r="A198" s="1">
        <v>250</v>
      </c>
      <c r="B198" t="s">
        <v>234</v>
      </c>
      <c r="C198">
        <v>1332</v>
      </c>
      <c r="D198">
        <v>1536</v>
      </c>
      <c r="E198">
        <v>1895</v>
      </c>
      <c r="F198">
        <v>12</v>
      </c>
      <c r="G198">
        <v>20</v>
      </c>
      <c r="H198">
        <v>154</v>
      </c>
      <c r="I198">
        <v>32</v>
      </c>
      <c r="J198">
        <v>-42</v>
      </c>
      <c r="K198">
        <v>80</v>
      </c>
      <c r="L198">
        <v>8.2375000000000007</v>
      </c>
      <c r="M198">
        <v>10.28</v>
      </c>
      <c r="N198">
        <f>RANK(L198,$L$2:$L$358,0)</f>
        <v>201</v>
      </c>
      <c r="O198">
        <f>RANK(M198,$M$2:$M$358,1)</f>
        <v>166</v>
      </c>
      <c r="P198">
        <f>N198+O198</f>
        <v>367</v>
      </c>
      <c r="Q198">
        <f>RANK(P198,$P$2:$P$358,1)</f>
        <v>197</v>
      </c>
    </row>
    <row r="199" spans="1:17" x14ac:dyDescent="0.45">
      <c r="A199" s="1">
        <v>221</v>
      </c>
      <c r="B199" t="s">
        <v>211</v>
      </c>
      <c r="C199">
        <v>1364</v>
      </c>
      <c r="D199">
        <v>1504</v>
      </c>
      <c r="E199">
        <v>1947</v>
      </c>
      <c r="F199">
        <v>81</v>
      </c>
      <c r="G199">
        <v>92</v>
      </c>
      <c r="H199">
        <v>199</v>
      </c>
      <c r="I199">
        <v>70</v>
      </c>
      <c r="J199">
        <v>459</v>
      </c>
      <c r="K199">
        <v>380</v>
      </c>
      <c r="L199">
        <v>10.24</v>
      </c>
      <c r="M199">
        <v>14.57</v>
      </c>
      <c r="N199">
        <f>RANK(L199,$L$2:$L$358,0)</f>
        <v>152</v>
      </c>
      <c r="O199">
        <f>RANK(M199,$M$2:$M$358,1)</f>
        <v>215</v>
      </c>
      <c r="P199">
        <f>N199+O199</f>
        <v>367</v>
      </c>
      <c r="Q199">
        <f>RANK(P199,$P$2:$P$358,1)</f>
        <v>197</v>
      </c>
    </row>
    <row r="200" spans="1:17" x14ac:dyDescent="0.45">
      <c r="A200" s="1">
        <v>136</v>
      </c>
      <c r="B200" t="s">
        <v>134</v>
      </c>
      <c r="C200">
        <v>2493</v>
      </c>
      <c r="D200">
        <v>2785</v>
      </c>
      <c r="E200">
        <v>3040</v>
      </c>
      <c r="F200">
        <v>131</v>
      </c>
      <c r="G200">
        <v>151</v>
      </c>
      <c r="H200">
        <v>172</v>
      </c>
      <c r="I200">
        <v>126</v>
      </c>
      <c r="J200">
        <v>114</v>
      </c>
      <c r="K200">
        <v>168</v>
      </c>
      <c r="L200">
        <v>5.5699999999999994</v>
      </c>
      <c r="M200">
        <v>7.23</v>
      </c>
      <c r="N200">
        <f>RANK(L200,$L$2:$L$358,0)</f>
        <v>267</v>
      </c>
      <c r="O200">
        <f>RANK(M200,$M$2:$M$358,1)</f>
        <v>102</v>
      </c>
      <c r="P200">
        <f>N200+O200</f>
        <v>369</v>
      </c>
      <c r="Q200">
        <f>RANK(P200,$P$2:$P$358,1)</f>
        <v>199</v>
      </c>
    </row>
    <row r="201" spans="1:17" x14ac:dyDescent="0.45">
      <c r="A201" s="1">
        <v>323</v>
      </c>
      <c r="B201" t="s">
        <v>299</v>
      </c>
      <c r="C201">
        <v>757</v>
      </c>
      <c r="D201">
        <v>885</v>
      </c>
      <c r="E201">
        <v>911</v>
      </c>
      <c r="F201">
        <v>45</v>
      </c>
      <c r="G201">
        <v>49</v>
      </c>
      <c r="H201">
        <v>53</v>
      </c>
      <c r="I201">
        <v>43</v>
      </c>
      <c r="J201">
        <v>42</v>
      </c>
      <c r="K201">
        <v>57</v>
      </c>
      <c r="L201">
        <v>5.8475000000000001</v>
      </c>
      <c r="M201">
        <v>7.4</v>
      </c>
      <c r="N201">
        <f>RANK(L201,$L$2:$L$358,0)</f>
        <v>261</v>
      </c>
      <c r="O201">
        <f>RANK(M201,$M$2:$M$358,1)</f>
        <v>108</v>
      </c>
      <c r="P201">
        <f>N201+O201</f>
        <v>369</v>
      </c>
      <c r="Q201">
        <f>RANK(P201,$P$2:$P$358,1)</f>
        <v>199</v>
      </c>
    </row>
    <row r="202" spans="1:17" x14ac:dyDescent="0.45">
      <c r="A202" s="1">
        <v>34</v>
      </c>
      <c r="B202" t="s">
        <v>40</v>
      </c>
      <c r="C202">
        <v>913</v>
      </c>
      <c r="D202">
        <v>1306</v>
      </c>
      <c r="E202">
        <v>2183</v>
      </c>
      <c r="F202">
        <v>23</v>
      </c>
      <c r="G202">
        <v>175</v>
      </c>
      <c r="H202">
        <v>337</v>
      </c>
      <c r="I202">
        <v>-59</v>
      </c>
      <c r="J202">
        <v>165</v>
      </c>
      <c r="K202">
        <v>318</v>
      </c>
      <c r="L202">
        <v>15.45</v>
      </c>
      <c r="M202">
        <v>28.6</v>
      </c>
      <c r="N202">
        <f>RANK(L202,$L$2:$L$358,0)</f>
        <v>79</v>
      </c>
      <c r="O202">
        <f>RANK(M202,$M$2:$M$358,1)</f>
        <v>290</v>
      </c>
      <c r="P202">
        <f>N202+O202</f>
        <v>369</v>
      </c>
      <c r="Q202">
        <f>RANK(P202,$P$2:$P$358,1)</f>
        <v>199</v>
      </c>
    </row>
    <row r="203" spans="1:17" x14ac:dyDescent="0.45">
      <c r="A203" s="1">
        <v>336</v>
      </c>
      <c r="B203" t="s">
        <v>310</v>
      </c>
      <c r="C203">
        <v>3269</v>
      </c>
      <c r="D203">
        <v>4013</v>
      </c>
      <c r="E203">
        <v>4226</v>
      </c>
      <c r="F203">
        <v>235</v>
      </c>
      <c r="G203">
        <v>236</v>
      </c>
      <c r="H203">
        <v>406</v>
      </c>
      <c r="I203">
        <v>217</v>
      </c>
      <c r="J203">
        <v>57</v>
      </c>
      <c r="K203">
        <v>229</v>
      </c>
      <c r="L203">
        <v>9.3550000000000004</v>
      </c>
      <c r="M203">
        <v>13.75</v>
      </c>
      <c r="N203">
        <f>RANK(L203,$L$2:$L$358,0)</f>
        <v>168</v>
      </c>
      <c r="O203">
        <f>RANK(M203,$M$2:$M$358,1)</f>
        <v>204</v>
      </c>
      <c r="P203">
        <f>N203+O203</f>
        <v>372</v>
      </c>
      <c r="Q203">
        <f>RANK(P203,$P$2:$P$358,1)</f>
        <v>202</v>
      </c>
    </row>
    <row r="204" spans="1:17" x14ac:dyDescent="0.45">
      <c r="A204" s="1">
        <v>11</v>
      </c>
      <c r="B204" t="s">
        <v>20</v>
      </c>
      <c r="C204">
        <v>59</v>
      </c>
      <c r="D204">
        <v>76</v>
      </c>
      <c r="E204">
        <v>85</v>
      </c>
      <c r="F204">
        <v>7</v>
      </c>
      <c r="G204">
        <v>11</v>
      </c>
      <c r="H204">
        <v>12</v>
      </c>
      <c r="I204">
        <v>-8</v>
      </c>
      <c r="J204">
        <v>13</v>
      </c>
      <c r="K204">
        <v>15</v>
      </c>
      <c r="L204">
        <v>14.12</v>
      </c>
      <c r="M204">
        <v>25.94</v>
      </c>
      <c r="N204">
        <f>RANK(L204,$L$2:$L$358,0)</f>
        <v>91</v>
      </c>
      <c r="O204">
        <f>RANK(M204,$M$2:$M$358,1)</f>
        <v>282</v>
      </c>
      <c r="P204">
        <f>N204+O204</f>
        <v>373</v>
      </c>
      <c r="Q204">
        <f>RANK(P204,$P$2:$P$358,1)</f>
        <v>203</v>
      </c>
    </row>
    <row r="205" spans="1:17" x14ac:dyDescent="0.45">
      <c r="A205" s="1">
        <v>395</v>
      </c>
      <c r="B205" t="s">
        <v>364</v>
      </c>
      <c r="C205">
        <v>25061</v>
      </c>
      <c r="D205">
        <v>28417</v>
      </c>
      <c r="E205">
        <v>32226</v>
      </c>
      <c r="F205">
        <v>1822</v>
      </c>
      <c r="G205">
        <v>2229</v>
      </c>
      <c r="H205">
        <v>2302</v>
      </c>
      <c r="I205">
        <v>1371</v>
      </c>
      <c r="J205">
        <v>1311</v>
      </c>
      <c r="K205">
        <v>1381</v>
      </c>
      <c r="L205">
        <v>7.14</v>
      </c>
      <c r="M205">
        <v>9.41</v>
      </c>
      <c r="N205">
        <f>RANK(L205,$L$2:$L$358,0)</f>
        <v>228</v>
      </c>
      <c r="O205">
        <f>RANK(M205,$M$2:$M$358,1)</f>
        <v>146</v>
      </c>
      <c r="P205">
        <f>N205+O205</f>
        <v>374</v>
      </c>
      <c r="Q205">
        <f>RANK(P205,$P$2:$P$358,1)</f>
        <v>204</v>
      </c>
    </row>
    <row r="206" spans="1:17" x14ac:dyDescent="0.45">
      <c r="A206" s="1">
        <v>220</v>
      </c>
      <c r="B206" t="s">
        <v>210</v>
      </c>
      <c r="C206">
        <v>438</v>
      </c>
      <c r="D206">
        <v>637</v>
      </c>
      <c r="E206">
        <v>774</v>
      </c>
      <c r="F206">
        <v>20</v>
      </c>
      <c r="G206">
        <v>35</v>
      </c>
      <c r="H206">
        <v>86</v>
      </c>
      <c r="I206">
        <v>23</v>
      </c>
      <c r="J206">
        <v>40</v>
      </c>
      <c r="K206">
        <v>79</v>
      </c>
      <c r="L206">
        <v>11.0175</v>
      </c>
      <c r="M206">
        <v>16.989999999999998</v>
      </c>
      <c r="N206">
        <f>RANK(L206,$L$2:$L$358,0)</f>
        <v>140</v>
      </c>
      <c r="O206">
        <f>RANK(M206,$M$2:$M$358,1)</f>
        <v>234</v>
      </c>
      <c r="P206">
        <f>N206+O206</f>
        <v>374</v>
      </c>
      <c r="Q206">
        <f>RANK(P206,$P$2:$P$358,1)</f>
        <v>204</v>
      </c>
    </row>
    <row r="207" spans="1:17" x14ac:dyDescent="0.45">
      <c r="A207" s="1">
        <v>371</v>
      </c>
      <c r="B207" t="s">
        <v>343</v>
      </c>
      <c r="C207">
        <v>8622</v>
      </c>
      <c r="D207">
        <v>10245</v>
      </c>
      <c r="E207">
        <v>11525</v>
      </c>
      <c r="F207">
        <v>-50</v>
      </c>
      <c r="G207">
        <v>221</v>
      </c>
      <c r="H207">
        <v>620</v>
      </c>
      <c r="I207">
        <v>-29</v>
      </c>
      <c r="J207">
        <v>232</v>
      </c>
      <c r="K207">
        <v>530</v>
      </c>
      <c r="L207">
        <v>5.38</v>
      </c>
      <c r="M207">
        <v>7.3</v>
      </c>
      <c r="N207">
        <f>RANK(L207,$L$2:$L$358,0)</f>
        <v>270</v>
      </c>
      <c r="O207">
        <f>RANK(M207,$M$2:$M$358,1)</f>
        <v>105</v>
      </c>
      <c r="P207">
        <f>N207+O207</f>
        <v>375</v>
      </c>
      <c r="Q207">
        <f>RANK(P207,$P$2:$P$358,1)</f>
        <v>206</v>
      </c>
    </row>
    <row r="208" spans="1:17" x14ac:dyDescent="0.45">
      <c r="A208" s="1">
        <v>37</v>
      </c>
      <c r="B208" t="s">
        <v>43</v>
      </c>
      <c r="C208">
        <v>241</v>
      </c>
      <c r="D208">
        <v>350</v>
      </c>
      <c r="E208">
        <v>407</v>
      </c>
      <c r="F208">
        <v>37</v>
      </c>
      <c r="G208">
        <v>48</v>
      </c>
      <c r="H208">
        <v>64</v>
      </c>
      <c r="I208">
        <v>36</v>
      </c>
      <c r="J208">
        <v>76</v>
      </c>
      <c r="K208">
        <v>32</v>
      </c>
      <c r="L208">
        <v>15.65</v>
      </c>
      <c r="M208">
        <v>32.08</v>
      </c>
      <c r="N208">
        <f>RANK(L208,$L$2:$L$358,0)</f>
        <v>77</v>
      </c>
      <c r="O208">
        <f>RANK(M208,$M$2:$M$358,1)</f>
        <v>298</v>
      </c>
      <c r="P208">
        <f>N208+O208</f>
        <v>375</v>
      </c>
      <c r="Q208">
        <f>RANK(P208,$P$2:$P$358,1)</f>
        <v>206</v>
      </c>
    </row>
    <row r="209" spans="1:17" x14ac:dyDescent="0.45">
      <c r="A209" s="1">
        <v>225</v>
      </c>
      <c r="B209" t="s">
        <v>215</v>
      </c>
      <c r="C209">
        <v>3636</v>
      </c>
      <c r="D209">
        <v>3785</v>
      </c>
      <c r="E209">
        <v>3978</v>
      </c>
      <c r="F209">
        <v>43</v>
      </c>
      <c r="G209">
        <v>115</v>
      </c>
      <c r="H209">
        <v>225</v>
      </c>
      <c r="I209">
        <v>-6</v>
      </c>
      <c r="J209">
        <v>22</v>
      </c>
      <c r="K209">
        <v>104</v>
      </c>
      <c r="L209">
        <v>5.43</v>
      </c>
      <c r="M209">
        <v>7.4</v>
      </c>
      <c r="N209">
        <f>RANK(L209,$L$2:$L$358,0)</f>
        <v>268</v>
      </c>
      <c r="O209">
        <f>RANK(M209,$M$2:$M$358,1)</f>
        <v>108</v>
      </c>
      <c r="P209">
        <f>N209+O209</f>
        <v>376</v>
      </c>
      <c r="Q209">
        <f>RANK(P209,$P$2:$P$358,1)</f>
        <v>208</v>
      </c>
    </row>
    <row r="210" spans="1:17" x14ac:dyDescent="0.45">
      <c r="A210" s="1">
        <v>115</v>
      </c>
      <c r="B210" t="s">
        <v>113</v>
      </c>
      <c r="C210">
        <v>200</v>
      </c>
      <c r="D210">
        <v>241</v>
      </c>
      <c r="E210">
        <v>278</v>
      </c>
      <c r="F210">
        <v>52</v>
      </c>
      <c r="G210">
        <v>73</v>
      </c>
      <c r="H210">
        <v>80</v>
      </c>
      <c r="I210">
        <v>63</v>
      </c>
      <c r="J210">
        <v>100</v>
      </c>
      <c r="K210">
        <v>-26</v>
      </c>
      <c r="L210">
        <v>28.81</v>
      </c>
      <c r="M210">
        <v>4966.67</v>
      </c>
      <c r="N210">
        <f>RANK(L210,$L$2:$L$358,0)</f>
        <v>19</v>
      </c>
      <c r="O210">
        <f>RANK(M210,$M$2:$M$358,1)</f>
        <v>357</v>
      </c>
      <c r="P210">
        <f>N210+O210</f>
        <v>376</v>
      </c>
      <c r="Q210">
        <f>RANK(P210,$P$2:$P$358,1)</f>
        <v>208</v>
      </c>
    </row>
    <row r="211" spans="1:17" x14ac:dyDescent="0.45">
      <c r="A211" s="1">
        <v>185</v>
      </c>
      <c r="B211" t="s">
        <v>178</v>
      </c>
      <c r="C211">
        <v>988</v>
      </c>
      <c r="D211">
        <v>1235</v>
      </c>
      <c r="E211">
        <v>1455</v>
      </c>
      <c r="F211">
        <v>126</v>
      </c>
      <c r="G211">
        <v>160</v>
      </c>
      <c r="H211">
        <v>245</v>
      </c>
      <c r="I211">
        <v>115</v>
      </c>
      <c r="J211">
        <v>175</v>
      </c>
      <c r="K211">
        <v>255</v>
      </c>
      <c r="L211">
        <v>16.84</v>
      </c>
      <c r="M211">
        <v>39.39</v>
      </c>
      <c r="N211">
        <f>RANK(L211,$L$2:$L$358,0)</f>
        <v>63</v>
      </c>
      <c r="O211">
        <f>RANK(M211,$M$2:$M$358,1)</f>
        <v>314</v>
      </c>
      <c r="P211">
        <f>N211+O211</f>
        <v>377</v>
      </c>
      <c r="Q211">
        <f>RANK(P211,$P$2:$P$358,1)</f>
        <v>210</v>
      </c>
    </row>
    <row r="212" spans="1:17" x14ac:dyDescent="0.45">
      <c r="A212" s="1">
        <v>44</v>
      </c>
      <c r="B212" t="s">
        <v>50</v>
      </c>
      <c r="C212">
        <v>1659</v>
      </c>
      <c r="D212">
        <v>2127</v>
      </c>
      <c r="E212">
        <v>2327</v>
      </c>
      <c r="F212">
        <v>138</v>
      </c>
      <c r="G212">
        <v>179</v>
      </c>
      <c r="H212">
        <v>202</v>
      </c>
      <c r="I212">
        <v>78</v>
      </c>
      <c r="J212">
        <v>101</v>
      </c>
      <c r="K212">
        <v>147</v>
      </c>
      <c r="L212">
        <v>8.68</v>
      </c>
      <c r="M212">
        <v>12.34</v>
      </c>
      <c r="N212">
        <f>RANK(L212,$L$2:$L$358,0)</f>
        <v>188</v>
      </c>
      <c r="O212">
        <f>RANK(M212,$M$2:$M$358,1)</f>
        <v>192</v>
      </c>
      <c r="P212">
        <f>N212+O212</f>
        <v>380</v>
      </c>
      <c r="Q212">
        <f>RANK(P212,$P$2:$P$358,1)</f>
        <v>211</v>
      </c>
    </row>
    <row r="213" spans="1:17" x14ac:dyDescent="0.45">
      <c r="A213" s="1">
        <v>333</v>
      </c>
      <c r="B213" t="s">
        <v>307</v>
      </c>
      <c r="C213">
        <v>12366</v>
      </c>
      <c r="D213">
        <v>16903</v>
      </c>
      <c r="E213">
        <v>18520</v>
      </c>
      <c r="F213">
        <v>242</v>
      </c>
      <c r="G213">
        <v>874</v>
      </c>
      <c r="H213">
        <v>970</v>
      </c>
      <c r="I213">
        <v>244</v>
      </c>
      <c r="J213">
        <v>742</v>
      </c>
      <c r="K213">
        <v>884</v>
      </c>
      <c r="L213">
        <v>5.24</v>
      </c>
      <c r="M213">
        <v>7.31</v>
      </c>
      <c r="N213">
        <f>RANK(L213,$L$2:$L$358,0)</f>
        <v>274</v>
      </c>
      <c r="O213">
        <f>RANK(M213,$M$2:$M$358,1)</f>
        <v>107</v>
      </c>
      <c r="P213">
        <f>N213+O213</f>
        <v>381</v>
      </c>
      <c r="Q213">
        <f>RANK(P213,$P$2:$P$358,1)</f>
        <v>212</v>
      </c>
    </row>
    <row r="214" spans="1:17" x14ac:dyDescent="0.45">
      <c r="A214" s="1">
        <v>23</v>
      </c>
      <c r="B214" t="s">
        <v>31</v>
      </c>
      <c r="C214">
        <v>589</v>
      </c>
      <c r="D214">
        <v>887</v>
      </c>
      <c r="E214">
        <v>921</v>
      </c>
      <c r="F214">
        <v>40</v>
      </c>
      <c r="G214">
        <v>105</v>
      </c>
      <c r="H214">
        <v>108</v>
      </c>
      <c r="I214">
        <v>40</v>
      </c>
      <c r="J214">
        <v>91</v>
      </c>
      <c r="K214">
        <v>72</v>
      </c>
      <c r="L214">
        <v>11.455</v>
      </c>
      <c r="M214">
        <v>18.690000000000001</v>
      </c>
      <c r="N214">
        <f>RANK(L214,$L$2:$L$358,0)</f>
        <v>134</v>
      </c>
      <c r="O214">
        <f>RANK(M214,$M$2:$M$358,1)</f>
        <v>247</v>
      </c>
      <c r="P214">
        <f>N214+O214</f>
        <v>381</v>
      </c>
      <c r="Q214">
        <f>RANK(P214,$P$2:$P$358,1)</f>
        <v>212</v>
      </c>
    </row>
    <row r="215" spans="1:17" x14ac:dyDescent="0.45">
      <c r="A215" s="1">
        <v>307</v>
      </c>
      <c r="B215" t="s">
        <v>284</v>
      </c>
      <c r="C215">
        <v>4849</v>
      </c>
      <c r="D215">
        <v>5700</v>
      </c>
      <c r="E215">
        <v>6391</v>
      </c>
      <c r="F215">
        <v>20</v>
      </c>
      <c r="G215">
        <v>171</v>
      </c>
      <c r="H215">
        <v>296</v>
      </c>
      <c r="I215">
        <v>24</v>
      </c>
      <c r="J215">
        <v>117</v>
      </c>
      <c r="K215">
        <v>173</v>
      </c>
      <c r="L215">
        <v>4.6425000000000001</v>
      </c>
      <c r="M215">
        <v>6.68</v>
      </c>
      <c r="N215">
        <f>RANK(L215,$L$2:$L$358,0)</f>
        <v>292</v>
      </c>
      <c r="O215">
        <f>RANK(M215,$M$2:$M$358,1)</f>
        <v>91</v>
      </c>
      <c r="P215">
        <f>N215+O215</f>
        <v>383</v>
      </c>
      <c r="Q215">
        <f>RANK(P215,$P$2:$P$358,1)</f>
        <v>214</v>
      </c>
    </row>
    <row r="216" spans="1:17" x14ac:dyDescent="0.45">
      <c r="A216" s="1">
        <v>332</v>
      </c>
      <c r="B216" t="s">
        <v>306</v>
      </c>
      <c r="C216">
        <v>26683</v>
      </c>
      <c r="D216">
        <v>33771</v>
      </c>
      <c r="E216">
        <v>42628</v>
      </c>
      <c r="F216">
        <v>1551</v>
      </c>
      <c r="G216">
        <v>1875</v>
      </c>
      <c r="H216">
        <v>3270</v>
      </c>
      <c r="I216">
        <v>853</v>
      </c>
      <c r="J216">
        <v>912</v>
      </c>
      <c r="K216">
        <v>2095</v>
      </c>
      <c r="L216">
        <v>7.67</v>
      </c>
      <c r="M216">
        <v>10.67</v>
      </c>
      <c r="N216">
        <f>RANK(L216,$L$2:$L$358,0)</f>
        <v>212</v>
      </c>
      <c r="O216">
        <f>RANK(M216,$M$2:$M$358,1)</f>
        <v>171</v>
      </c>
      <c r="P216">
        <f>N216+O216</f>
        <v>383</v>
      </c>
      <c r="Q216">
        <f>RANK(P216,$P$2:$P$358,1)</f>
        <v>214</v>
      </c>
    </row>
    <row r="217" spans="1:17" x14ac:dyDescent="0.45">
      <c r="A217" s="1">
        <v>151</v>
      </c>
      <c r="B217" t="s">
        <v>148</v>
      </c>
      <c r="C217">
        <v>3000</v>
      </c>
      <c r="D217">
        <v>3641</v>
      </c>
      <c r="E217">
        <v>3643</v>
      </c>
      <c r="F217">
        <v>95</v>
      </c>
      <c r="G217">
        <v>165</v>
      </c>
      <c r="H217">
        <v>183</v>
      </c>
      <c r="I217">
        <v>88</v>
      </c>
      <c r="J217">
        <v>130</v>
      </c>
      <c r="K217">
        <v>162</v>
      </c>
      <c r="L217">
        <v>4.9749999999999996</v>
      </c>
      <c r="M217">
        <v>7.28</v>
      </c>
      <c r="N217">
        <f>RANK(L217,$L$2:$L$358,0)</f>
        <v>281</v>
      </c>
      <c r="O217">
        <f>RANK(M217,$M$2:$M$358,1)</f>
        <v>104</v>
      </c>
      <c r="P217">
        <f>N217+O217</f>
        <v>385</v>
      </c>
      <c r="Q217">
        <f>RANK(P217,$P$2:$P$358,1)</f>
        <v>216</v>
      </c>
    </row>
    <row r="218" spans="1:17" x14ac:dyDescent="0.45">
      <c r="A218" s="1">
        <v>296</v>
      </c>
      <c r="B218" t="s">
        <v>276</v>
      </c>
      <c r="C218">
        <v>4585</v>
      </c>
      <c r="D218">
        <v>5304</v>
      </c>
      <c r="E218">
        <v>5870</v>
      </c>
      <c r="F218">
        <v>222</v>
      </c>
      <c r="G218">
        <v>248</v>
      </c>
      <c r="H218">
        <v>293</v>
      </c>
      <c r="I218">
        <v>173</v>
      </c>
      <c r="J218">
        <v>175</v>
      </c>
      <c r="K218">
        <v>186</v>
      </c>
      <c r="L218">
        <v>3.395</v>
      </c>
      <c r="M218">
        <v>5.56</v>
      </c>
      <c r="N218">
        <f>RANK(L218,$L$2:$L$358,0)</f>
        <v>321</v>
      </c>
      <c r="O218">
        <f>RANK(M218,$M$2:$M$358,1)</f>
        <v>65</v>
      </c>
      <c r="P218">
        <f>N218+O218</f>
        <v>386</v>
      </c>
      <c r="Q218">
        <f>RANK(P218,$P$2:$P$358,1)</f>
        <v>217</v>
      </c>
    </row>
    <row r="219" spans="1:17" x14ac:dyDescent="0.45">
      <c r="A219" s="1">
        <v>166</v>
      </c>
      <c r="B219" t="s">
        <v>160</v>
      </c>
      <c r="C219">
        <v>12032</v>
      </c>
      <c r="D219">
        <v>13315</v>
      </c>
      <c r="E219">
        <v>14690</v>
      </c>
      <c r="F219">
        <v>1254</v>
      </c>
      <c r="G219">
        <v>1581</v>
      </c>
      <c r="H219">
        <v>2130</v>
      </c>
      <c r="I219">
        <v>815</v>
      </c>
      <c r="J219">
        <v>1016</v>
      </c>
      <c r="K219">
        <v>1657</v>
      </c>
      <c r="L219">
        <v>14.5</v>
      </c>
      <c r="M219">
        <v>32.590000000000003</v>
      </c>
      <c r="N219">
        <f>RANK(L219,$L$2:$L$358,0)</f>
        <v>87</v>
      </c>
      <c r="O219">
        <f>RANK(M219,$M$2:$M$358,1)</f>
        <v>300</v>
      </c>
      <c r="P219">
        <f>N219+O219</f>
        <v>387</v>
      </c>
      <c r="Q219">
        <f>RANK(P219,$P$2:$P$358,1)</f>
        <v>218</v>
      </c>
    </row>
    <row r="220" spans="1:17" x14ac:dyDescent="0.45">
      <c r="A220" s="1">
        <v>203</v>
      </c>
      <c r="B220" t="s">
        <v>194</v>
      </c>
      <c r="C220">
        <v>1146</v>
      </c>
      <c r="D220">
        <v>1238</v>
      </c>
      <c r="E220">
        <v>2052</v>
      </c>
      <c r="F220">
        <v>-90</v>
      </c>
      <c r="G220">
        <v>-60</v>
      </c>
      <c r="H220">
        <v>200</v>
      </c>
      <c r="I220">
        <v>-66</v>
      </c>
      <c r="J220">
        <v>-62</v>
      </c>
      <c r="K220">
        <v>173</v>
      </c>
      <c r="L220">
        <v>9.5150000000000006</v>
      </c>
      <c r="M220">
        <v>15.44</v>
      </c>
      <c r="N220">
        <f>RANK(L220,$L$2:$L$358,0)</f>
        <v>164</v>
      </c>
      <c r="O220">
        <f>RANK(M220,$M$2:$M$358,1)</f>
        <v>224</v>
      </c>
      <c r="P220">
        <f>N220+O220</f>
        <v>388</v>
      </c>
      <c r="Q220">
        <f>RANK(P220,$P$2:$P$358,1)</f>
        <v>219</v>
      </c>
    </row>
    <row r="221" spans="1:17" x14ac:dyDescent="0.45">
      <c r="A221" s="1">
        <v>70</v>
      </c>
      <c r="B221" t="s">
        <v>71</v>
      </c>
      <c r="C221">
        <v>140</v>
      </c>
      <c r="D221">
        <v>358</v>
      </c>
      <c r="E221">
        <v>1188</v>
      </c>
      <c r="F221">
        <v>-901</v>
      </c>
      <c r="G221">
        <v>-150</v>
      </c>
      <c r="H221">
        <v>143</v>
      </c>
      <c r="I221">
        <v>-923</v>
      </c>
      <c r="J221">
        <v>-143</v>
      </c>
      <c r="K221">
        <v>118</v>
      </c>
      <c r="L221">
        <v>11.154999999999999</v>
      </c>
      <c r="M221">
        <v>18.73</v>
      </c>
      <c r="N221">
        <f>RANK(L221,$L$2:$L$358,0)</f>
        <v>139</v>
      </c>
      <c r="O221">
        <f>RANK(M221,$M$2:$M$358,1)</f>
        <v>249</v>
      </c>
      <c r="P221">
        <f>N221+O221</f>
        <v>388</v>
      </c>
      <c r="Q221">
        <f>RANK(P221,$P$2:$P$358,1)</f>
        <v>219</v>
      </c>
    </row>
    <row r="222" spans="1:17" x14ac:dyDescent="0.45">
      <c r="A222" s="1">
        <v>163</v>
      </c>
      <c r="B222" t="s">
        <v>157</v>
      </c>
      <c r="C222">
        <v>4657</v>
      </c>
      <c r="D222">
        <v>5610</v>
      </c>
      <c r="E222">
        <v>6476</v>
      </c>
      <c r="F222">
        <v>95</v>
      </c>
      <c r="G222">
        <v>194</v>
      </c>
      <c r="H222">
        <v>298</v>
      </c>
      <c r="I222">
        <v>48</v>
      </c>
      <c r="J222">
        <v>83</v>
      </c>
      <c r="K222">
        <v>226</v>
      </c>
      <c r="L222">
        <v>4.6100000000000003</v>
      </c>
      <c r="M222">
        <v>6.85</v>
      </c>
      <c r="N222">
        <f>RANK(L222,$L$2:$L$358,0)</f>
        <v>294</v>
      </c>
      <c r="O222">
        <f>RANK(M222,$M$2:$M$358,1)</f>
        <v>95</v>
      </c>
      <c r="P222">
        <f>N222+O222</f>
        <v>389</v>
      </c>
      <c r="Q222">
        <f>RANK(P222,$P$2:$P$358,1)</f>
        <v>221</v>
      </c>
    </row>
    <row r="223" spans="1:17" x14ac:dyDescent="0.45">
      <c r="A223" s="1">
        <v>82</v>
      </c>
      <c r="B223" t="s">
        <v>83</v>
      </c>
      <c r="C223">
        <v>765</v>
      </c>
      <c r="D223">
        <v>1166</v>
      </c>
      <c r="E223">
        <v>2550</v>
      </c>
      <c r="F223">
        <v>-140</v>
      </c>
      <c r="G223">
        <v>-99</v>
      </c>
      <c r="H223">
        <v>161</v>
      </c>
      <c r="I223">
        <v>-81</v>
      </c>
      <c r="J223">
        <v>-152</v>
      </c>
      <c r="K223">
        <v>178</v>
      </c>
      <c r="L223">
        <v>5.1949999999999994</v>
      </c>
      <c r="M223">
        <v>7.9</v>
      </c>
      <c r="N223">
        <f>RANK(L223,$L$2:$L$358,0)</f>
        <v>277</v>
      </c>
      <c r="O223">
        <f>RANK(M223,$M$2:$M$358,1)</f>
        <v>117</v>
      </c>
      <c r="P223">
        <f>N223+O223</f>
        <v>394</v>
      </c>
      <c r="Q223">
        <f>RANK(P223,$P$2:$P$358,1)</f>
        <v>222</v>
      </c>
    </row>
    <row r="224" spans="1:17" x14ac:dyDescent="0.45">
      <c r="A224" s="1">
        <v>368</v>
      </c>
      <c r="B224" t="s">
        <v>340</v>
      </c>
      <c r="C224">
        <v>37825</v>
      </c>
      <c r="D224">
        <v>61270</v>
      </c>
      <c r="E224">
        <v>66343</v>
      </c>
      <c r="F224">
        <v>351</v>
      </c>
      <c r="G224">
        <v>668</v>
      </c>
      <c r="H224">
        <v>1006</v>
      </c>
      <c r="I224">
        <v>380</v>
      </c>
      <c r="J224">
        <v>787</v>
      </c>
      <c r="K224">
        <v>898</v>
      </c>
      <c r="L224">
        <v>1.52</v>
      </c>
      <c r="M224">
        <v>4.74</v>
      </c>
      <c r="N224">
        <f>RANK(L224,$L$2:$L$358,0)</f>
        <v>351</v>
      </c>
      <c r="O224">
        <f>RANK(M224,$M$2:$M$358,1)</f>
        <v>45</v>
      </c>
      <c r="P224">
        <f>N224+O224</f>
        <v>396</v>
      </c>
      <c r="Q224">
        <f>RANK(P224,$P$2:$P$358,1)</f>
        <v>223</v>
      </c>
    </row>
    <row r="225" spans="1:17" x14ac:dyDescent="0.45">
      <c r="A225" s="1">
        <v>300</v>
      </c>
      <c r="B225" t="s">
        <v>278</v>
      </c>
      <c r="C225">
        <v>33257</v>
      </c>
      <c r="D225">
        <v>42534</v>
      </c>
      <c r="E225">
        <v>42672</v>
      </c>
      <c r="F225">
        <v>2482</v>
      </c>
      <c r="G225">
        <v>3114</v>
      </c>
      <c r="H225">
        <v>3164</v>
      </c>
      <c r="I225">
        <v>1676</v>
      </c>
      <c r="J225">
        <v>1958</v>
      </c>
      <c r="K225">
        <v>2176</v>
      </c>
      <c r="L225">
        <v>7.41</v>
      </c>
      <c r="M225">
        <v>10.95</v>
      </c>
      <c r="N225">
        <f>RANK(L225,$L$2:$L$358,0)</f>
        <v>222</v>
      </c>
      <c r="O225">
        <f>RANK(M225,$M$2:$M$358,1)</f>
        <v>175</v>
      </c>
      <c r="P225">
        <f>N225+O225</f>
        <v>397</v>
      </c>
      <c r="Q225">
        <f>RANK(P225,$P$2:$P$358,1)</f>
        <v>224</v>
      </c>
    </row>
    <row r="226" spans="1:17" x14ac:dyDescent="0.45">
      <c r="A226" s="1">
        <v>38</v>
      </c>
      <c r="B226" t="s">
        <v>44</v>
      </c>
      <c r="C226">
        <v>11533</v>
      </c>
      <c r="D226">
        <v>16945</v>
      </c>
      <c r="E226">
        <v>20498</v>
      </c>
      <c r="F226">
        <v>265</v>
      </c>
      <c r="G226">
        <v>756</v>
      </c>
      <c r="H226">
        <v>1608</v>
      </c>
      <c r="I226">
        <v>133</v>
      </c>
      <c r="J226">
        <v>454</v>
      </c>
      <c r="K226">
        <v>1262</v>
      </c>
      <c r="L226">
        <v>7.85</v>
      </c>
      <c r="M226">
        <v>12.13</v>
      </c>
      <c r="N226">
        <f>RANK(L226,$L$2:$L$358,0)</f>
        <v>209</v>
      </c>
      <c r="O226">
        <f>RANK(M226,$M$2:$M$358,1)</f>
        <v>189</v>
      </c>
      <c r="P226">
        <f>N226+O226</f>
        <v>398</v>
      </c>
      <c r="Q226">
        <f>RANK(P226,$P$2:$P$358,1)</f>
        <v>225</v>
      </c>
    </row>
    <row r="227" spans="1:17" x14ac:dyDescent="0.45">
      <c r="A227" s="1">
        <v>12</v>
      </c>
      <c r="B227" t="s">
        <v>21</v>
      </c>
      <c r="C227">
        <v>5031</v>
      </c>
      <c r="D227">
        <v>6918</v>
      </c>
      <c r="E227">
        <v>9400</v>
      </c>
      <c r="F227">
        <v>264</v>
      </c>
      <c r="G227">
        <v>719</v>
      </c>
      <c r="H227">
        <v>839</v>
      </c>
      <c r="I227">
        <v>-868</v>
      </c>
      <c r="J227">
        <v>280</v>
      </c>
      <c r="K227">
        <v>577</v>
      </c>
      <c r="L227">
        <v>8.92</v>
      </c>
      <c r="M227">
        <v>14.74</v>
      </c>
      <c r="N227">
        <f>RANK(L227,$L$2:$L$358,0)</f>
        <v>181</v>
      </c>
      <c r="O227">
        <f>RANK(M227,$M$2:$M$358,1)</f>
        <v>218</v>
      </c>
      <c r="P227">
        <f>N227+O227</f>
        <v>399</v>
      </c>
      <c r="Q227">
        <f>RANK(P227,$P$2:$P$358,1)</f>
        <v>226</v>
      </c>
    </row>
    <row r="228" spans="1:17" x14ac:dyDescent="0.45">
      <c r="A228" s="1">
        <v>113</v>
      </c>
      <c r="B228" t="s">
        <v>111</v>
      </c>
      <c r="C228">
        <v>1318</v>
      </c>
      <c r="D228">
        <v>1505</v>
      </c>
      <c r="E228">
        <v>1814</v>
      </c>
      <c r="F228">
        <v>59</v>
      </c>
      <c r="G228">
        <v>65</v>
      </c>
      <c r="H228">
        <v>125</v>
      </c>
      <c r="I228">
        <v>49</v>
      </c>
      <c r="J228">
        <v>62</v>
      </c>
      <c r="K228">
        <v>107</v>
      </c>
      <c r="L228">
        <v>7.3975</v>
      </c>
      <c r="M228">
        <v>11.39</v>
      </c>
      <c r="N228">
        <f>RANK(L228,$L$2:$L$358,0)</f>
        <v>223</v>
      </c>
      <c r="O228">
        <f>RANK(M228,$M$2:$M$358,1)</f>
        <v>179</v>
      </c>
      <c r="P228">
        <f>N228+O228</f>
        <v>402</v>
      </c>
      <c r="Q228">
        <f>RANK(P228,$P$2:$P$358,1)</f>
        <v>227</v>
      </c>
    </row>
    <row r="229" spans="1:17" x14ac:dyDescent="0.45">
      <c r="A229" s="1">
        <v>327</v>
      </c>
      <c r="B229" t="s">
        <v>301</v>
      </c>
      <c r="C229">
        <v>5637</v>
      </c>
      <c r="D229">
        <v>6156</v>
      </c>
      <c r="E229">
        <v>6537</v>
      </c>
      <c r="F229">
        <v>153</v>
      </c>
      <c r="G229">
        <v>192</v>
      </c>
      <c r="H229">
        <v>226</v>
      </c>
      <c r="I229">
        <v>36</v>
      </c>
      <c r="J229">
        <v>193</v>
      </c>
      <c r="K229">
        <v>109</v>
      </c>
      <c r="L229">
        <v>3.4649999999999999</v>
      </c>
      <c r="M229">
        <v>6.39</v>
      </c>
      <c r="N229">
        <f>RANK(L229,$L$2:$L$358,0)</f>
        <v>319</v>
      </c>
      <c r="O229">
        <f>RANK(M229,$M$2:$M$358,1)</f>
        <v>84</v>
      </c>
      <c r="P229">
        <f>N229+O229</f>
        <v>403</v>
      </c>
      <c r="Q229">
        <f>RANK(P229,$P$2:$P$358,1)</f>
        <v>228</v>
      </c>
    </row>
    <row r="230" spans="1:17" x14ac:dyDescent="0.45">
      <c r="A230" s="1">
        <v>162</v>
      </c>
      <c r="B230" t="s">
        <v>156</v>
      </c>
      <c r="C230">
        <v>2547</v>
      </c>
      <c r="D230">
        <v>3179</v>
      </c>
      <c r="E230">
        <v>3551</v>
      </c>
      <c r="F230">
        <v>55</v>
      </c>
      <c r="G230">
        <v>93</v>
      </c>
      <c r="H230">
        <v>106</v>
      </c>
      <c r="I230">
        <v>45</v>
      </c>
      <c r="J230">
        <v>71</v>
      </c>
      <c r="K230">
        <v>97</v>
      </c>
      <c r="L230">
        <v>3.0049999999999999</v>
      </c>
      <c r="M230">
        <v>5.95</v>
      </c>
      <c r="N230">
        <f>RANK(L230,$L$2:$L$358,0)</f>
        <v>332</v>
      </c>
      <c r="O230">
        <f>RANK(M230,$M$2:$M$358,1)</f>
        <v>72</v>
      </c>
      <c r="P230">
        <f>N230+O230</f>
        <v>404</v>
      </c>
      <c r="Q230">
        <f>RANK(P230,$P$2:$P$358,1)</f>
        <v>229</v>
      </c>
    </row>
    <row r="231" spans="1:17" x14ac:dyDescent="0.45">
      <c r="A231" s="1">
        <v>105</v>
      </c>
      <c r="B231" t="s">
        <v>104</v>
      </c>
      <c r="C231">
        <v>1424</v>
      </c>
      <c r="D231">
        <v>1640</v>
      </c>
      <c r="E231">
        <v>1914</v>
      </c>
      <c r="F231">
        <v>59</v>
      </c>
      <c r="G231">
        <v>80</v>
      </c>
      <c r="H231">
        <v>95</v>
      </c>
      <c r="I231">
        <v>66</v>
      </c>
      <c r="J231">
        <v>79</v>
      </c>
      <c r="K231">
        <v>106</v>
      </c>
      <c r="L231">
        <v>4.93</v>
      </c>
      <c r="M231">
        <v>8.11</v>
      </c>
      <c r="N231">
        <f>RANK(L231,$L$2:$L$358,0)</f>
        <v>282</v>
      </c>
      <c r="O231">
        <f>RANK(M231,$M$2:$M$358,1)</f>
        <v>123</v>
      </c>
      <c r="P231">
        <f>N231+O231</f>
        <v>405</v>
      </c>
      <c r="Q231">
        <f>RANK(P231,$P$2:$P$358,1)</f>
        <v>230</v>
      </c>
    </row>
    <row r="232" spans="1:17" x14ac:dyDescent="0.45">
      <c r="A232" s="1">
        <v>60</v>
      </c>
      <c r="B232" t="s">
        <v>63</v>
      </c>
      <c r="C232">
        <v>465</v>
      </c>
      <c r="D232">
        <v>757</v>
      </c>
      <c r="E232">
        <v>806</v>
      </c>
      <c r="F232">
        <v>25</v>
      </c>
      <c r="G232">
        <v>38</v>
      </c>
      <c r="H232">
        <v>79</v>
      </c>
      <c r="I232">
        <v>39</v>
      </c>
      <c r="J232">
        <v>27</v>
      </c>
      <c r="K232">
        <v>65</v>
      </c>
      <c r="L232">
        <v>8.9525000000000006</v>
      </c>
      <c r="M232">
        <v>15.84</v>
      </c>
      <c r="N232">
        <f>RANK(L232,$L$2:$L$358,0)</f>
        <v>180</v>
      </c>
      <c r="O232">
        <f>RANK(M232,$M$2:$M$358,1)</f>
        <v>227</v>
      </c>
      <c r="P232">
        <f>N232+O232</f>
        <v>407</v>
      </c>
      <c r="Q232">
        <f>RANK(P232,$P$2:$P$358,1)</f>
        <v>231</v>
      </c>
    </row>
    <row r="233" spans="1:17" x14ac:dyDescent="0.45">
      <c r="A233" s="1">
        <v>138</v>
      </c>
      <c r="B233" t="s">
        <v>135</v>
      </c>
      <c r="C233">
        <v>719</v>
      </c>
      <c r="D233">
        <v>1206</v>
      </c>
      <c r="E233">
        <v>1440</v>
      </c>
      <c r="F233">
        <v>12</v>
      </c>
      <c r="G233">
        <v>69</v>
      </c>
      <c r="H233">
        <v>150</v>
      </c>
      <c r="I233">
        <v>-29</v>
      </c>
      <c r="J233">
        <v>61</v>
      </c>
      <c r="K233">
        <v>104</v>
      </c>
      <c r="L233">
        <v>10.42</v>
      </c>
      <c r="M233">
        <v>20.57</v>
      </c>
      <c r="N233">
        <f>RANK(L233,$L$2:$L$358,0)</f>
        <v>146</v>
      </c>
      <c r="O233">
        <f>RANK(M233,$M$2:$M$358,1)</f>
        <v>261</v>
      </c>
      <c r="P233">
        <f>N233+O233</f>
        <v>407</v>
      </c>
      <c r="Q233">
        <f>RANK(P233,$P$2:$P$358,1)</f>
        <v>231</v>
      </c>
    </row>
    <row r="234" spans="1:17" x14ac:dyDescent="0.45">
      <c r="A234" s="1">
        <v>316</v>
      </c>
      <c r="B234" t="s">
        <v>292</v>
      </c>
      <c r="C234">
        <v>23125</v>
      </c>
      <c r="D234">
        <v>24680</v>
      </c>
      <c r="E234">
        <v>25881</v>
      </c>
      <c r="F234">
        <v>1797</v>
      </c>
      <c r="G234">
        <v>2041</v>
      </c>
      <c r="H234">
        <v>2125</v>
      </c>
      <c r="I234">
        <v>1290</v>
      </c>
      <c r="J234">
        <v>1510</v>
      </c>
      <c r="K234">
        <v>1630</v>
      </c>
      <c r="L234">
        <v>8.2100000000000009</v>
      </c>
      <c r="M234">
        <v>13.82</v>
      </c>
      <c r="N234">
        <f>RANK(L234,$L$2:$L$358,0)</f>
        <v>203</v>
      </c>
      <c r="O234">
        <f>RANK(M234,$M$2:$M$358,1)</f>
        <v>205</v>
      </c>
      <c r="P234">
        <f>N234+O234</f>
        <v>408</v>
      </c>
      <c r="Q234">
        <f>RANK(P234,$P$2:$P$358,1)</f>
        <v>233</v>
      </c>
    </row>
    <row r="235" spans="1:17" x14ac:dyDescent="0.45">
      <c r="A235" s="1">
        <v>73</v>
      </c>
      <c r="B235" t="s">
        <v>74</v>
      </c>
      <c r="C235">
        <v>156</v>
      </c>
      <c r="D235">
        <v>198</v>
      </c>
      <c r="E235">
        <v>259</v>
      </c>
      <c r="F235">
        <v>6</v>
      </c>
      <c r="G235">
        <v>25</v>
      </c>
      <c r="H235">
        <v>46</v>
      </c>
      <c r="I235">
        <v>-29</v>
      </c>
      <c r="J235">
        <v>8</v>
      </c>
      <c r="K235">
        <v>3</v>
      </c>
      <c r="L235">
        <v>17.989999999999998</v>
      </c>
      <c r="M235">
        <v>220</v>
      </c>
      <c r="N235">
        <f>RANK(L235,$L$2:$L$358,0)</f>
        <v>60</v>
      </c>
      <c r="O235">
        <f>RANK(M235,$M$2:$M$358,1)</f>
        <v>350</v>
      </c>
      <c r="P235">
        <f>N235+O235</f>
        <v>410</v>
      </c>
      <c r="Q235">
        <f>RANK(P235,$P$2:$P$358,1)</f>
        <v>234</v>
      </c>
    </row>
    <row r="236" spans="1:17" x14ac:dyDescent="0.45">
      <c r="A236" s="1">
        <v>378</v>
      </c>
      <c r="B236" t="s">
        <v>349</v>
      </c>
      <c r="C236">
        <v>6066</v>
      </c>
      <c r="D236">
        <v>6844</v>
      </c>
      <c r="E236">
        <v>7506</v>
      </c>
      <c r="F236">
        <v>312</v>
      </c>
      <c r="G236">
        <v>630</v>
      </c>
      <c r="H236">
        <v>943</v>
      </c>
      <c r="I236">
        <v>-14</v>
      </c>
      <c r="J236">
        <v>299</v>
      </c>
      <c r="K236">
        <v>341</v>
      </c>
      <c r="L236">
        <v>12.57</v>
      </c>
      <c r="M236">
        <v>32.64</v>
      </c>
      <c r="N236">
        <f>RANK(L236,$L$2:$L$358,0)</f>
        <v>111</v>
      </c>
      <c r="O236">
        <f>RANK(M236,$M$2:$M$358,1)</f>
        <v>301</v>
      </c>
      <c r="P236">
        <f>N236+O236</f>
        <v>412</v>
      </c>
      <c r="Q236">
        <f>RANK(P236,$P$2:$P$358,1)</f>
        <v>235</v>
      </c>
    </row>
    <row r="237" spans="1:17" x14ac:dyDescent="0.45">
      <c r="A237" s="1">
        <v>363</v>
      </c>
      <c r="B237" t="s">
        <v>336</v>
      </c>
      <c r="C237">
        <v>55414</v>
      </c>
      <c r="D237">
        <v>65396</v>
      </c>
      <c r="E237">
        <v>87476</v>
      </c>
      <c r="F237">
        <v>2771</v>
      </c>
      <c r="G237">
        <v>3772</v>
      </c>
      <c r="H237">
        <v>6604</v>
      </c>
      <c r="I237">
        <v>3018</v>
      </c>
      <c r="J237">
        <v>1520</v>
      </c>
      <c r="K237">
        <v>9103</v>
      </c>
      <c r="L237">
        <v>7.55</v>
      </c>
      <c r="M237">
        <v>13.51</v>
      </c>
      <c r="N237">
        <f>RANK(L237,$L$2:$L$358,0)</f>
        <v>215</v>
      </c>
      <c r="O237">
        <f>RANK(M237,$M$2:$M$358,1)</f>
        <v>202</v>
      </c>
      <c r="P237">
        <f>N237+O237</f>
        <v>417</v>
      </c>
      <c r="Q237">
        <f>RANK(P237,$P$2:$P$358,1)</f>
        <v>236</v>
      </c>
    </row>
    <row r="238" spans="1:17" x14ac:dyDescent="0.45">
      <c r="A238" s="1">
        <v>47</v>
      </c>
      <c r="B238" t="s">
        <v>51</v>
      </c>
      <c r="C238">
        <v>615</v>
      </c>
      <c r="D238">
        <v>794</v>
      </c>
      <c r="E238">
        <v>1980</v>
      </c>
      <c r="F238">
        <v>-48</v>
      </c>
      <c r="G238">
        <v>-25</v>
      </c>
      <c r="H238">
        <v>170</v>
      </c>
      <c r="I238">
        <v>-13</v>
      </c>
      <c r="J238">
        <v>-17</v>
      </c>
      <c r="K238">
        <v>119</v>
      </c>
      <c r="L238">
        <v>8.59</v>
      </c>
      <c r="M238">
        <v>15.57</v>
      </c>
      <c r="N238">
        <f>RANK(L238,$L$2:$L$358,0)</f>
        <v>192</v>
      </c>
      <c r="O238">
        <f>RANK(M238,$M$2:$M$358,1)</f>
        <v>225</v>
      </c>
      <c r="P238">
        <f>N238+O238</f>
        <v>417</v>
      </c>
      <c r="Q238">
        <f>RANK(P238,$P$2:$P$358,1)</f>
        <v>236</v>
      </c>
    </row>
    <row r="239" spans="1:17" x14ac:dyDescent="0.45">
      <c r="A239" s="1">
        <v>241</v>
      </c>
      <c r="B239" t="s">
        <v>226</v>
      </c>
      <c r="C239">
        <v>3398</v>
      </c>
      <c r="D239">
        <v>3639</v>
      </c>
      <c r="E239">
        <v>3996</v>
      </c>
      <c r="F239">
        <v>269</v>
      </c>
      <c r="G239">
        <v>325</v>
      </c>
      <c r="H239">
        <v>350</v>
      </c>
      <c r="I239">
        <v>331</v>
      </c>
      <c r="J239">
        <v>250</v>
      </c>
      <c r="K239">
        <v>426</v>
      </c>
      <c r="L239">
        <v>8.77</v>
      </c>
      <c r="M239">
        <v>16.32</v>
      </c>
      <c r="N239">
        <f>RANK(L239,$L$2:$L$358,0)</f>
        <v>187</v>
      </c>
      <c r="O239">
        <f>RANK(M239,$M$2:$M$358,1)</f>
        <v>230</v>
      </c>
      <c r="P239">
        <f>N239+O239</f>
        <v>417</v>
      </c>
      <c r="Q239">
        <f>RANK(P239,$P$2:$P$358,1)</f>
        <v>236</v>
      </c>
    </row>
    <row r="240" spans="1:17" x14ac:dyDescent="0.45">
      <c r="A240" s="1">
        <v>13</v>
      </c>
      <c r="B240" t="s">
        <v>22</v>
      </c>
      <c r="C240">
        <v>579</v>
      </c>
      <c r="D240">
        <v>612</v>
      </c>
      <c r="E240">
        <v>730</v>
      </c>
      <c r="F240">
        <v>40</v>
      </c>
      <c r="G240">
        <v>64</v>
      </c>
      <c r="H240">
        <v>94</v>
      </c>
      <c r="I240">
        <v>45</v>
      </c>
      <c r="J240">
        <v>52</v>
      </c>
      <c r="K240">
        <v>76</v>
      </c>
      <c r="L240">
        <v>12.95</v>
      </c>
      <c r="M240">
        <v>38.19</v>
      </c>
      <c r="N240">
        <f>RANK(L240,$L$2:$L$358,0)</f>
        <v>107</v>
      </c>
      <c r="O240">
        <f>RANK(M240,$M$2:$M$358,1)</f>
        <v>313</v>
      </c>
      <c r="P240">
        <f>N240+O240</f>
        <v>420</v>
      </c>
      <c r="Q240">
        <f>RANK(P240,$P$2:$P$358,1)</f>
        <v>239</v>
      </c>
    </row>
    <row r="241" spans="1:17" x14ac:dyDescent="0.45">
      <c r="A241" s="1">
        <v>292</v>
      </c>
      <c r="B241" t="s">
        <v>272</v>
      </c>
      <c r="C241">
        <v>619</v>
      </c>
      <c r="D241">
        <v>678</v>
      </c>
      <c r="E241">
        <v>767</v>
      </c>
      <c r="F241">
        <v>-10</v>
      </c>
      <c r="G241">
        <v>46</v>
      </c>
      <c r="H241">
        <v>57</v>
      </c>
      <c r="I241">
        <v>-7</v>
      </c>
      <c r="J241">
        <v>36</v>
      </c>
      <c r="K241">
        <v>45</v>
      </c>
      <c r="L241">
        <v>5.9325000000000001</v>
      </c>
      <c r="M241">
        <v>10.17</v>
      </c>
      <c r="N241">
        <f>RANK(L241,$L$2:$L$358,0)</f>
        <v>260</v>
      </c>
      <c r="O241">
        <f>RANK(M241,$M$2:$M$358,1)</f>
        <v>161</v>
      </c>
      <c r="P241">
        <f>N241+O241</f>
        <v>421</v>
      </c>
      <c r="Q241">
        <f>RANK(P241,$P$2:$P$358,1)</f>
        <v>240</v>
      </c>
    </row>
    <row r="242" spans="1:17" x14ac:dyDescent="0.45">
      <c r="A242" s="1">
        <v>226</v>
      </c>
      <c r="B242" t="s">
        <v>216</v>
      </c>
      <c r="C242">
        <v>348</v>
      </c>
      <c r="D242">
        <v>426</v>
      </c>
      <c r="E242">
        <v>491</v>
      </c>
      <c r="F242">
        <v>12</v>
      </c>
      <c r="G242">
        <v>29</v>
      </c>
      <c r="H242">
        <v>79</v>
      </c>
      <c r="I242">
        <v>18</v>
      </c>
      <c r="J242">
        <v>39</v>
      </c>
      <c r="K242">
        <v>98</v>
      </c>
      <c r="L242">
        <v>6.1550000000000002</v>
      </c>
      <c r="M242">
        <v>10.37</v>
      </c>
      <c r="N242">
        <f>RANK(L242,$L$2:$L$358,0)</f>
        <v>254</v>
      </c>
      <c r="O242">
        <f>RANK(M242,$M$2:$M$358,1)</f>
        <v>167</v>
      </c>
      <c r="P242">
        <f>N242+O242</f>
        <v>421</v>
      </c>
      <c r="Q242">
        <f>RANK(P242,$P$2:$P$358,1)</f>
        <v>240</v>
      </c>
    </row>
    <row r="243" spans="1:17" x14ac:dyDescent="0.45">
      <c r="A243" s="1">
        <v>211</v>
      </c>
      <c r="B243" t="s">
        <v>202</v>
      </c>
      <c r="C243">
        <v>426</v>
      </c>
      <c r="D243">
        <v>435</v>
      </c>
      <c r="E243">
        <v>510</v>
      </c>
      <c r="F243">
        <v>14</v>
      </c>
      <c r="G243">
        <v>26</v>
      </c>
      <c r="H243">
        <v>36</v>
      </c>
      <c r="I243">
        <v>-867</v>
      </c>
      <c r="J243">
        <v>97</v>
      </c>
      <c r="K243">
        <v>48</v>
      </c>
      <c r="L243">
        <v>6.94</v>
      </c>
      <c r="M243">
        <v>12.07</v>
      </c>
      <c r="N243">
        <f>RANK(L243,$L$2:$L$358,0)</f>
        <v>233</v>
      </c>
      <c r="O243">
        <f>RANK(M243,$M$2:$M$358,1)</f>
        <v>188</v>
      </c>
      <c r="P243">
        <f>N243+O243</f>
        <v>421</v>
      </c>
      <c r="Q243">
        <f>RANK(P243,$P$2:$P$358,1)</f>
        <v>240</v>
      </c>
    </row>
    <row r="244" spans="1:17" x14ac:dyDescent="0.45">
      <c r="A244" s="1">
        <v>253</v>
      </c>
      <c r="B244" t="s">
        <v>237</v>
      </c>
      <c r="C244">
        <v>2073</v>
      </c>
      <c r="D244">
        <v>2280</v>
      </c>
      <c r="E244">
        <v>2406</v>
      </c>
      <c r="F244">
        <v>229</v>
      </c>
      <c r="G244">
        <v>270</v>
      </c>
      <c r="H244">
        <v>274</v>
      </c>
      <c r="I244">
        <v>420</v>
      </c>
      <c r="J244">
        <v>142</v>
      </c>
      <c r="K244">
        <v>277</v>
      </c>
      <c r="L244">
        <v>10.8325</v>
      </c>
      <c r="M244">
        <v>25.62</v>
      </c>
      <c r="N244">
        <f>RANK(L244,$L$2:$L$358,0)</f>
        <v>141</v>
      </c>
      <c r="O244">
        <f>RANK(M244,$M$2:$M$358,1)</f>
        <v>280</v>
      </c>
      <c r="P244">
        <f>N244+O244</f>
        <v>421</v>
      </c>
      <c r="Q244">
        <f>RANK(P244,$P$2:$P$358,1)</f>
        <v>240</v>
      </c>
    </row>
    <row r="245" spans="1:17" x14ac:dyDescent="0.45">
      <c r="A245" s="1">
        <v>116</v>
      </c>
      <c r="B245" t="s">
        <v>114</v>
      </c>
      <c r="C245">
        <v>797</v>
      </c>
      <c r="D245">
        <v>838</v>
      </c>
      <c r="E245">
        <v>1208</v>
      </c>
      <c r="F245">
        <v>14</v>
      </c>
      <c r="G245">
        <v>57</v>
      </c>
      <c r="H245">
        <v>124</v>
      </c>
      <c r="I245">
        <v>34</v>
      </c>
      <c r="J245">
        <v>62</v>
      </c>
      <c r="K245">
        <v>116</v>
      </c>
      <c r="L245">
        <v>10.26</v>
      </c>
      <c r="M245">
        <v>21.91</v>
      </c>
      <c r="N245">
        <f>RANK(L245,$L$2:$L$358,0)</f>
        <v>151</v>
      </c>
      <c r="O245">
        <f>RANK(M245,$M$2:$M$358,1)</f>
        <v>271</v>
      </c>
      <c r="P245">
        <f>N245+O245</f>
        <v>422</v>
      </c>
      <c r="Q245">
        <f>RANK(P245,$P$2:$P$358,1)</f>
        <v>244</v>
      </c>
    </row>
    <row r="246" spans="1:17" x14ac:dyDescent="0.45">
      <c r="A246" s="1">
        <v>126</v>
      </c>
      <c r="B246" t="s">
        <v>124</v>
      </c>
      <c r="C246">
        <v>381</v>
      </c>
      <c r="D246">
        <v>494</v>
      </c>
      <c r="E246">
        <v>984</v>
      </c>
      <c r="F246">
        <v>-138</v>
      </c>
      <c r="G246">
        <v>-27</v>
      </c>
      <c r="H246">
        <v>146</v>
      </c>
      <c r="I246">
        <v>-252</v>
      </c>
      <c r="J246">
        <v>-143</v>
      </c>
      <c r="K246">
        <v>76</v>
      </c>
      <c r="L246">
        <v>14.83</v>
      </c>
      <c r="M246">
        <v>90</v>
      </c>
      <c r="N246">
        <f>RANK(L246,$L$2:$L$358,0)</f>
        <v>84</v>
      </c>
      <c r="O246">
        <f>RANK(M246,$M$2:$M$358,1)</f>
        <v>338</v>
      </c>
      <c r="P246">
        <f>N246+O246</f>
        <v>422</v>
      </c>
      <c r="Q246">
        <f>RANK(P246,$P$2:$P$358,1)</f>
        <v>244</v>
      </c>
    </row>
    <row r="247" spans="1:17" x14ac:dyDescent="0.45">
      <c r="A247" s="1">
        <v>198</v>
      </c>
      <c r="B247" t="s">
        <v>190</v>
      </c>
      <c r="C247">
        <v>5901</v>
      </c>
      <c r="D247">
        <v>6959</v>
      </c>
      <c r="E247">
        <v>7398</v>
      </c>
      <c r="F247">
        <v>273</v>
      </c>
      <c r="G247">
        <v>313</v>
      </c>
      <c r="H247">
        <v>324</v>
      </c>
      <c r="I247">
        <v>295</v>
      </c>
      <c r="J247">
        <v>47</v>
      </c>
      <c r="K247">
        <v>46</v>
      </c>
      <c r="L247">
        <v>4.4275000000000002</v>
      </c>
      <c r="M247">
        <v>8.24</v>
      </c>
      <c r="N247">
        <f>RANK(L247,$L$2:$L$358,0)</f>
        <v>297</v>
      </c>
      <c r="O247">
        <f>RANK(M247,$M$2:$M$358,1)</f>
        <v>127</v>
      </c>
      <c r="P247">
        <f>N247+O247</f>
        <v>424</v>
      </c>
      <c r="Q247">
        <f>RANK(P247,$P$2:$P$358,1)</f>
        <v>246</v>
      </c>
    </row>
    <row r="248" spans="1:17" x14ac:dyDescent="0.45">
      <c r="A248" s="1">
        <v>196</v>
      </c>
      <c r="B248" t="s">
        <v>188</v>
      </c>
      <c r="C248">
        <v>1843</v>
      </c>
      <c r="D248">
        <v>2099</v>
      </c>
      <c r="E248">
        <v>2331</v>
      </c>
      <c r="F248">
        <v>41</v>
      </c>
      <c r="G248">
        <v>83</v>
      </c>
      <c r="H248">
        <v>114</v>
      </c>
      <c r="I248">
        <v>-5</v>
      </c>
      <c r="J248">
        <v>47</v>
      </c>
      <c r="K248">
        <v>87</v>
      </c>
      <c r="L248">
        <v>4.8075000000000001</v>
      </c>
      <c r="M248">
        <v>8.77</v>
      </c>
      <c r="N248">
        <f>RANK(L248,$L$2:$L$358,0)</f>
        <v>286</v>
      </c>
      <c r="O248">
        <f>RANK(M248,$M$2:$M$358,1)</f>
        <v>138</v>
      </c>
      <c r="P248">
        <f>N248+O248</f>
        <v>424</v>
      </c>
      <c r="Q248">
        <f>RANK(P248,$P$2:$P$358,1)</f>
        <v>246</v>
      </c>
    </row>
    <row r="249" spans="1:17" x14ac:dyDescent="0.45">
      <c r="A249" s="1">
        <v>248</v>
      </c>
      <c r="B249" t="s">
        <v>232</v>
      </c>
      <c r="C249">
        <v>1159</v>
      </c>
      <c r="D249">
        <v>1316</v>
      </c>
      <c r="E249">
        <v>1493</v>
      </c>
      <c r="F249">
        <v>67</v>
      </c>
      <c r="G249">
        <v>92</v>
      </c>
      <c r="H249">
        <v>125</v>
      </c>
      <c r="I249">
        <v>46</v>
      </c>
      <c r="J249">
        <v>84</v>
      </c>
      <c r="K249">
        <v>98</v>
      </c>
      <c r="L249">
        <v>8.3699999999999992</v>
      </c>
      <c r="M249">
        <v>15.84</v>
      </c>
      <c r="N249">
        <f>RANK(L249,$L$2:$L$358,0)</f>
        <v>198</v>
      </c>
      <c r="O249">
        <f>RANK(M249,$M$2:$M$358,1)</f>
        <v>227</v>
      </c>
      <c r="P249">
        <f>N249+O249</f>
        <v>425</v>
      </c>
      <c r="Q249">
        <f>RANK(P249,$P$2:$P$358,1)</f>
        <v>248</v>
      </c>
    </row>
    <row r="250" spans="1:17" x14ac:dyDescent="0.45">
      <c r="A250" s="1">
        <v>375</v>
      </c>
      <c r="B250" t="s">
        <v>346</v>
      </c>
      <c r="C250">
        <v>26630</v>
      </c>
      <c r="D250">
        <v>31291</v>
      </c>
      <c r="E250">
        <v>34173</v>
      </c>
      <c r="F250">
        <v>1061</v>
      </c>
      <c r="G250">
        <v>1122</v>
      </c>
      <c r="H250">
        <v>2290</v>
      </c>
      <c r="I250">
        <v>996</v>
      </c>
      <c r="J250">
        <v>1160</v>
      </c>
      <c r="K250">
        <v>1921</v>
      </c>
      <c r="L250">
        <v>6.7</v>
      </c>
      <c r="M250">
        <v>12</v>
      </c>
      <c r="N250">
        <f>RANK(L250,$L$2:$L$358,0)</f>
        <v>239</v>
      </c>
      <c r="O250">
        <f>RANK(M250,$M$2:$M$358,1)</f>
        <v>187</v>
      </c>
      <c r="P250">
        <f>N250+O250</f>
        <v>426</v>
      </c>
      <c r="Q250">
        <f>RANK(P250,$P$2:$P$358,1)</f>
        <v>249</v>
      </c>
    </row>
    <row r="251" spans="1:17" x14ac:dyDescent="0.45">
      <c r="A251" s="1">
        <v>96</v>
      </c>
      <c r="B251" t="s">
        <v>95</v>
      </c>
      <c r="C251">
        <v>2327</v>
      </c>
      <c r="D251">
        <v>2725</v>
      </c>
      <c r="E251">
        <v>3291</v>
      </c>
      <c r="F251">
        <v>139</v>
      </c>
      <c r="G251">
        <v>179</v>
      </c>
      <c r="H251">
        <v>329</v>
      </c>
      <c r="I251">
        <v>93</v>
      </c>
      <c r="J251">
        <v>101</v>
      </c>
      <c r="K251">
        <v>275</v>
      </c>
      <c r="L251">
        <v>10.01</v>
      </c>
      <c r="M251">
        <v>22.39</v>
      </c>
      <c r="N251">
        <f>RANK(L251,$L$2:$L$358,0)</f>
        <v>154</v>
      </c>
      <c r="O251">
        <f>RANK(M251,$M$2:$M$358,1)</f>
        <v>272</v>
      </c>
      <c r="P251">
        <f>N251+O251</f>
        <v>426</v>
      </c>
      <c r="Q251">
        <f>RANK(P251,$P$2:$P$358,1)</f>
        <v>249</v>
      </c>
    </row>
    <row r="252" spans="1:17" x14ac:dyDescent="0.45">
      <c r="A252" s="1">
        <v>245</v>
      </c>
      <c r="B252" t="s">
        <v>230</v>
      </c>
      <c r="C252">
        <v>1510</v>
      </c>
      <c r="D252">
        <v>1743</v>
      </c>
      <c r="E252">
        <v>1840</v>
      </c>
      <c r="F252">
        <v>59</v>
      </c>
      <c r="G252">
        <v>145</v>
      </c>
      <c r="H252">
        <v>163</v>
      </c>
      <c r="I252">
        <v>131</v>
      </c>
      <c r="J252">
        <v>99</v>
      </c>
      <c r="K252">
        <v>111</v>
      </c>
      <c r="L252">
        <v>8.8224999999999998</v>
      </c>
      <c r="M252">
        <v>18.22</v>
      </c>
      <c r="N252">
        <f>RANK(L252,$L$2:$L$358,0)</f>
        <v>185</v>
      </c>
      <c r="O252">
        <f>RANK(M252,$M$2:$M$358,1)</f>
        <v>243</v>
      </c>
      <c r="P252">
        <f>N252+O252</f>
        <v>428</v>
      </c>
      <c r="Q252">
        <f>RANK(P252,$P$2:$P$358,1)</f>
        <v>251</v>
      </c>
    </row>
    <row r="253" spans="1:17" x14ac:dyDescent="0.45">
      <c r="A253" s="1">
        <v>88</v>
      </c>
      <c r="B253" t="s">
        <v>89</v>
      </c>
      <c r="C253">
        <v>18060</v>
      </c>
      <c r="D253">
        <v>21045</v>
      </c>
      <c r="E253">
        <v>27224</v>
      </c>
      <c r="F253">
        <v>97</v>
      </c>
      <c r="G253">
        <v>1330</v>
      </c>
      <c r="H253">
        <v>2860</v>
      </c>
      <c r="I253">
        <v>-337</v>
      </c>
      <c r="J253">
        <v>1620</v>
      </c>
      <c r="K253">
        <v>1899</v>
      </c>
      <c r="L253">
        <v>10.51</v>
      </c>
      <c r="M253">
        <v>26.93</v>
      </c>
      <c r="N253">
        <f>RANK(L253,$L$2:$L$358,0)</f>
        <v>144</v>
      </c>
      <c r="O253">
        <f>RANK(M253,$M$2:$M$358,1)</f>
        <v>284</v>
      </c>
      <c r="P253">
        <f>N253+O253</f>
        <v>428</v>
      </c>
      <c r="Q253">
        <f>RANK(P253,$P$2:$P$358,1)</f>
        <v>251</v>
      </c>
    </row>
    <row r="254" spans="1:17" x14ac:dyDescent="0.45">
      <c r="A254" s="1">
        <v>344</v>
      </c>
      <c r="B254" t="s">
        <v>317</v>
      </c>
      <c r="C254">
        <v>2355</v>
      </c>
      <c r="D254">
        <v>2849</v>
      </c>
      <c r="E254">
        <v>2923</v>
      </c>
      <c r="F254">
        <v>-164</v>
      </c>
      <c r="G254">
        <v>-11</v>
      </c>
      <c r="H254">
        <v>92</v>
      </c>
      <c r="I254">
        <v>-185</v>
      </c>
      <c r="J254">
        <v>5</v>
      </c>
      <c r="K254">
        <v>68</v>
      </c>
      <c r="L254">
        <v>3.1825000000000001</v>
      </c>
      <c r="M254">
        <v>7.27</v>
      </c>
      <c r="N254">
        <f>RANK(L254,$L$2:$L$358,0)</f>
        <v>326</v>
      </c>
      <c r="O254">
        <f>RANK(M254,$M$2:$M$358,1)</f>
        <v>103</v>
      </c>
      <c r="P254">
        <f>N254+O254</f>
        <v>429</v>
      </c>
      <c r="Q254">
        <f>RANK(P254,$P$2:$P$358,1)</f>
        <v>253</v>
      </c>
    </row>
    <row r="255" spans="1:17" x14ac:dyDescent="0.45">
      <c r="A255" s="1">
        <v>319</v>
      </c>
      <c r="B255" t="s">
        <v>295</v>
      </c>
      <c r="C255">
        <v>33486</v>
      </c>
      <c r="D255">
        <v>39770</v>
      </c>
      <c r="E255">
        <v>42939</v>
      </c>
      <c r="F255">
        <v>764</v>
      </c>
      <c r="G255">
        <v>992</v>
      </c>
      <c r="H255">
        <v>1801</v>
      </c>
      <c r="I255">
        <v>390</v>
      </c>
      <c r="J255">
        <v>385</v>
      </c>
      <c r="K255">
        <v>939</v>
      </c>
      <c r="L255">
        <v>4.2300000000000004</v>
      </c>
      <c r="M255">
        <v>8.25</v>
      </c>
      <c r="N255">
        <f>RANK(L255,$L$2:$L$358,0)</f>
        <v>301</v>
      </c>
      <c r="O255">
        <f>RANK(M255,$M$2:$M$358,1)</f>
        <v>128</v>
      </c>
      <c r="P255">
        <f>N255+O255</f>
        <v>429</v>
      </c>
      <c r="Q255">
        <f>RANK(P255,$P$2:$P$358,1)</f>
        <v>253</v>
      </c>
    </row>
    <row r="256" spans="1:17" x14ac:dyDescent="0.45">
      <c r="A256" s="1">
        <v>165</v>
      </c>
      <c r="B256" t="s">
        <v>159</v>
      </c>
      <c r="C256">
        <v>920</v>
      </c>
      <c r="D256">
        <v>1030</v>
      </c>
      <c r="E256">
        <v>1089</v>
      </c>
      <c r="F256">
        <v>57</v>
      </c>
      <c r="G256">
        <v>80</v>
      </c>
      <c r="H256">
        <v>80</v>
      </c>
      <c r="I256">
        <v>75</v>
      </c>
      <c r="J256">
        <v>76</v>
      </c>
      <c r="K256">
        <v>70</v>
      </c>
      <c r="L256">
        <v>5.0074999999999994</v>
      </c>
      <c r="M256">
        <v>9.58</v>
      </c>
      <c r="N256">
        <f>RANK(L256,$L$2:$L$358,0)</f>
        <v>280</v>
      </c>
      <c r="O256">
        <f>RANK(M256,$M$2:$M$358,1)</f>
        <v>149</v>
      </c>
      <c r="P256">
        <f>N256+O256</f>
        <v>429</v>
      </c>
      <c r="Q256">
        <f>RANK(P256,$P$2:$P$358,1)</f>
        <v>253</v>
      </c>
    </row>
    <row r="257" spans="1:17" x14ac:dyDescent="0.45">
      <c r="A257" s="1">
        <v>109</v>
      </c>
      <c r="B257" t="s">
        <v>107</v>
      </c>
      <c r="C257">
        <v>538</v>
      </c>
      <c r="D257">
        <v>607</v>
      </c>
      <c r="E257">
        <v>754</v>
      </c>
      <c r="F257">
        <v>-10</v>
      </c>
      <c r="G257">
        <v>17</v>
      </c>
      <c r="H257">
        <v>64</v>
      </c>
      <c r="I257">
        <v>-40</v>
      </c>
      <c r="J257">
        <v>11</v>
      </c>
      <c r="K257">
        <v>40</v>
      </c>
      <c r="L257">
        <v>8.44</v>
      </c>
      <c r="M257">
        <v>17.05</v>
      </c>
      <c r="N257">
        <f>RANK(L257,$L$2:$L$358,0)</f>
        <v>194</v>
      </c>
      <c r="O257">
        <f>RANK(M257,$M$2:$M$358,1)</f>
        <v>235</v>
      </c>
      <c r="P257">
        <f>N257+O257</f>
        <v>429</v>
      </c>
      <c r="Q257">
        <f>RANK(P257,$P$2:$P$358,1)</f>
        <v>253</v>
      </c>
    </row>
    <row r="258" spans="1:17" x14ac:dyDescent="0.45">
      <c r="A258" s="1">
        <v>301</v>
      </c>
      <c r="B258" t="s">
        <v>279</v>
      </c>
      <c r="C258">
        <v>5402</v>
      </c>
      <c r="D258">
        <v>5955</v>
      </c>
      <c r="E258">
        <v>6850</v>
      </c>
      <c r="F258">
        <v>236</v>
      </c>
      <c r="G258">
        <v>270</v>
      </c>
      <c r="H258">
        <v>354</v>
      </c>
      <c r="I258">
        <v>107</v>
      </c>
      <c r="J258">
        <v>218</v>
      </c>
      <c r="K258">
        <v>328</v>
      </c>
      <c r="L258">
        <v>5.0775000000000006</v>
      </c>
      <c r="M258">
        <v>9.8699999999999992</v>
      </c>
      <c r="N258">
        <f>RANK(L258,$L$2:$L$358,0)</f>
        <v>278</v>
      </c>
      <c r="O258">
        <f>RANK(M258,$M$2:$M$358,1)</f>
        <v>155</v>
      </c>
      <c r="P258">
        <f>N258+O258</f>
        <v>433</v>
      </c>
      <c r="Q258">
        <f>RANK(P258,$P$2:$P$358,1)</f>
        <v>257</v>
      </c>
    </row>
    <row r="259" spans="1:17" x14ac:dyDescent="0.45">
      <c r="A259" s="1">
        <v>260</v>
      </c>
      <c r="B259" t="s">
        <v>243</v>
      </c>
      <c r="C259">
        <v>22914</v>
      </c>
      <c r="D259">
        <v>27477</v>
      </c>
      <c r="E259">
        <v>30699</v>
      </c>
      <c r="F259">
        <v>556</v>
      </c>
      <c r="G259">
        <v>978</v>
      </c>
      <c r="H259">
        <v>993</v>
      </c>
      <c r="I259">
        <v>311</v>
      </c>
      <c r="J259">
        <v>522</v>
      </c>
      <c r="K259">
        <v>582</v>
      </c>
      <c r="L259">
        <v>3.23</v>
      </c>
      <c r="M259">
        <v>7.42</v>
      </c>
      <c r="N259">
        <f>RANK(L259,$L$2:$L$358,0)</f>
        <v>325</v>
      </c>
      <c r="O259">
        <f>RANK(M259,$M$2:$M$358,1)</f>
        <v>110</v>
      </c>
      <c r="P259">
        <f>N259+O259</f>
        <v>435</v>
      </c>
      <c r="Q259">
        <f>RANK(P259,$P$2:$P$358,1)</f>
        <v>258</v>
      </c>
    </row>
    <row r="260" spans="1:17" x14ac:dyDescent="0.45">
      <c r="A260" s="1">
        <v>383</v>
      </c>
      <c r="B260" t="s">
        <v>354</v>
      </c>
      <c r="C260">
        <v>11792</v>
      </c>
      <c r="D260">
        <v>14637</v>
      </c>
      <c r="E260">
        <v>14736</v>
      </c>
      <c r="F260">
        <v>382</v>
      </c>
      <c r="G260">
        <v>883</v>
      </c>
      <c r="H260">
        <v>961</v>
      </c>
      <c r="I260">
        <v>347</v>
      </c>
      <c r="J260">
        <v>385</v>
      </c>
      <c r="K260">
        <v>415</v>
      </c>
      <c r="L260">
        <v>6.52</v>
      </c>
      <c r="M260">
        <v>12.92</v>
      </c>
      <c r="N260">
        <f>RANK(L260,$L$2:$L$358,0)</f>
        <v>243</v>
      </c>
      <c r="O260">
        <f>RANK(M260,$M$2:$M$358,1)</f>
        <v>196</v>
      </c>
      <c r="P260">
        <f>N260+O260</f>
        <v>439</v>
      </c>
      <c r="Q260">
        <f>RANK(P260,$P$2:$P$358,1)</f>
        <v>259</v>
      </c>
    </row>
    <row r="261" spans="1:17" x14ac:dyDescent="0.45">
      <c r="A261" s="1">
        <v>306</v>
      </c>
      <c r="B261" t="s">
        <v>283</v>
      </c>
      <c r="C261">
        <v>13482</v>
      </c>
      <c r="D261">
        <v>15420</v>
      </c>
      <c r="E261">
        <v>17813</v>
      </c>
      <c r="F261">
        <v>63</v>
      </c>
      <c r="G261">
        <v>307</v>
      </c>
      <c r="H261">
        <v>392</v>
      </c>
      <c r="I261">
        <v>16</v>
      </c>
      <c r="J261">
        <v>115</v>
      </c>
      <c r="K261">
        <v>196</v>
      </c>
      <c r="L261">
        <v>2.2025000000000001</v>
      </c>
      <c r="M261">
        <v>6.74</v>
      </c>
      <c r="N261">
        <f>RANK(L261,$L$2:$L$358,0)</f>
        <v>347</v>
      </c>
      <c r="O261">
        <f>RANK(M261,$M$2:$M$358,1)</f>
        <v>93</v>
      </c>
      <c r="P261">
        <f>N261+O261</f>
        <v>440</v>
      </c>
      <c r="Q261">
        <f>RANK(P261,$P$2:$P$358,1)</f>
        <v>260</v>
      </c>
    </row>
    <row r="262" spans="1:17" x14ac:dyDescent="0.45">
      <c r="A262" s="1">
        <v>369</v>
      </c>
      <c r="B262" t="s">
        <v>341</v>
      </c>
      <c r="C262">
        <v>128293</v>
      </c>
      <c r="D262">
        <v>174913</v>
      </c>
      <c r="E262">
        <v>249464</v>
      </c>
      <c r="F262">
        <v>5753</v>
      </c>
      <c r="G262">
        <v>6709</v>
      </c>
      <c r="H262">
        <v>9611</v>
      </c>
      <c r="I262">
        <v>3521</v>
      </c>
      <c r="J262">
        <v>5055</v>
      </c>
      <c r="K262">
        <v>4450</v>
      </c>
      <c r="L262">
        <v>3.85</v>
      </c>
      <c r="M262">
        <v>8.52</v>
      </c>
      <c r="N262">
        <f>RANK(L262,$L$2:$L$358,0)</f>
        <v>308</v>
      </c>
      <c r="O262">
        <f>RANK(M262,$M$2:$M$358,1)</f>
        <v>132</v>
      </c>
      <c r="P262">
        <f>N262+O262</f>
        <v>440</v>
      </c>
      <c r="Q262">
        <f>RANK(P262,$P$2:$P$358,1)</f>
        <v>260</v>
      </c>
    </row>
    <row r="263" spans="1:17" x14ac:dyDescent="0.45">
      <c r="A263" s="1">
        <v>54</v>
      </c>
      <c r="B263" t="s">
        <v>57</v>
      </c>
      <c r="C263">
        <v>1063</v>
      </c>
      <c r="D263">
        <v>2012</v>
      </c>
      <c r="E263">
        <v>3520</v>
      </c>
      <c r="F263">
        <v>66</v>
      </c>
      <c r="G263">
        <v>148</v>
      </c>
      <c r="H263">
        <v>372</v>
      </c>
      <c r="I263">
        <v>74</v>
      </c>
      <c r="J263">
        <v>100</v>
      </c>
      <c r="K263">
        <v>282</v>
      </c>
      <c r="L263">
        <v>10.58</v>
      </c>
      <c r="M263">
        <v>32.380000000000003</v>
      </c>
      <c r="N263">
        <f>RANK(L263,$L$2:$L$358,0)</f>
        <v>142</v>
      </c>
      <c r="O263">
        <f>RANK(M263,$M$2:$M$358,1)</f>
        <v>299</v>
      </c>
      <c r="P263">
        <f>N263+O263</f>
        <v>441</v>
      </c>
      <c r="Q263">
        <f>RANK(P263,$P$2:$P$358,1)</f>
        <v>262</v>
      </c>
    </row>
    <row r="264" spans="1:17" x14ac:dyDescent="0.45">
      <c r="A264" s="1">
        <v>175</v>
      </c>
      <c r="B264" t="s">
        <v>168</v>
      </c>
      <c r="C264">
        <v>230</v>
      </c>
      <c r="D264">
        <v>249</v>
      </c>
      <c r="E264">
        <v>257</v>
      </c>
      <c r="F264">
        <v>5</v>
      </c>
      <c r="G264">
        <v>14</v>
      </c>
      <c r="H264">
        <v>21</v>
      </c>
      <c r="I264">
        <v>11</v>
      </c>
      <c r="J264">
        <v>13</v>
      </c>
      <c r="K264">
        <v>18</v>
      </c>
      <c r="L264">
        <v>8.3774999999999995</v>
      </c>
      <c r="M264">
        <v>18.39</v>
      </c>
      <c r="N264">
        <f>RANK(L264,$L$2:$L$358,0)</f>
        <v>197</v>
      </c>
      <c r="O264">
        <f>RANK(M264,$M$2:$M$358,1)</f>
        <v>245</v>
      </c>
      <c r="P264">
        <f>N264+O264</f>
        <v>442</v>
      </c>
      <c r="Q264">
        <f>RANK(P264,$P$2:$P$358,1)</f>
        <v>263</v>
      </c>
    </row>
    <row r="265" spans="1:17" x14ac:dyDescent="0.45">
      <c r="A265" s="1">
        <v>56</v>
      </c>
      <c r="B265" t="s">
        <v>59</v>
      </c>
      <c r="C265">
        <v>1221</v>
      </c>
      <c r="D265">
        <v>1421</v>
      </c>
      <c r="E265">
        <v>1541</v>
      </c>
      <c r="F265">
        <v>18</v>
      </c>
      <c r="G265">
        <v>88</v>
      </c>
      <c r="H265">
        <v>126</v>
      </c>
      <c r="I265">
        <v>27</v>
      </c>
      <c r="J265">
        <v>114</v>
      </c>
      <c r="K265">
        <v>117</v>
      </c>
      <c r="L265">
        <v>8.18</v>
      </c>
      <c r="M265">
        <v>17.739999999999998</v>
      </c>
      <c r="N265">
        <f>RANK(L265,$L$2:$L$358,0)</f>
        <v>204</v>
      </c>
      <c r="O265">
        <f>RANK(M265,$M$2:$M$358,1)</f>
        <v>239</v>
      </c>
      <c r="P265">
        <f>N265+O265</f>
        <v>443</v>
      </c>
      <c r="Q265">
        <f>RANK(P265,$P$2:$P$358,1)</f>
        <v>264</v>
      </c>
    </row>
    <row r="266" spans="1:17" x14ac:dyDescent="0.45">
      <c r="A266" s="1">
        <v>43</v>
      </c>
      <c r="B266" t="s">
        <v>49</v>
      </c>
      <c r="C266">
        <v>12559</v>
      </c>
      <c r="D266">
        <v>17762</v>
      </c>
      <c r="E266">
        <v>22376</v>
      </c>
      <c r="F266">
        <v>1902</v>
      </c>
      <c r="G266">
        <v>2369</v>
      </c>
      <c r="H266">
        <v>3040</v>
      </c>
      <c r="I266">
        <v>1408</v>
      </c>
      <c r="J266">
        <v>480</v>
      </c>
      <c r="K266">
        <v>2772</v>
      </c>
      <c r="L266">
        <v>13.59</v>
      </c>
      <c r="M266">
        <v>107.56</v>
      </c>
      <c r="N266">
        <f>RANK(L266,$L$2:$L$358,0)</f>
        <v>99</v>
      </c>
      <c r="O266">
        <f>RANK(M266,$M$2:$M$358,1)</f>
        <v>344</v>
      </c>
      <c r="P266">
        <f>N266+O266</f>
        <v>443</v>
      </c>
      <c r="Q266">
        <f>RANK(P266,$P$2:$P$358,1)</f>
        <v>264</v>
      </c>
    </row>
    <row r="267" spans="1:17" x14ac:dyDescent="0.45">
      <c r="A267" s="1">
        <v>202</v>
      </c>
      <c r="B267" t="s">
        <v>193</v>
      </c>
      <c r="C267">
        <v>138</v>
      </c>
      <c r="D267">
        <v>146</v>
      </c>
      <c r="E267">
        <v>161</v>
      </c>
      <c r="F267">
        <v>4</v>
      </c>
      <c r="G267">
        <v>11</v>
      </c>
      <c r="H267">
        <v>20</v>
      </c>
      <c r="I267">
        <v>2</v>
      </c>
      <c r="J267">
        <v>7</v>
      </c>
      <c r="K267">
        <v>10</v>
      </c>
      <c r="L267">
        <v>11.897500000000001</v>
      </c>
      <c r="M267">
        <v>47.62</v>
      </c>
      <c r="N267">
        <f>RANK(L267,$L$2:$L$358,0)</f>
        <v>124</v>
      </c>
      <c r="O267">
        <f>RANK(M267,$M$2:$M$358,1)</f>
        <v>320</v>
      </c>
      <c r="P267">
        <f>N267+O267</f>
        <v>444</v>
      </c>
      <c r="Q267">
        <f>RANK(P267,$P$2:$P$358,1)</f>
        <v>266</v>
      </c>
    </row>
    <row r="268" spans="1:17" x14ac:dyDescent="0.45">
      <c r="A268" s="1">
        <v>169</v>
      </c>
      <c r="B268" t="s">
        <v>163</v>
      </c>
      <c r="C268">
        <v>17616</v>
      </c>
      <c r="D268">
        <v>20937</v>
      </c>
      <c r="E268">
        <v>23221</v>
      </c>
      <c r="F268">
        <v>216</v>
      </c>
      <c r="G268">
        <v>464</v>
      </c>
      <c r="H268">
        <v>826</v>
      </c>
      <c r="I268">
        <v>60</v>
      </c>
      <c r="J268">
        <v>235</v>
      </c>
      <c r="K268">
        <v>380</v>
      </c>
      <c r="L268">
        <v>3.5575000000000001</v>
      </c>
      <c r="M268">
        <v>8.4600000000000009</v>
      </c>
      <c r="N268">
        <f>RANK(L268,$L$2:$L$358,0)</f>
        <v>315</v>
      </c>
      <c r="O268">
        <f>RANK(M268,$M$2:$M$358,1)</f>
        <v>131</v>
      </c>
      <c r="P268">
        <f>N268+O268</f>
        <v>446</v>
      </c>
      <c r="Q268">
        <f>RANK(P268,$P$2:$P$358,1)</f>
        <v>267</v>
      </c>
    </row>
    <row r="269" spans="1:17" x14ac:dyDescent="0.45">
      <c r="A269" s="1">
        <v>338</v>
      </c>
      <c r="B269" t="s">
        <v>312</v>
      </c>
      <c r="C269">
        <v>844</v>
      </c>
      <c r="D269">
        <v>992</v>
      </c>
      <c r="E269">
        <v>1047</v>
      </c>
      <c r="F269">
        <v>26</v>
      </c>
      <c r="G269">
        <v>55</v>
      </c>
      <c r="H269">
        <v>62</v>
      </c>
      <c r="I269">
        <v>38</v>
      </c>
      <c r="J269">
        <v>43</v>
      </c>
      <c r="K269">
        <v>51</v>
      </c>
      <c r="L269">
        <v>5.7125000000000004</v>
      </c>
      <c r="M269">
        <v>11.53</v>
      </c>
      <c r="N269">
        <f>RANK(L269,$L$2:$L$358,0)</f>
        <v>265</v>
      </c>
      <c r="O269">
        <f>RANK(M269,$M$2:$M$358,1)</f>
        <v>181</v>
      </c>
      <c r="P269">
        <f>N269+O269</f>
        <v>446</v>
      </c>
      <c r="Q269">
        <f>RANK(P269,$P$2:$P$358,1)</f>
        <v>267</v>
      </c>
    </row>
    <row r="270" spans="1:17" x14ac:dyDescent="0.45">
      <c r="A270" s="1">
        <v>206</v>
      </c>
      <c r="B270" t="s">
        <v>197</v>
      </c>
      <c r="C270">
        <v>7309</v>
      </c>
      <c r="D270">
        <v>7533</v>
      </c>
      <c r="E270">
        <v>7785</v>
      </c>
      <c r="F270">
        <v>255</v>
      </c>
      <c r="G270">
        <v>261</v>
      </c>
      <c r="H270">
        <v>388</v>
      </c>
      <c r="I270">
        <v>144</v>
      </c>
      <c r="J270">
        <v>115</v>
      </c>
      <c r="K270">
        <v>218</v>
      </c>
      <c r="L270">
        <v>4.7274999999999991</v>
      </c>
      <c r="M270">
        <v>9.92</v>
      </c>
      <c r="N270">
        <f>RANK(L270,$L$2:$L$358,0)</f>
        <v>289</v>
      </c>
      <c r="O270">
        <f>RANK(M270,$M$2:$M$358,1)</f>
        <v>158</v>
      </c>
      <c r="P270">
        <f>N270+O270</f>
        <v>447</v>
      </c>
      <c r="Q270">
        <f>RANK(P270,$P$2:$P$358,1)</f>
        <v>269</v>
      </c>
    </row>
    <row r="271" spans="1:17" x14ac:dyDescent="0.45">
      <c r="A271" s="1">
        <v>160</v>
      </c>
      <c r="B271" t="s">
        <v>154</v>
      </c>
      <c r="C271">
        <v>3211</v>
      </c>
      <c r="D271">
        <v>3460</v>
      </c>
      <c r="E271">
        <v>3627</v>
      </c>
      <c r="F271">
        <v>175</v>
      </c>
      <c r="G271">
        <v>187</v>
      </c>
      <c r="H271">
        <v>245</v>
      </c>
      <c r="I271">
        <v>86</v>
      </c>
      <c r="J271">
        <v>163</v>
      </c>
      <c r="K271">
        <v>183</v>
      </c>
      <c r="L271">
        <v>6.5374999999999996</v>
      </c>
      <c r="M271">
        <v>13.85</v>
      </c>
      <c r="N271">
        <f>RANK(L271,$L$2:$L$358,0)</f>
        <v>242</v>
      </c>
      <c r="O271">
        <f>RANK(M271,$M$2:$M$358,1)</f>
        <v>206</v>
      </c>
      <c r="P271">
        <f>N271+O271</f>
        <v>448</v>
      </c>
      <c r="Q271">
        <f>RANK(P271,$P$2:$P$358,1)</f>
        <v>270</v>
      </c>
    </row>
    <row r="272" spans="1:17" x14ac:dyDescent="0.45">
      <c r="A272" s="1">
        <v>48</v>
      </c>
      <c r="B272" t="s">
        <v>52</v>
      </c>
      <c r="C272">
        <v>477</v>
      </c>
      <c r="D272">
        <v>525</v>
      </c>
      <c r="E272">
        <v>578</v>
      </c>
      <c r="F272">
        <v>21</v>
      </c>
      <c r="G272">
        <v>27</v>
      </c>
      <c r="H272">
        <v>42</v>
      </c>
      <c r="I272">
        <v>-31</v>
      </c>
      <c r="J272">
        <v>22</v>
      </c>
      <c r="K272">
        <v>33</v>
      </c>
      <c r="L272">
        <v>7.1349999999999998</v>
      </c>
      <c r="M272">
        <v>15.33</v>
      </c>
      <c r="N272">
        <f>RANK(L272,$L$2:$L$358,0)</f>
        <v>229</v>
      </c>
      <c r="O272">
        <f>RANK(M272,$M$2:$M$358,1)</f>
        <v>222</v>
      </c>
      <c r="P272">
        <f>N272+O272</f>
        <v>451</v>
      </c>
      <c r="Q272">
        <f>RANK(P272,$P$2:$P$358,1)</f>
        <v>271</v>
      </c>
    </row>
    <row r="273" spans="1:17" x14ac:dyDescent="0.45">
      <c r="A273" s="1">
        <v>67</v>
      </c>
      <c r="B273" t="s">
        <v>68</v>
      </c>
      <c r="C273">
        <v>1087</v>
      </c>
      <c r="D273">
        <v>1431</v>
      </c>
      <c r="E273">
        <v>1717</v>
      </c>
      <c r="F273">
        <v>-76</v>
      </c>
      <c r="G273">
        <v>29</v>
      </c>
      <c r="H273">
        <v>98</v>
      </c>
      <c r="I273">
        <v>-71</v>
      </c>
      <c r="J273">
        <v>18</v>
      </c>
      <c r="K273">
        <v>61</v>
      </c>
      <c r="L273">
        <v>4.3449999999999998</v>
      </c>
      <c r="M273">
        <v>9.8699999999999992</v>
      </c>
      <c r="N273">
        <f>RANK(L273,$L$2:$L$358,0)</f>
        <v>299</v>
      </c>
      <c r="O273">
        <f>RANK(M273,$M$2:$M$358,1)</f>
        <v>155</v>
      </c>
      <c r="P273">
        <f>N273+O273</f>
        <v>454</v>
      </c>
      <c r="Q273">
        <f>RANK(P273,$P$2:$P$358,1)</f>
        <v>272</v>
      </c>
    </row>
    <row r="274" spans="1:17" x14ac:dyDescent="0.45">
      <c r="A274" s="1">
        <v>377</v>
      </c>
      <c r="B274" t="s">
        <v>348</v>
      </c>
      <c r="C274">
        <v>6996</v>
      </c>
      <c r="D274">
        <v>7677</v>
      </c>
      <c r="E274">
        <v>8342</v>
      </c>
      <c r="F274">
        <v>76</v>
      </c>
      <c r="G274">
        <v>79</v>
      </c>
      <c r="H274">
        <v>306</v>
      </c>
      <c r="I274">
        <v>112</v>
      </c>
      <c r="J274">
        <v>100</v>
      </c>
      <c r="K274">
        <v>396</v>
      </c>
      <c r="L274">
        <v>3.64</v>
      </c>
      <c r="M274">
        <v>9.31</v>
      </c>
      <c r="N274">
        <f>RANK(L274,$L$2:$L$358,0)</f>
        <v>313</v>
      </c>
      <c r="O274">
        <f>RANK(M274,$M$2:$M$358,1)</f>
        <v>142</v>
      </c>
      <c r="P274">
        <f>N274+O274</f>
        <v>455</v>
      </c>
      <c r="Q274">
        <f>RANK(P274,$P$2:$P$358,1)</f>
        <v>273</v>
      </c>
    </row>
    <row r="275" spans="1:17" x14ac:dyDescent="0.45">
      <c r="A275" s="1">
        <v>186</v>
      </c>
      <c r="B275" t="s">
        <v>179</v>
      </c>
      <c r="C275">
        <v>9324</v>
      </c>
      <c r="D275">
        <v>11647</v>
      </c>
      <c r="E275">
        <v>11991</v>
      </c>
      <c r="F275">
        <v>204</v>
      </c>
      <c r="G275">
        <v>315</v>
      </c>
      <c r="H275">
        <v>554</v>
      </c>
      <c r="I275">
        <v>149</v>
      </c>
      <c r="J275">
        <v>242</v>
      </c>
      <c r="K275">
        <v>403</v>
      </c>
      <c r="L275">
        <v>4.6475</v>
      </c>
      <c r="M275">
        <v>10.26</v>
      </c>
      <c r="N275">
        <f>RANK(L275,$L$2:$L$358,0)</f>
        <v>291</v>
      </c>
      <c r="O275">
        <f>RANK(M275,$M$2:$M$358,1)</f>
        <v>165</v>
      </c>
      <c r="P275">
        <f>N275+O275</f>
        <v>456</v>
      </c>
      <c r="Q275">
        <f>RANK(P275,$P$2:$P$358,1)</f>
        <v>274</v>
      </c>
    </row>
    <row r="276" spans="1:17" x14ac:dyDescent="0.45">
      <c r="A276" s="1">
        <v>362</v>
      </c>
      <c r="B276" t="s">
        <v>335</v>
      </c>
      <c r="C276">
        <v>10704</v>
      </c>
      <c r="D276">
        <v>14165</v>
      </c>
      <c r="E276">
        <v>14800</v>
      </c>
      <c r="F276">
        <v>166</v>
      </c>
      <c r="G276">
        <v>285</v>
      </c>
      <c r="H276">
        <v>421</v>
      </c>
      <c r="I276">
        <v>59</v>
      </c>
      <c r="J276">
        <v>105</v>
      </c>
      <c r="K276">
        <v>189</v>
      </c>
      <c r="L276">
        <v>2.87</v>
      </c>
      <c r="M276">
        <v>7.96</v>
      </c>
      <c r="N276">
        <f>RANK(L276,$L$2:$L$358,0)</f>
        <v>337</v>
      </c>
      <c r="O276">
        <f>RANK(M276,$M$2:$M$358,1)</f>
        <v>120</v>
      </c>
      <c r="P276">
        <f>N276+O276</f>
        <v>457</v>
      </c>
      <c r="Q276">
        <f>RANK(P276,$P$2:$P$358,1)</f>
        <v>275</v>
      </c>
    </row>
    <row r="277" spans="1:17" x14ac:dyDescent="0.45">
      <c r="A277" s="1">
        <v>180</v>
      </c>
      <c r="B277" t="s">
        <v>173</v>
      </c>
      <c r="C277">
        <v>694</v>
      </c>
      <c r="D277">
        <v>1114</v>
      </c>
      <c r="E277">
        <v>1193</v>
      </c>
      <c r="F277">
        <v>20</v>
      </c>
      <c r="G277">
        <v>139</v>
      </c>
      <c r="H277">
        <v>148</v>
      </c>
      <c r="I277">
        <v>151</v>
      </c>
      <c r="J277">
        <v>140</v>
      </c>
      <c r="K277">
        <v>10</v>
      </c>
      <c r="L277">
        <v>12.31</v>
      </c>
      <c r="M277">
        <v>93.07</v>
      </c>
      <c r="N277">
        <f>RANK(L277,$L$2:$L$358,0)</f>
        <v>118</v>
      </c>
      <c r="O277">
        <f>RANK(M277,$M$2:$M$358,1)</f>
        <v>339</v>
      </c>
      <c r="P277">
        <f>N277+O277</f>
        <v>457</v>
      </c>
      <c r="Q277">
        <f>RANK(P277,$P$2:$P$358,1)</f>
        <v>275</v>
      </c>
    </row>
    <row r="278" spans="1:17" x14ac:dyDescent="0.45">
      <c r="A278" s="1">
        <v>64</v>
      </c>
      <c r="B278" t="s">
        <v>66</v>
      </c>
      <c r="C278">
        <v>1218</v>
      </c>
      <c r="D278">
        <v>1706</v>
      </c>
      <c r="E278">
        <v>2192</v>
      </c>
      <c r="F278">
        <v>58</v>
      </c>
      <c r="G278">
        <v>85</v>
      </c>
      <c r="H278">
        <v>134</v>
      </c>
      <c r="I278">
        <v>62</v>
      </c>
      <c r="J278">
        <v>61</v>
      </c>
      <c r="K278">
        <v>97</v>
      </c>
      <c r="L278">
        <v>6.31</v>
      </c>
      <c r="M278">
        <v>14.22</v>
      </c>
      <c r="N278">
        <f>RANK(L278,$L$2:$L$358,0)</f>
        <v>247</v>
      </c>
      <c r="O278">
        <f>RANK(M278,$M$2:$M$358,1)</f>
        <v>211</v>
      </c>
      <c r="P278">
        <f>N278+O278</f>
        <v>458</v>
      </c>
      <c r="Q278">
        <f>RANK(P278,$P$2:$P$358,1)</f>
        <v>277</v>
      </c>
    </row>
    <row r="279" spans="1:17" x14ac:dyDescent="0.45">
      <c r="A279" s="1">
        <v>205</v>
      </c>
      <c r="B279" t="s">
        <v>196</v>
      </c>
      <c r="C279">
        <v>2384</v>
      </c>
      <c r="D279">
        <v>2889</v>
      </c>
      <c r="E279">
        <v>3611</v>
      </c>
      <c r="F279">
        <v>143</v>
      </c>
      <c r="G279">
        <v>189</v>
      </c>
      <c r="H279">
        <v>270</v>
      </c>
      <c r="I279">
        <v>90</v>
      </c>
      <c r="J279">
        <v>87</v>
      </c>
      <c r="K279">
        <v>111</v>
      </c>
      <c r="L279">
        <v>7.48</v>
      </c>
      <c r="M279">
        <v>18.329999999999998</v>
      </c>
      <c r="N279">
        <f>RANK(L279,$L$2:$L$358,0)</f>
        <v>219</v>
      </c>
      <c r="O279">
        <f>RANK(M279,$M$2:$M$358,1)</f>
        <v>244</v>
      </c>
      <c r="P279">
        <f>N279+O279</f>
        <v>463</v>
      </c>
      <c r="Q279">
        <f>RANK(P279,$P$2:$P$358,1)</f>
        <v>278</v>
      </c>
    </row>
    <row r="280" spans="1:17" x14ac:dyDescent="0.45">
      <c r="A280" s="1">
        <v>358</v>
      </c>
      <c r="B280" t="s">
        <v>331</v>
      </c>
      <c r="C280">
        <v>9502</v>
      </c>
      <c r="D280">
        <v>10461</v>
      </c>
      <c r="E280">
        <v>12042</v>
      </c>
      <c r="F280">
        <v>589</v>
      </c>
      <c r="G280">
        <v>676</v>
      </c>
      <c r="H280">
        <v>1089</v>
      </c>
      <c r="I280">
        <v>429</v>
      </c>
      <c r="J280">
        <v>690</v>
      </c>
      <c r="K280">
        <v>1032</v>
      </c>
      <c r="L280">
        <v>9.0075000000000003</v>
      </c>
      <c r="M280">
        <v>27.86</v>
      </c>
      <c r="N280">
        <f>RANK(L280,$L$2:$L$358,0)</f>
        <v>178</v>
      </c>
      <c r="O280">
        <f>RANK(M280,$M$2:$M$358,1)</f>
        <v>287</v>
      </c>
      <c r="P280">
        <f>N280+O280</f>
        <v>465</v>
      </c>
      <c r="Q280">
        <f>RANK(P280,$P$2:$P$358,1)</f>
        <v>279</v>
      </c>
    </row>
    <row r="281" spans="1:17" x14ac:dyDescent="0.45">
      <c r="A281" s="1">
        <v>343</v>
      </c>
      <c r="B281" t="s">
        <v>316</v>
      </c>
      <c r="C281">
        <v>11901</v>
      </c>
      <c r="D281">
        <v>14339</v>
      </c>
      <c r="E281">
        <v>14409</v>
      </c>
      <c r="F281">
        <v>387</v>
      </c>
      <c r="G281">
        <v>449</v>
      </c>
      <c r="H281">
        <v>577</v>
      </c>
      <c r="I281">
        <v>333</v>
      </c>
      <c r="J281">
        <v>287</v>
      </c>
      <c r="K281">
        <v>371</v>
      </c>
      <c r="L281">
        <v>4.0199999999999996</v>
      </c>
      <c r="M281">
        <v>10.24</v>
      </c>
      <c r="N281">
        <f>RANK(L281,$L$2:$L$358,0)</f>
        <v>305</v>
      </c>
      <c r="O281">
        <f>RANK(M281,$M$2:$M$358,1)</f>
        <v>164</v>
      </c>
      <c r="P281">
        <f>N281+O281</f>
        <v>469</v>
      </c>
      <c r="Q281">
        <f>RANK(P281,$P$2:$P$358,1)</f>
        <v>280</v>
      </c>
    </row>
    <row r="282" spans="1:17" x14ac:dyDescent="0.45">
      <c r="A282" s="1">
        <v>178</v>
      </c>
      <c r="B282" t="s">
        <v>171</v>
      </c>
      <c r="C282">
        <v>1649</v>
      </c>
      <c r="D282">
        <v>3450</v>
      </c>
      <c r="E282">
        <v>3629</v>
      </c>
      <c r="F282">
        <v>-886</v>
      </c>
      <c r="G282">
        <v>208</v>
      </c>
      <c r="H282">
        <v>300</v>
      </c>
      <c r="I282">
        <v>-1063</v>
      </c>
      <c r="J282">
        <v>60</v>
      </c>
      <c r="K282">
        <v>19</v>
      </c>
      <c r="L282">
        <v>7.4949999999999992</v>
      </c>
      <c r="M282">
        <v>19.29</v>
      </c>
      <c r="N282">
        <f>RANK(L282,$L$2:$L$358,0)</f>
        <v>218</v>
      </c>
      <c r="O282">
        <f>RANK(M282,$M$2:$M$358,1)</f>
        <v>252</v>
      </c>
      <c r="P282">
        <f>N282+O282</f>
        <v>470</v>
      </c>
      <c r="Q282">
        <f>RANK(P282,$P$2:$P$358,1)</f>
        <v>281</v>
      </c>
    </row>
    <row r="283" spans="1:17" x14ac:dyDescent="0.45">
      <c r="A283" s="1">
        <v>150</v>
      </c>
      <c r="B283" t="s">
        <v>147</v>
      </c>
      <c r="C283">
        <v>403</v>
      </c>
      <c r="D283">
        <v>1150</v>
      </c>
      <c r="E283">
        <v>4137</v>
      </c>
      <c r="F283">
        <v>-1273</v>
      </c>
      <c r="G283">
        <v>-1012</v>
      </c>
      <c r="H283">
        <v>347</v>
      </c>
      <c r="I283">
        <v>-704</v>
      </c>
      <c r="J283">
        <v>-646</v>
      </c>
      <c r="K283">
        <v>506</v>
      </c>
      <c r="L283">
        <v>8.39</v>
      </c>
      <c r="M283">
        <v>23.61</v>
      </c>
      <c r="N283">
        <f>RANK(L283,$L$2:$L$358,0)</f>
        <v>196</v>
      </c>
      <c r="O283">
        <f>RANK(M283,$M$2:$M$358,1)</f>
        <v>276</v>
      </c>
      <c r="P283">
        <f>N283+O283</f>
        <v>472</v>
      </c>
      <c r="Q283">
        <f>RANK(P283,$P$2:$P$358,1)</f>
        <v>282</v>
      </c>
    </row>
    <row r="284" spans="1:17" x14ac:dyDescent="0.45">
      <c r="A284" s="1">
        <v>234</v>
      </c>
      <c r="B284" t="s">
        <v>220</v>
      </c>
      <c r="C284">
        <v>11530</v>
      </c>
      <c r="D284">
        <v>12801</v>
      </c>
      <c r="E284">
        <v>13570</v>
      </c>
      <c r="F284">
        <v>887</v>
      </c>
      <c r="G284">
        <v>958</v>
      </c>
      <c r="H284">
        <v>1210</v>
      </c>
      <c r="I284">
        <v>301</v>
      </c>
      <c r="J284">
        <v>392</v>
      </c>
      <c r="K284">
        <v>756</v>
      </c>
      <c r="L284">
        <v>8.92</v>
      </c>
      <c r="M284">
        <v>28.63</v>
      </c>
      <c r="N284">
        <f>RANK(L284,$L$2:$L$358,0)</f>
        <v>181</v>
      </c>
      <c r="O284">
        <f>RANK(M284,$M$2:$M$358,1)</f>
        <v>291</v>
      </c>
      <c r="P284">
        <f>N284+O284</f>
        <v>472</v>
      </c>
      <c r="Q284">
        <f>RANK(P284,$P$2:$P$358,1)</f>
        <v>282</v>
      </c>
    </row>
    <row r="285" spans="1:17" x14ac:dyDescent="0.45">
      <c r="A285" s="1">
        <v>10</v>
      </c>
      <c r="B285" t="s">
        <v>19</v>
      </c>
      <c r="C285">
        <v>828</v>
      </c>
      <c r="D285">
        <v>1568</v>
      </c>
      <c r="E285">
        <v>2442</v>
      </c>
      <c r="F285">
        <v>-68</v>
      </c>
      <c r="G285">
        <v>113</v>
      </c>
      <c r="H285">
        <v>235</v>
      </c>
      <c r="I285">
        <v>-135</v>
      </c>
      <c r="J285">
        <v>55</v>
      </c>
      <c r="K285">
        <v>0</v>
      </c>
      <c r="L285">
        <v>9.6199999999999992</v>
      </c>
      <c r="M285">
        <v>36.700000000000003</v>
      </c>
      <c r="N285">
        <f>RANK(L285,$L$2:$L$358,0)</f>
        <v>162</v>
      </c>
      <c r="O285">
        <f>RANK(M285,$M$2:$M$358,1)</f>
        <v>310</v>
      </c>
      <c r="P285">
        <f>N285+O285</f>
        <v>472</v>
      </c>
      <c r="Q285">
        <f>RANK(P285,$P$2:$P$358,1)</f>
        <v>282</v>
      </c>
    </row>
    <row r="286" spans="1:17" x14ac:dyDescent="0.45">
      <c r="A286" s="1">
        <v>334</v>
      </c>
      <c r="B286" t="s">
        <v>308</v>
      </c>
      <c r="C286">
        <v>2467</v>
      </c>
      <c r="D286">
        <v>2841</v>
      </c>
      <c r="E286">
        <v>3255</v>
      </c>
      <c r="F286">
        <v>44</v>
      </c>
      <c r="G286">
        <v>59</v>
      </c>
      <c r="H286">
        <v>108</v>
      </c>
      <c r="I286">
        <v>62</v>
      </c>
      <c r="J286">
        <v>35</v>
      </c>
      <c r="K286">
        <v>95</v>
      </c>
      <c r="L286">
        <v>3.3424999999999998</v>
      </c>
      <c r="M286">
        <v>9.85</v>
      </c>
      <c r="N286">
        <f>RANK(L286,$L$2:$L$358,0)</f>
        <v>322</v>
      </c>
      <c r="O286">
        <f>RANK(M286,$M$2:$M$358,1)</f>
        <v>154</v>
      </c>
      <c r="P286">
        <f>N286+O286</f>
        <v>476</v>
      </c>
      <c r="Q286">
        <f>RANK(P286,$P$2:$P$358,1)</f>
        <v>285</v>
      </c>
    </row>
    <row r="287" spans="1:17" x14ac:dyDescent="0.45">
      <c r="A287" s="1">
        <v>308</v>
      </c>
      <c r="B287" t="s">
        <v>285</v>
      </c>
      <c r="C287">
        <v>619</v>
      </c>
      <c r="D287">
        <v>859</v>
      </c>
      <c r="E287">
        <v>1001</v>
      </c>
      <c r="F287">
        <v>28</v>
      </c>
      <c r="G287">
        <v>41</v>
      </c>
      <c r="H287">
        <v>61</v>
      </c>
      <c r="I287">
        <v>32</v>
      </c>
      <c r="J287">
        <v>45</v>
      </c>
      <c r="K287">
        <v>56</v>
      </c>
      <c r="L287">
        <v>5.99</v>
      </c>
      <c r="M287">
        <v>15.31</v>
      </c>
      <c r="N287">
        <f>RANK(L287,$L$2:$L$358,0)</f>
        <v>258</v>
      </c>
      <c r="O287">
        <f>RANK(M287,$M$2:$M$358,1)</f>
        <v>221</v>
      </c>
      <c r="P287">
        <f>N287+O287</f>
        <v>479</v>
      </c>
      <c r="Q287">
        <f>RANK(P287,$P$2:$P$358,1)</f>
        <v>286</v>
      </c>
    </row>
    <row r="288" spans="1:17" x14ac:dyDescent="0.45">
      <c r="A288" s="1">
        <v>218</v>
      </c>
      <c r="B288" t="s">
        <v>209</v>
      </c>
      <c r="C288">
        <v>26012</v>
      </c>
      <c r="D288">
        <v>35592</v>
      </c>
      <c r="E288">
        <v>39752</v>
      </c>
      <c r="F288">
        <v>-415</v>
      </c>
      <c r="G288">
        <v>231</v>
      </c>
      <c r="H288">
        <v>3428</v>
      </c>
      <c r="I288">
        <v>-719</v>
      </c>
      <c r="J288">
        <v>-775</v>
      </c>
      <c r="K288">
        <v>1268</v>
      </c>
      <c r="L288">
        <v>8.6300000000000008</v>
      </c>
      <c r="M288">
        <v>29.21</v>
      </c>
      <c r="N288">
        <f>RANK(L288,$L$2:$L$358,0)</f>
        <v>190</v>
      </c>
      <c r="O288">
        <f>RANK(M288,$M$2:$M$358,1)</f>
        <v>294</v>
      </c>
      <c r="P288">
        <f>N288+O288</f>
        <v>484</v>
      </c>
      <c r="Q288">
        <f>RANK(P288,$P$2:$P$358,1)</f>
        <v>287</v>
      </c>
    </row>
    <row r="289" spans="1:17" x14ac:dyDescent="0.45">
      <c r="A289" s="1">
        <v>53</v>
      </c>
      <c r="B289" t="s">
        <v>56</v>
      </c>
      <c r="C289">
        <v>910</v>
      </c>
      <c r="D289">
        <v>1097</v>
      </c>
      <c r="E289">
        <v>1175</v>
      </c>
      <c r="F289">
        <v>78</v>
      </c>
      <c r="G289">
        <v>84</v>
      </c>
      <c r="H289">
        <v>97</v>
      </c>
      <c r="I289">
        <v>67</v>
      </c>
      <c r="J289">
        <v>80</v>
      </c>
      <c r="K289">
        <v>71</v>
      </c>
      <c r="L289">
        <v>8.25</v>
      </c>
      <c r="M289">
        <v>27.62</v>
      </c>
      <c r="N289">
        <f>RANK(L289,$L$2:$L$358,0)</f>
        <v>199</v>
      </c>
      <c r="O289">
        <f>RANK(M289,$M$2:$M$358,1)</f>
        <v>286</v>
      </c>
      <c r="P289">
        <f>N289+O289</f>
        <v>485</v>
      </c>
      <c r="Q289">
        <f>RANK(P289,$P$2:$P$358,1)</f>
        <v>288</v>
      </c>
    </row>
    <row r="290" spans="1:17" x14ac:dyDescent="0.45">
      <c r="A290" s="1">
        <v>100</v>
      </c>
      <c r="B290" t="s">
        <v>99</v>
      </c>
      <c r="C290">
        <v>1656</v>
      </c>
      <c r="D290">
        <v>2493</v>
      </c>
      <c r="E290">
        <v>2783</v>
      </c>
      <c r="F290">
        <v>56</v>
      </c>
      <c r="G290">
        <v>179</v>
      </c>
      <c r="H290">
        <v>293</v>
      </c>
      <c r="I290">
        <v>34</v>
      </c>
      <c r="J290">
        <v>175</v>
      </c>
      <c r="K290">
        <v>212</v>
      </c>
      <c r="L290">
        <v>10.51</v>
      </c>
      <c r="M290">
        <v>103.58</v>
      </c>
      <c r="N290">
        <f>RANK(L290,$L$2:$L$358,0)</f>
        <v>144</v>
      </c>
      <c r="O290">
        <f>RANK(M290,$M$2:$M$358,1)</f>
        <v>342</v>
      </c>
      <c r="P290">
        <f>N290+O290</f>
        <v>486</v>
      </c>
      <c r="Q290">
        <f>RANK(P290,$P$2:$P$358,1)</f>
        <v>289</v>
      </c>
    </row>
    <row r="291" spans="1:17" x14ac:dyDescent="0.45">
      <c r="A291" s="1">
        <v>310</v>
      </c>
      <c r="B291" t="s">
        <v>286</v>
      </c>
      <c r="C291">
        <v>854</v>
      </c>
      <c r="D291">
        <v>920</v>
      </c>
      <c r="E291">
        <v>989</v>
      </c>
      <c r="F291">
        <v>-28</v>
      </c>
      <c r="G291">
        <v>18</v>
      </c>
      <c r="H291">
        <v>19</v>
      </c>
      <c r="I291">
        <v>-26</v>
      </c>
      <c r="J291">
        <v>12</v>
      </c>
      <c r="K291">
        <v>32</v>
      </c>
      <c r="L291">
        <v>1.96</v>
      </c>
      <c r="M291">
        <v>9.35</v>
      </c>
      <c r="N291">
        <f>RANK(L291,$L$2:$L$358,0)</f>
        <v>349</v>
      </c>
      <c r="O291">
        <f>RANK(M291,$M$2:$M$358,1)</f>
        <v>144</v>
      </c>
      <c r="P291">
        <f>N291+O291</f>
        <v>493</v>
      </c>
      <c r="Q291">
        <f>RANK(P291,$P$2:$P$358,1)</f>
        <v>290</v>
      </c>
    </row>
    <row r="292" spans="1:17" x14ac:dyDescent="0.45">
      <c r="A292" s="1">
        <v>274</v>
      </c>
      <c r="B292" t="s">
        <v>256</v>
      </c>
      <c r="C292">
        <v>405</v>
      </c>
      <c r="D292">
        <v>501</v>
      </c>
      <c r="E292">
        <v>523</v>
      </c>
      <c r="F292">
        <v>-57</v>
      </c>
      <c r="G292">
        <v>17</v>
      </c>
      <c r="H292">
        <v>18</v>
      </c>
      <c r="I292">
        <v>-97</v>
      </c>
      <c r="J292">
        <v>9</v>
      </c>
      <c r="K292">
        <v>37</v>
      </c>
      <c r="L292">
        <v>3.4975000000000001</v>
      </c>
      <c r="M292">
        <v>11.09</v>
      </c>
      <c r="N292">
        <f>RANK(L292,$L$2:$L$358,0)</f>
        <v>318</v>
      </c>
      <c r="O292">
        <f>RANK(M292,$M$2:$M$358,1)</f>
        <v>176</v>
      </c>
      <c r="P292">
        <f>N292+O292</f>
        <v>494</v>
      </c>
      <c r="Q292">
        <f>RANK(P292,$P$2:$P$358,1)</f>
        <v>291</v>
      </c>
    </row>
    <row r="293" spans="1:17" x14ac:dyDescent="0.45">
      <c r="A293" s="1">
        <v>139</v>
      </c>
      <c r="B293" t="s">
        <v>136</v>
      </c>
      <c r="C293">
        <v>28725</v>
      </c>
      <c r="D293">
        <v>31633</v>
      </c>
      <c r="E293">
        <v>34336</v>
      </c>
      <c r="F293">
        <v>802</v>
      </c>
      <c r="G293">
        <v>1475</v>
      </c>
      <c r="H293">
        <v>1785</v>
      </c>
      <c r="I293">
        <v>514</v>
      </c>
      <c r="J293">
        <v>1945</v>
      </c>
      <c r="K293">
        <v>1405</v>
      </c>
      <c r="L293">
        <v>5.2</v>
      </c>
      <c r="M293">
        <v>15.34</v>
      </c>
      <c r="N293">
        <f>RANK(L293,$L$2:$L$358,0)</f>
        <v>275</v>
      </c>
      <c r="O293">
        <f>RANK(M293,$M$2:$M$358,1)</f>
        <v>223</v>
      </c>
      <c r="P293">
        <f>N293+O293</f>
        <v>498</v>
      </c>
      <c r="Q293">
        <f>RANK(P293,$P$2:$P$358,1)</f>
        <v>292</v>
      </c>
    </row>
    <row r="294" spans="1:17" x14ac:dyDescent="0.45">
      <c r="A294" s="1">
        <v>354</v>
      </c>
      <c r="B294" t="s">
        <v>327</v>
      </c>
      <c r="C294">
        <v>6273</v>
      </c>
      <c r="D294">
        <v>7605</v>
      </c>
      <c r="E294">
        <v>8467</v>
      </c>
      <c r="F294">
        <v>414</v>
      </c>
      <c r="G294">
        <v>566</v>
      </c>
      <c r="H294">
        <v>686</v>
      </c>
      <c r="I294">
        <v>431</v>
      </c>
      <c r="J294">
        <v>419</v>
      </c>
      <c r="K294">
        <v>435</v>
      </c>
      <c r="L294">
        <v>8.11</v>
      </c>
      <c r="M294">
        <v>28.86</v>
      </c>
      <c r="N294">
        <f>RANK(L294,$L$2:$L$358,0)</f>
        <v>206</v>
      </c>
      <c r="O294">
        <f>RANK(M294,$M$2:$M$358,1)</f>
        <v>292</v>
      </c>
      <c r="P294">
        <f>N294+O294</f>
        <v>498</v>
      </c>
      <c r="Q294">
        <f>RANK(P294,$P$2:$P$358,1)</f>
        <v>292</v>
      </c>
    </row>
    <row r="295" spans="1:17" x14ac:dyDescent="0.45">
      <c r="A295" s="1">
        <v>79</v>
      </c>
      <c r="B295" t="s">
        <v>80</v>
      </c>
      <c r="C295">
        <v>4871</v>
      </c>
      <c r="D295">
        <v>6979</v>
      </c>
      <c r="E295">
        <v>7660</v>
      </c>
      <c r="F295">
        <v>526</v>
      </c>
      <c r="G295">
        <v>652</v>
      </c>
      <c r="H295">
        <v>659</v>
      </c>
      <c r="I295">
        <v>390</v>
      </c>
      <c r="J295">
        <v>506</v>
      </c>
      <c r="K295">
        <v>512</v>
      </c>
      <c r="L295">
        <v>8.6</v>
      </c>
      <c r="M295">
        <v>35.479999999999997</v>
      </c>
      <c r="N295">
        <f>RANK(L295,$L$2:$L$358,0)</f>
        <v>191</v>
      </c>
      <c r="O295">
        <f>RANK(M295,$M$2:$M$358,1)</f>
        <v>307</v>
      </c>
      <c r="P295">
        <f>N295+O295</f>
        <v>498</v>
      </c>
      <c r="Q295">
        <f>RANK(P295,$P$2:$P$358,1)</f>
        <v>292</v>
      </c>
    </row>
    <row r="296" spans="1:17" x14ac:dyDescent="0.45">
      <c r="A296" s="1">
        <v>68</v>
      </c>
      <c r="B296" t="s">
        <v>69</v>
      </c>
      <c r="C296">
        <v>30947</v>
      </c>
      <c r="D296">
        <v>35101</v>
      </c>
      <c r="E296">
        <v>43442</v>
      </c>
      <c r="F296">
        <v>1201</v>
      </c>
      <c r="G296">
        <v>1432</v>
      </c>
      <c r="H296">
        <v>2849</v>
      </c>
      <c r="I296">
        <v>765</v>
      </c>
      <c r="J296">
        <v>291</v>
      </c>
      <c r="K296">
        <v>1564</v>
      </c>
      <c r="L296">
        <v>6.56</v>
      </c>
      <c r="M296">
        <v>20.37</v>
      </c>
      <c r="N296">
        <f>RANK(L296,$L$2:$L$358,0)</f>
        <v>241</v>
      </c>
      <c r="O296">
        <f>RANK(M296,$M$2:$M$358,1)</f>
        <v>259</v>
      </c>
      <c r="P296">
        <f>N296+O296</f>
        <v>500</v>
      </c>
      <c r="Q296">
        <f>RANK(P296,$P$2:$P$358,1)</f>
        <v>295</v>
      </c>
    </row>
    <row r="297" spans="1:17" x14ac:dyDescent="0.45">
      <c r="A297" s="1">
        <v>71</v>
      </c>
      <c r="B297" t="s">
        <v>72</v>
      </c>
      <c r="C297">
        <v>372</v>
      </c>
      <c r="D297">
        <v>747</v>
      </c>
      <c r="E297">
        <v>1085</v>
      </c>
      <c r="F297">
        <v>48</v>
      </c>
      <c r="G297">
        <v>84</v>
      </c>
      <c r="H297">
        <v>115</v>
      </c>
      <c r="I297">
        <v>56</v>
      </c>
      <c r="J297">
        <v>100</v>
      </c>
      <c r="K297">
        <v>104</v>
      </c>
      <c r="L297">
        <v>9.0124999999999993</v>
      </c>
      <c r="M297">
        <v>49.89</v>
      </c>
      <c r="N297">
        <f>RANK(L297,$L$2:$L$358,0)</f>
        <v>177</v>
      </c>
      <c r="O297">
        <f>RANK(M297,$M$2:$M$358,1)</f>
        <v>323</v>
      </c>
      <c r="P297">
        <f>N297+O297</f>
        <v>500</v>
      </c>
      <c r="Q297">
        <f>RANK(P297,$P$2:$P$358,1)</f>
        <v>295</v>
      </c>
    </row>
    <row r="298" spans="1:17" x14ac:dyDescent="0.45">
      <c r="A298" s="1">
        <v>328</v>
      </c>
      <c r="B298" t="s">
        <v>302</v>
      </c>
      <c r="C298">
        <v>731</v>
      </c>
      <c r="D298">
        <v>1368</v>
      </c>
      <c r="E298">
        <v>2126</v>
      </c>
      <c r="F298">
        <v>-82</v>
      </c>
      <c r="G298">
        <v>34</v>
      </c>
      <c r="H298">
        <v>134</v>
      </c>
      <c r="I298">
        <v>-166</v>
      </c>
      <c r="J298">
        <v>92</v>
      </c>
      <c r="K298">
        <v>148</v>
      </c>
      <c r="L298">
        <v>3.4474999999999998</v>
      </c>
      <c r="M298">
        <v>11.63</v>
      </c>
      <c r="N298">
        <f>RANK(L298,$L$2:$L$358,0)</f>
        <v>320</v>
      </c>
      <c r="O298">
        <f>RANK(M298,$M$2:$M$358,1)</f>
        <v>182</v>
      </c>
      <c r="P298">
        <f>N298+O298</f>
        <v>502</v>
      </c>
      <c r="Q298">
        <f>RANK(P298,$P$2:$P$358,1)</f>
        <v>297</v>
      </c>
    </row>
    <row r="299" spans="1:17" x14ac:dyDescent="0.45">
      <c r="A299" s="1">
        <v>386</v>
      </c>
      <c r="B299" t="s">
        <v>357</v>
      </c>
      <c r="C299">
        <v>29467</v>
      </c>
      <c r="D299">
        <v>33145</v>
      </c>
      <c r="E299">
        <v>34927</v>
      </c>
      <c r="F299">
        <v>662</v>
      </c>
      <c r="G299">
        <v>895</v>
      </c>
      <c r="H299">
        <v>937</v>
      </c>
      <c r="I299">
        <v>405</v>
      </c>
      <c r="J299">
        <v>532</v>
      </c>
      <c r="K299">
        <v>548</v>
      </c>
      <c r="L299">
        <v>2.68</v>
      </c>
      <c r="M299">
        <v>9.9700000000000006</v>
      </c>
      <c r="N299">
        <f>RANK(L299,$L$2:$L$358,0)</f>
        <v>344</v>
      </c>
      <c r="O299">
        <f>RANK(M299,$M$2:$M$358,1)</f>
        <v>159</v>
      </c>
      <c r="P299">
        <f>N299+O299</f>
        <v>503</v>
      </c>
      <c r="Q299">
        <f>RANK(P299,$P$2:$P$358,1)</f>
        <v>298</v>
      </c>
    </row>
    <row r="300" spans="1:17" x14ac:dyDescent="0.45">
      <c r="A300" s="1">
        <v>340</v>
      </c>
      <c r="B300" t="s">
        <v>314</v>
      </c>
      <c r="C300">
        <v>13998</v>
      </c>
      <c r="D300">
        <v>15854</v>
      </c>
      <c r="E300">
        <v>16835</v>
      </c>
      <c r="F300">
        <v>100</v>
      </c>
      <c r="G300">
        <v>432</v>
      </c>
      <c r="H300">
        <v>818</v>
      </c>
      <c r="I300">
        <v>-360</v>
      </c>
      <c r="J300">
        <v>157</v>
      </c>
      <c r="K300">
        <v>262</v>
      </c>
      <c r="L300">
        <v>4.8550000000000004</v>
      </c>
      <c r="M300">
        <v>15.11</v>
      </c>
      <c r="N300">
        <f>RANK(L300,$L$2:$L$358,0)</f>
        <v>283</v>
      </c>
      <c r="O300">
        <f>RANK(M300,$M$2:$M$358,1)</f>
        <v>220</v>
      </c>
      <c r="P300">
        <f>N300+O300</f>
        <v>503</v>
      </c>
      <c r="Q300">
        <f>RANK(P300,$P$2:$P$358,1)</f>
        <v>298</v>
      </c>
    </row>
    <row r="301" spans="1:17" x14ac:dyDescent="0.45">
      <c r="A301" s="1">
        <v>76</v>
      </c>
      <c r="B301" t="s">
        <v>77</v>
      </c>
      <c r="C301">
        <v>67812</v>
      </c>
      <c r="D301">
        <v>76158</v>
      </c>
      <c r="E301">
        <v>82398</v>
      </c>
      <c r="F301">
        <v>1994</v>
      </c>
      <c r="G301">
        <v>2524</v>
      </c>
      <c r="H301">
        <v>2554</v>
      </c>
      <c r="I301">
        <v>1476</v>
      </c>
      <c r="J301">
        <v>1935</v>
      </c>
      <c r="K301">
        <v>1964</v>
      </c>
      <c r="L301">
        <v>3.1</v>
      </c>
      <c r="M301">
        <v>11.52</v>
      </c>
      <c r="N301">
        <f>RANK(L301,$L$2:$L$358,0)</f>
        <v>328</v>
      </c>
      <c r="O301">
        <f>RANK(M301,$M$2:$M$358,1)</f>
        <v>180</v>
      </c>
      <c r="P301">
        <f>N301+O301</f>
        <v>508</v>
      </c>
      <c r="Q301">
        <f>RANK(P301,$P$2:$P$358,1)</f>
        <v>300</v>
      </c>
    </row>
    <row r="302" spans="1:17" x14ac:dyDescent="0.45">
      <c r="A302" s="1">
        <v>240</v>
      </c>
      <c r="B302" t="s">
        <v>225</v>
      </c>
      <c r="C302">
        <v>452</v>
      </c>
      <c r="D302">
        <v>503</v>
      </c>
      <c r="E302">
        <v>570</v>
      </c>
      <c r="F302">
        <v>2</v>
      </c>
      <c r="G302">
        <v>25</v>
      </c>
      <c r="H302">
        <v>38</v>
      </c>
      <c r="I302">
        <v>18</v>
      </c>
      <c r="J302">
        <v>25</v>
      </c>
      <c r="K302">
        <v>41</v>
      </c>
      <c r="L302">
        <v>6.2575000000000003</v>
      </c>
      <c r="M302">
        <v>20.63</v>
      </c>
      <c r="N302">
        <f>RANK(L302,$L$2:$L$358,0)</f>
        <v>249</v>
      </c>
      <c r="O302">
        <f>RANK(M302,$M$2:$M$358,1)</f>
        <v>262</v>
      </c>
      <c r="P302">
        <f>N302+O302</f>
        <v>511</v>
      </c>
      <c r="Q302">
        <f>RANK(P302,$P$2:$P$358,1)</f>
        <v>301</v>
      </c>
    </row>
    <row r="303" spans="1:17" x14ac:dyDescent="0.45">
      <c r="A303" s="1">
        <v>145</v>
      </c>
      <c r="B303" t="s">
        <v>142</v>
      </c>
      <c r="C303">
        <v>5313</v>
      </c>
      <c r="D303">
        <v>6105</v>
      </c>
      <c r="E303">
        <v>6818</v>
      </c>
      <c r="F303">
        <v>84</v>
      </c>
      <c r="G303">
        <v>111</v>
      </c>
      <c r="H303">
        <v>222</v>
      </c>
      <c r="I303">
        <v>105</v>
      </c>
      <c r="J303">
        <v>121</v>
      </c>
      <c r="K303">
        <v>55</v>
      </c>
      <c r="L303">
        <v>3.2450000000000001</v>
      </c>
      <c r="M303">
        <v>12.16</v>
      </c>
      <c r="N303">
        <f>RANK(L303,$L$2:$L$358,0)</f>
        <v>323</v>
      </c>
      <c r="O303">
        <f>RANK(M303,$M$2:$M$358,1)</f>
        <v>190</v>
      </c>
      <c r="P303">
        <f>N303+O303</f>
        <v>513</v>
      </c>
      <c r="Q303">
        <f>RANK(P303,$P$2:$P$358,1)</f>
        <v>302</v>
      </c>
    </row>
    <row r="304" spans="1:17" x14ac:dyDescent="0.45">
      <c r="A304" s="1">
        <v>111</v>
      </c>
      <c r="B304" t="s">
        <v>109</v>
      </c>
      <c r="C304">
        <v>18222</v>
      </c>
      <c r="D304">
        <v>22208</v>
      </c>
      <c r="E304">
        <v>24299</v>
      </c>
      <c r="F304">
        <v>972</v>
      </c>
      <c r="G304">
        <v>1791</v>
      </c>
      <c r="H304">
        <v>1922</v>
      </c>
      <c r="I304">
        <v>1051</v>
      </c>
      <c r="J304">
        <v>1229</v>
      </c>
      <c r="K304">
        <v>1581</v>
      </c>
      <c r="L304">
        <v>7.91</v>
      </c>
      <c r="M304">
        <v>36.33</v>
      </c>
      <c r="N304">
        <f>RANK(L304,$L$2:$L$358,0)</f>
        <v>208</v>
      </c>
      <c r="O304">
        <f>RANK(M304,$M$2:$M$358,1)</f>
        <v>308</v>
      </c>
      <c r="P304">
        <f>N304+O304</f>
        <v>516</v>
      </c>
      <c r="Q304">
        <f>RANK(P304,$P$2:$P$358,1)</f>
        <v>303</v>
      </c>
    </row>
    <row r="305" spans="1:17" x14ac:dyDescent="0.45">
      <c r="A305" s="1">
        <v>183</v>
      </c>
      <c r="B305" t="s">
        <v>176</v>
      </c>
      <c r="C305">
        <v>1374</v>
      </c>
      <c r="D305">
        <v>1793</v>
      </c>
      <c r="E305">
        <v>2471</v>
      </c>
      <c r="F305">
        <v>-80</v>
      </c>
      <c r="G305">
        <v>113</v>
      </c>
      <c r="H305">
        <v>200</v>
      </c>
      <c r="I305">
        <v>-78</v>
      </c>
      <c r="J305">
        <v>141</v>
      </c>
      <c r="K305">
        <v>186</v>
      </c>
      <c r="L305">
        <v>8.09</v>
      </c>
      <c r="M305">
        <v>36.47</v>
      </c>
      <c r="N305">
        <f>RANK(L305,$L$2:$L$358,0)</f>
        <v>207</v>
      </c>
      <c r="O305">
        <f>RANK(M305,$M$2:$M$358,1)</f>
        <v>309</v>
      </c>
      <c r="P305">
        <f>N305+O305</f>
        <v>516</v>
      </c>
      <c r="Q305">
        <f>RANK(P305,$P$2:$P$358,1)</f>
        <v>303</v>
      </c>
    </row>
    <row r="306" spans="1:17" x14ac:dyDescent="0.45">
      <c r="A306" s="1">
        <v>335</v>
      </c>
      <c r="B306" t="s">
        <v>309</v>
      </c>
      <c r="C306">
        <v>1483</v>
      </c>
      <c r="D306">
        <v>1839</v>
      </c>
      <c r="E306">
        <v>2149</v>
      </c>
      <c r="F306">
        <v>61</v>
      </c>
      <c r="G306">
        <v>61</v>
      </c>
      <c r="H306">
        <v>63</v>
      </c>
      <c r="I306">
        <v>77</v>
      </c>
      <c r="J306">
        <v>49</v>
      </c>
      <c r="K306">
        <v>54</v>
      </c>
      <c r="L306">
        <v>2.95</v>
      </c>
      <c r="M306">
        <v>11.63</v>
      </c>
      <c r="N306">
        <f>RANK(L306,$L$2:$L$358,0)</f>
        <v>336</v>
      </c>
      <c r="O306">
        <f>RANK(M306,$M$2:$M$358,1)</f>
        <v>182</v>
      </c>
      <c r="P306">
        <f>N306+O306</f>
        <v>518</v>
      </c>
      <c r="Q306">
        <f>RANK(P306,$P$2:$P$358,1)</f>
        <v>305</v>
      </c>
    </row>
    <row r="307" spans="1:17" x14ac:dyDescent="0.45">
      <c r="A307" s="1">
        <v>112</v>
      </c>
      <c r="B307" t="s">
        <v>110</v>
      </c>
      <c r="C307">
        <v>631</v>
      </c>
      <c r="D307">
        <v>1324</v>
      </c>
      <c r="E307">
        <v>1927</v>
      </c>
      <c r="F307">
        <v>-40</v>
      </c>
      <c r="G307">
        <v>52</v>
      </c>
      <c r="H307">
        <v>158</v>
      </c>
      <c r="I307">
        <v>-80</v>
      </c>
      <c r="J307">
        <v>60</v>
      </c>
      <c r="K307">
        <v>118</v>
      </c>
      <c r="L307">
        <v>8.2200000000000006</v>
      </c>
      <c r="M307">
        <v>45.05</v>
      </c>
      <c r="N307">
        <f>RANK(L307,$L$2:$L$358,0)</f>
        <v>202</v>
      </c>
      <c r="O307">
        <f>RANK(M307,$M$2:$M$358,1)</f>
        <v>317</v>
      </c>
      <c r="P307">
        <f>N307+O307</f>
        <v>519</v>
      </c>
      <c r="Q307">
        <f>RANK(P307,$P$2:$P$358,1)</f>
        <v>306</v>
      </c>
    </row>
    <row r="308" spans="1:17" x14ac:dyDescent="0.45">
      <c r="A308" s="1">
        <v>326</v>
      </c>
      <c r="B308" t="s">
        <v>300</v>
      </c>
      <c r="C308">
        <v>2315</v>
      </c>
      <c r="D308">
        <v>2448</v>
      </c>
      <c r="E308">
        <v>2756</v>
      </c>
      <c r="F308">
        <v>52</v>
      </c>
      <c r="G308">
        <v>129</v>
      </c>
      <c r="H308">
        <v>251</v>
      </c>
      <c r="I308">
        <v>99</v>
      </c>
      <c r="J308">
        <v>83</v>
      </c>
      <c r="K308">
        <v>61</v>
      </c>
      <c r="L308">
        <v>9.11</v>
      </c>
      <c r="M308">
        <v>116.18</v>
      </c>
      <c r="N308">
        <f>RANK(L308,$L$2:$L$358,0)</f>
        <v>175</v>
      </c>
      <c r="O308">
        <f>RANK(M308,$M$2:$M$358,1)</f>
        <v>345</v>
      </c>
      <c r="P308">
        <f>N308+O308</f>
        <v>520</v>
      </c>
      <c r="Q308">
        <f>RANK(P308,$P$2:$P$358,1)</f>
        <v>307</v>
      </c>
    </row>
    <row r="309" spans="1:17" x14ac:dyDescent="0.45">
      <c r="A309" s="1">
        <v>90</v>
      </c>
      <c r="B309" t="s">
        <v>91</v>
      </c>
      <c r="C309">
        <v>740</v>
      </c>
      <c r="D309">
        <v>919</v>
      </c>
      <c r="E309">
        <v>1007</v>
      </c>
      <c r="F309">
        <v>-13</v>
      </c>
      <c r="G309">
        <v>54</v>
      </c>
      <c r="H309">
        <v>56</v>
      </c>
      <c r="I309">
        <v>-14</v>
      </c>
      <c r="J309">
        <v>44</v>
      </c>
      <c r="K309">
        <v>48</v>
      </c>
      <c r="L309">
        <v>5.2749999999999986</v>
      </c>
      <c r="M309">
        <v>19.63</v>
      </c>
      <c r="N309">
        <f>RANK(L309,$L$2:$L$358,0)</f>
        <v>273</v>
      </c>
      <c r="O309">
        <f>RANK(M309,$M$2:$M$358,1)</f>
        <v>255</v>
      </c>
      <c r="P309">
        <f>N309+O309</f>
        <v>528</v>
      </c>
      <c r="Q309">
        <f>RANK(P309,$P$2:$P$358,1)</f>
        <v>308</v>
      </c>
    </row>
    <row r="310" spans="1:17" x14ac:dyDescent="0.45">
      <c r="A310" s="1">
        <v>222</v>
      </c>
      <c r="B310" t="s">
        <v>212</v>
      </c>
      <c r="C310">
        <v>2634</v>
      </c>
      <c r="D310">
        <v>3282</v>
      </c>
      <c r="E310">
        <v>4526</v>
      </c>
      <c r="F310">
        <v>-9</v>
      </c>
      <c r="G310">
        <v>70</v>
      </c>
      <c r="H310">
        <v>298</v>
      </c>
      <c r="I310">
        <v>11</v>
      </c>
      <c r="J310">
        <v>-50</v>
      </c>
      <c r="K310">
        <v>191</v>
      </c>
      <c r="L310">
        <v>6.59</v>
      </c>
      <c r="M310">
        <v>28.02</v>
      </c>
      <c r="N310">
        <f>RANK(L310,$L$2:$L$358,0)</f>
        <v>240</v>
      </c>
      <c r="O310">
        <f>RANK(M310,$M$2:$M$358,1)</f>
        <v>288</v>
      </c>
      <c r="P310">
        <f>N310+O310</f>
        <v>528</v>
      </c>
      <c r="Q310">
        <f>RANK(P310,$P$2:$P$358,1)</f>
        <v>308</v>
      </c>
    </row>
    <row r="311" spans="1:17" x14ac:dyDescent="0.45">
      <c r="A311" s="1">
        <v>215</v>
      </c>
      <c r="B311" t="s">
        <v>206</v>
      </c>
      <c r="C311">
        <v>138</v>
      </c>
      <c r="D311">
        <v>478</v>
      </c>
      <c r="E311">
        <v>1854</v>
      </c>
      <c r="F311">
        <v>-233</v>
      </c>
      <c r="G311">
        <v>-163</v>
      </c>
      <c r="H311">
        <v>143</v>
      </c>
      <c r="I311">
        <v>185</v>
      </c>
      <c r="J311">
        <v>-120</v>
      </c>
      <c r="K311">
        <v>87</v>
      </c>
      <c r="L311">
        <v>7.71</v>
      </c>
      <c r="M311">
        <v>46.28</v>
      </c>
      <c r="N311">
        <f>RANK(L311,$L$2:$L$358,0)</f>
        <v>211</v>
      </c>
      <c r="O311">
        <f>RANK(M311,$M$2:$M$358,1)</f>
        <v>318</v>
      </c>
      <c r="P311">
        <f>N311+O311</f>
        <v>529</v>
      </c>
      <c r="Q311">
        <f>RANK(P311,$P$2:$P$358,1)</f>
        <v>310</v>
      </c>
    </row>
    <row r="312" spans="1:17" x14ac:dyDescent="0.45">
      <c r="A312" s="1">
        <v>279</v>
      </c>
      <c r="B312" t="s">
        <v>260</v>
      </c>
      <c r="C312">
        <v>1892</v>
      </c>
      <c r="D312">
        <v>3918</v>
      </c>
      <c r="E312">
        <v>4503</v>
      </c>
      <c r="F312">
        <v>80</v>
      </c>
      <c r="G312">
        <v>102</v>
      </c>
      <c r="H312">
        <v>143</v>
      </c>
      <c r="I312">
        <v>6</v>
      </c>
      <c r="J312">
        <v>-12</v>
      </c>
      <c r="K312">
        <v>27</v>
      </c>
      <c r="L312">
        <v>3.1175000000000002</v>
      </c>
      <c r="M312">
        <v>14.07</v>
      </c>
      <c r="N312">
        <f>RANK(L312,$L$2:$L$358,0)</f>
        <v>327</v>
      </c>
      <c r="O312">
        <f>RANK(M312,$M$2:$M$358,1)</f>
        <v>207</v>
      </c>
      <c r="P312">
        <f>N312+O312</f>
        <v>534</v>
      </c>
      <c r="Q312">
        <f>RANK(P312,$P$2:$P$358,1)</f>
        <v>311</v>
      </c>
    </row>
    <row r="313" spans="1:17" x14ac:dyDescent="0.45">
      <c r="A313" s="1">
        <v>80</v>
      </c>
      <c r="B313" t="s">
        <v>81</v>
      </c>
      <c r="C313">
        <v>21454</v>
      </c>
      <c r="D313">
        <v>32033</v>
      </c>
      <c r="E313">
        <v>41208</v>
      </c>
      <c r="F313">
        <v>1085</v>
      </c>
      <c r="G313">
        <v>1124</v>
      </c>
      <c r="H313">
        <v>1867</v>
      </c>
      <c r="I313">
        <v>363</v>
      </c>
      <c r="J313">
        <v>439</v>
      </c>
      <c r="K313">
        <v>986</v>
      </c>
      <c r="L313">
        <v>4.53</v>
      </c>
      <c r="M313">
        <v>18.07</v>
      </c>
      <c r="N313">
        <f>RANK(L313,$L$2:$L$358,0)</f>
        <v>295</v>
      </c>
      <c r="O313">
        <f>RANK(M313,$M$2:$M$358,1)</f>
        <v>242</v>
      </c>
      <c r="P313">
        <f>N313+O313</f>
        <v>537</v>
      </c>
      <c r="Q313">
        <f>RANK(P313,$P$2:$P$358,1)</f>
        <v>312</v>
      </c>
    </row>
    <row r="314" spans="1:17" x14ac:dyDescent="0.45">
      <c r="A314" s="1">
        <v>387</v>
      </c>
      <c r="B314" t="s">
        <v>358</v>
      </c>
      <c r="C314">
        <v>25041</v>
      </c>
      <c r="D314">
        <v>28494</v>
      </c>
      <c r="E314">
        <v>28520</v>
      </c>
      <c r="F314">
        <v>994</v>
      </c>
      <c r="G314">
        <v>1145</v>
      </c>
      <c r="H314">
        <v>1223</v>
      </c>
      <c r="I314">
        <v>1618</v>
      </c>
      <c r="J314">
        <v>518</v>
      </c>
      <c r="K314">
        <v>240</v>
      </c>
      <c r="L314">
        <v>4.29</v>
      </c>
      <c r="M314">
        <v>17.600000000000001</v>
      </c>
      <c r="N314">
        <f>RANK(L314,$L$2:$L$358,0)</f>
        <v>300</v>
      </c>
      <c r="O314">
        <f>RANK(M314,$M$2:$M$358,1)</f>
        <v>238</v>
      </c>
      <c r="P314">
        <f>N314+O314</f>
        <v>538</v>
      </c>
      <c r="Q314">
        <f>RANK(P314,$P$2:$P$358,1)</f>
        <v>313</v>
      </c>
    </row>
    <row r="315" spans="1:17" x14ac:dyDescent="0.45">
      <c r="A315" s="1">
        <v>57</v>
      </c>
      <c r="B315" t="s">
        <v>60</v>
      </c>
      <c r="C315">
        <v>20704</v>
      </c>
      <c r="D315">
        <v>27545</v>
      </c>
      <c r="E315">
        <v>30244</v>
      </c>
      <c r="F315">
        <v>961</v>
      </c>
      <c r="G315">
        <v>1424</v>
      </c>
      <c r="H315">
        <v>1839</v>
      </c>
      <c r="I315">
        <v>714</v>
      </c>
      <c r="J315">
        <v>1162</v>
      </c>
      <c r="K315">
        <v>1521</v>
      </c>
      <c r="L315">
        <v>6.08</v>
      </c>
      <c r="M315">
        <v>27.57</v>
      </c>
      <c r="N315">
        <f>RANK(L315,$L$2:$L$358,0)</f>
        <v>255</v>
      </c>
      <c r="O315">
        <f>RANK(M315,$M$2:$M$358,1)</f>
        <v>285</v>
      </c>
      <c r="P315">
        <f>N315+O315</f>
        <v>540</v>
      </c>
      <c r="Q315">
        <f>RANK(P315,$P$2:$P$358,1)</f>
        <v>314</v>
      </c>
    </row>
    <row r="316" spans="1:17" x14ac:dyDescent="0.45">
      <c r="A316" s="1">
        <v>311</v>
      </c>
      <c r="B316" t="s">
        <v>287</v>
      </c>
      <c r="C316">
        <v>1497</v>
      </c>
      <c r="D316">
        <v>1842</v>
      </c>
      <c r="E316">
        <v>2006</v>
      </c>
      <c r="F316">
        <v>79</v>
      </c>
      <c r="G316">
        <v>82</v>
      </c>
      <c r="H316">
        <v>141</v>
      </c>
      <c r="I316">
        <v>61</v>
      </c>
      <c r="J316">
        <v>38</v>
      </c>
      <c r="K316">
        <v>52</v>
      </c>
      <c r="L316">
        <v>7.0550000000000006</v>
      </c>
      <c r="M316">
        <v>37.22</v>
      </c>
      <c r="N316">
        <f>RANK(L316,$L$2:$L$358,0)</f>
        <v>231</v>
      </c>
      <c r="O316">
        <f>RANK(M316,$M$2:$M$358,1)</f>
        <v>311</v>
      </c>
      <c r="P316">
        <f>N316+O316</f>
        <v>542</v>
      </c>
      <c r="Q316">
        <f>RANK(P316,$P$2:$P$358,1)</f>
        <v>315</v>
      </c>
    </row>
    <row r="317" spans="1:17" x14ac:dyDescent="0.45">
      <c r="A317" s="1">
        <v>177</v>
      </c>
      <c r="B317" t="s">
        <v>170</v>
      </c>
      <c r="C317">
        <v>299</v>
      </c>
      <c r="D317">
        <v>394</v>
      </c>
      <c r="E317">
        <v>620</v>
      </c>
      <c r="F317">
        <v>-35</v>
      </c>
      <c r="G317">
        <v>24</v>
      </c>
      <c r="H317">
        <v>31</v>
      </c>
      <c r="I317">
        <v>-54</v>
      </c>
      <c r="J317">
        <v>10</v>
      </c>
      <c r="K317">
        <v>22</v>
      </c>
      <c r="L317">
        <v>4.8550000000000004</v>
      </c>
      <c r="M317">
        <v>20.9</v>
      </c>
      <c r="N317">
        <f>RANK(L317,$L$2:$L$358,0)</f>
        <v>283</v>
      </c>
      <c r="O317">
        <f>RANK(M317,$M$2:$M$358,1)</f>
        <v>264</v>
      </c>
      <c r="P317">
        <f>N317+O317</f>
        <v>547</v>
      </c>
      <c r="Q317">
        <f>RANK(P317,$P$2:$P$358,1)</f>
        <v>316</v>
      </c>
    </row>
    <row r="318" spans="1:17" x14ac:dyDescent="0.45">
      <c r="A318" s="1">
        <v>303</v>
      </c>
      <c r="B318" t="s">
        <v>281</v>
      </c>
      <c r="C318">
        <v>335</v>
      </c>
      <c r="D318">
        <v>347</v>
      </c>
      <c r="E318">
        <v>358</v>
      </c>
      <c r="F318">
        <v>21</v>
      </c>
      <c r="G318">
        <v>21</v>
      </c>
      <c r="H318">
        <v>23</v>
      </c>
      <c r="I318">
        <v>27</v>
      </c>
      <c r="J318">
        <v>27</v>
      </c>
      <c r="K318">
        <v>44</v>
      </c>
      <c r="L318">
        <v>5.36</v>
      </c>
      <c r="M318">
        <v>23.64</v>
      </c>
      <c r="N318">
        <f>RANK(L318,$L$2:$L$358,0)</f>
        <v>271</v>
      </c>
      <c r="O318">
        <f>RANK(M318,$M$2:$M$358,1)</f>
        <v>277</v>
      </c>
      <c r="P318">
        <f>N318+O318</f>
        <v>548</v>
      </c>
      <c r="Q318">
        <f>RANK(P318,$P$2:$P$358,1)</f>
        <v>317</v>
      </c>
    </row>
    <row r="319" spans="1:17" x14ac:dyDescent="0.45">
      <c r="A319" s="1">
        <v>277</v>
      </c>
      <c r="B319" t="s">
        <v>258</v>
      </c>
      <c r="C319">
        <v>2520</v>
      </c>
      <c r="D319">
        <v>2861</v>
      </c>
      <c r="E319">
        <v>3106</v>
      </c>
      <c r="F319">
        <v>105</v>
      </c>
      <c r="G319">
        <v>138</v>
      </c>
      <c r="H319">
        <v>143</v>
      </c>
      <c r="I319">
        <v>-49</v>
      </c>
      <c r="J319">
        <v>187</v>
      </c>
      <c r="K319">
        <v>137</v>
      </c>
      <c r="L319">
        <v>4.6375000000000002</v>
      </c>
      <c r="M319">
        <v>19.760000000000002</v>
      </c>
      <c r="N319">
        <f>RANK(L319,$L$2:$L$358,0)</f>
        <v>293</v>
      </c>
      <c r="O319">
        <f>RANK(M319,$M$2:$M$358,1)</f>
        <v>256</v>
      </c>
      <c r="P319">
        <f>N319+O319</f>
        <v>549</v>
      </c>
      <c r="Q319">
        <f>RANK(P319,$P$2:$P$358,1)</f>
        <v>318</v>
      </c>
    </row>
    <row r="320" spans="1:17" x14ac:dyDescent="0.45">
      <c r="A320" s="1">
        <v>144</v>
      </c>
      <c r="B320" t="s">
        <v>141</v>
      </c>
      <c r="C320">
        <v>446</v>
      </c>
      <c r="D320">
        <v>639</v>
      </c>
      <c r="E320">
        <v>828</v>
      </c>
      <c r="F320">
        <v>38</v>
      </c>
      <c r="G320">
        <v>58</v>
      </c>
      <c r="H320">
        <v>63</v>
      </c>
      <c r="I320">
        <v>8</v>
      </c>
      <c r="J320">
        <v>27</v>
      </c>
      <c r="K320">
        <v>38</v>
      </c>
      <c r="L320">
        <v>7.4349999999999996</v>
      </c>
      <c r="M320">
        <v>53.25</v>
      </c>
      <c r="N320">
        <f>RANK(L320,$L$2:$L$358,0)</f>
        <v>221</v>
      </c>
      <c r="O320">
        <f>RANK(M320,$M$2:$M$358,1)</f>
        <v>328</v>
      </c>
      <c r="P320">
        <f>N320+O320</f>
        <v>549</v>
      </c>
      <c r="Q320">
        <f>RANK(P320,$P$2:$P$358,1)</f>
        <v>318</v>
      </c>
    </row>
    <row r="321" spans="1:17" x14ac:dyDescent="0.45">
      <c r="A321" s="1">
        <v>295</v>
      </c>
      <c r="B321" t="s">
        <v>275</v>
      </c>
      <c r="C321">
        <v>31677</v>
      </c>
      <c r="D321">
        <v>37880</v>
      </c>
      <c r="E321">
        <v>43364</v>
      </c>
      <c r="F321">
        <v>-1657</v>
      </c>
      <c r="G321">
        <v>-218</v>
      </c>
      <c r="H321">
        <v>2731</v>
      </c>
      <c r="I321">
        <v>-1993</v>
      </c>
      <c r="J321">
        <v>-1190</v>
      </c>
      <c r="K321">
        <v>826</v>
      </c>
      <c r="L321">
        <v>6.2549999999999999</v>
      </c>
      <c r="M321">
        <v>34.42</v>
      </c>
      <c r="N321">
        <f>RANK(L321,$L$2:$L$358,0)</f>
        <v>250</v>
      </c>
      <c r="O321">
        <f>RANK(M321,$M$2:$M$358,1)</f>
        <v>306</v>
      </c>
      <c r="P321">
        <f>N321+O321</f>
        <v>556</v>
      </c>
      <c r="Q321">
        <f>RANK(P321,$P$2:$P$358,1)</f>
        <v>320</v>
      </c>
    </row>
    <row r="322" spans="1:17" x14ac:dyDescent="0.45">
      <c r="A322" s="1">
        <v>171</v>
      </c>
      <c r="B322" t="s">
        <v>165</v>
      </c>
      <c r="C322">
        <v>4331</v>
      </c>
      <c r="D322">
        <v>5053</v>
      </c>
      <c r="E322">
        <v>5458</v>
      </c>
      <c r="F322">
        <v>101</v>
      </c>
      <c r="G322">
        <v>139</v>
      </c>
      <c r="H322">
        <v>402</v>
      </c>
      <c r="I322">
        <v>165</v>
      </c>
      <c r="J322">
        <v>180</v>
      </c>
      <c r="K322">
        <v>387</v>
      </c>
      <c r="L322">
        <v>7.37</v>
      </c>
      <c r="M322">
        <v>68.97</v>
      </c>
      <c r="N322">
        <f>RANK(L322,$L$2:$L$358,0)</f>
        <v>224</v>
      </c>
      <c r="O322">
        <f>RANK(M322,$M$2:$M$358,1)</f>
        <v>332</v>
      </c>
      <c r="P322">
        <f>N322+O322</f>
        <v>556</v>
      </c>
      <c r="Q322">
        <f>RANK(P322,$P$2:$P$358,1)</f>
        <v>320</v>
      </c>
    </row>
    <row r="323" spans="1:17" x14ac:dyDescent="0.45">
      <c r="A323" s="1">
        <v>341</v>
      </c>
      <c r="B323" t="s">
        <v>315</v>
      </c>
      <c r="C323">
        <v>5214</v>
      </c>
      <c r="D323">
        <v>6142</v>
      </c>
      <c r="E323">
        <v>6693</v>
      </c>
      <c r="F323">
        <v>-733</v>
      </c>
      <c r="G323">
        <v>-10</v>
      </c>
      <c r="H323">
        <v>201</v>
      </c>
      <c r="I323">
        <v>-237</v>
      </c>
      <c r="J323">
        <v>46</v>
      </c>
      <c r="K323">
        <v>47</v>
      </c>
      <c r="L323">
        <v>2.7174999999999998</v>
      </c>
      <c r="M323">
        <v>14.61</v>
      </c>
      <c r="N323">
        <f>RANK(L323,$L$2:$L$358,0)</f>
        <v>342</v>
      </c>
      <c r="O323">
        <f>RANK(M323,$M$2:$M$358,1)</f>
        <v>216</v>
      </c>
      <c r="P323">
        <f>N323+O323</f>
        <v>558</v>
      </c>
      <c r="Q323">
        <f>RANK(P323,$P$2:$P$358,1)</f>
        <v>322</v>
      </c>
    </row>
    <row r="324" spans="1:17" x14ac:dyDescent="0.45">
      <c r="A324" s="1">
        <v>18</v>
      </c>
      <c r="B324" t="s">
        <v>27</v>
      </c>
      <c r="C324">
        <v>178519</v>
      </c>
      <c r="D324">
        <v>255986</v>
      </c>
      <c r="E324">
        <v>342294</v>
      </c>
      <c r="F324">
        <v>7685</v>
      </c>
      <c r="G324">
        <v>12137</v>
      </c>
      <c r="H324">
        <v>23755</v>
      </c>
      <c r="I324">
        <v>9299</v>
      </c>
      <c r="J324">
        <v>7798</v>
      </c>
      <c r="K324">
        <v>18723</v>
      </c>
      <c r="L324">
        <v>6.94</v>
      </c>
      <c r="M324">
        <v>61.75</v>
      </c>
      <c r="N324">
        <f>RANK(L324,$L$2:$L$358,0)</f>
        <v>233</v>
      </c>
      <c r="O324">
        <f>RANK(M324,$M$2:$M$358,1)</f>
        <v>330</v>
      </c>
      <c r="P324">
        <f>N324+O324</f>
        <v>563</v>
      </c>
      <c r="Q324">
        <f>RANK(P324,$P$2:$P$358,1)</f>
        <v>323</v>
      </c>
    </row>
    <row r="325" spans="1:17" x14ac:dyDescent="0.45">
      <c r="A325" s="1">
        <v>3</v>
      </c>
      <c r="B325" t="s">
        <v>14</v>
      </c>
      <c r="C325">
        <v>8693</v>
      </c>
      <c r="D325">
        <v>11527</v>
      </c>
      <c r="E325">
        <v>15724</v>
      </c>
      <c r="F325">
        <v>-195</v>
      </c>
      <c r="G325">
        <v>647</v>
      </c>
      <c r="H325">
        <v>1117</v>
      </c>
      <c r="I325">
        <v>-139</v>
      </c>
      <c r="J325">
        <v>459</v>
      </c>
      <c r="K325">
        <v>838</v>
      </c>
      <c r="L325">
        <v>7.2974999999999994</v>
      </c>
      <c r="M325">
        <v>98.36</v>
      </c>
      <c r="N325">
        <f>RANK(L325,$L$2:$L$358,0)</f>
        <v>226</v>
      </c>
      <c r="O325">
        <f>RANK(M325,$M$2:$M$358,1)</f>
        <v>340</v>
      </c>
      <c r="P325">
        <f>N325+O325</f>
        <v>566</v>
      </c>
      <c r="Q325">
        <f>RANK(P325,$P$2:$P$358,1)</f>
        <v>324</v>
      </c>
    </row>
    <row r="326" spans="1:17" x14ac:dyDescent="0.45">
      <c r="A326" s="1">
        <v>200</v>
      </c>
      <c r="B326" t="s">
        <v>192</v>
      </c>
      <c r="C326">
        <v>945</v>
      </c>
      <c r="D326">
        <v>1123</v>
      </c>
      <c r="E326">
        <v>1317</v>
      </c>
      <c r="F326">
        <v>79</v>
      </c>
      <c r="G326">
        <v>86</v>
      </c>
      <c r="H326">
        <v>99</v>
      </c>
      <c r="I326">
        <v>-3</v>
      </c>
      <c r="J326">
        <v>54</v>
      </c>
      <c r="K326">
        <v>27</v>
      </c>
      <c r="L326">
        <v>7.52</v>
      </c>
      <c r="M326">
        <v>536.11</v>
      </c>
      <c r="N326">
        <f>RANK(L326,$L$2:$L$358,0)</f>
        <v>217</v>
      </c>
      <c r="O326">
        <f>RANK(M326,$M$2:$M$358,1)</f>
        <v>355</v>
      </c>
      <c r="P326">
        <f>N326+O326</f>
        <v>572</v>
      </c>
      <c r="Q326">
        <f>RANK(P326,$P$2:$P$358,1)</f>
        <v>325</v>
      </c>
    </row>
    <row r="327" spans="1:17" x14ac:dyDescent="0.45">
      <c r="A327" s="1">
        <v>193</v>
      </c>
      <c r="B327" t="s">
        <v>185</v>
      </c>
      <c r="C327">
        <v>492</v>
      </c>
      <c r="D327">
        <v>528</v>
      </c>
      <c r="E327">
        <v>699</v>
      </c>
      <c r="F327">
        <v>-82</v>
      </c>
      <c r="G327">
        <v>-47</v>
      </c>
      <c r="H327">
        <v>50</v>
      </c>
      <c r="I327">
        <v>-150</v>
      </c>
      <c r="J327">
        <v>-78</v>
      </c>
      <c r="K327">
        <v>11</v>
      </c>
      <c r="L327">
        <v>6.83</v>
      </c>
      <c r="M327">
        <v>128.75</v>
      </c>
      <c r="N327">
        <f>RANK(L327,$L$2:$L$358,0)</f>
        <v>237</v>
      </c>
      <c r="O327">
        <f>RANK(M327,$M$2:$M$358,1)</f>
        <v>348</v>
      </c>
      <c r="P327">
        <f>N327+O327</f>
        <v>585</v>
      </c>
      <c r="Q327">
        <f>RANK(P327,$P$2:$P$358,1)</f>
        <v>326</v>
      </c>
    </row>
    <row r="328" spans="1:17" x14ac:dyDescent="0.45">
      <c r="A328" s="1">
        <v>152</v>
      </c>
      <c r="B328" t="s">
        <v>149</v>
      </c>
      <c r="C328">
        <v>25623</v>
      </c>
      <c r="D328">
        <v>27869</v>
      </c>
      <c r="E328">
        <v>37182</v>
      </c>
      <c r="F328">
        <v>583</v>
      </c>
      <c r="G328">
        <v>1416</v>
      </c>
      <c r="H328">
        <v>2305</v>
      </c>
      <c r="I328">
        <v>533</v>
      </c>
      <c r="J328">
        <v>1159</v>
      </c>
      <c r="K328">
        <v>1989</v>
      </c>
      <c r="L328">
        <v>6.2</v>
      </c>
      <c r="M328">
        <v>69.319999999999993</v>
      </c>
      <c r="N328">
        <f>RANK(L328,$L$2:$L$358,0)</f>
        <v>253</v>
      </c>
      <c r="O328">
        <f>RANK(M328,$M$2:$M$358,1)</f>
        <v>333</v>
      </c>
      <c r="P328">
        <f>N328+O328</f>
        <v>586</v>
      </c>
      <c r="Q328">
        <f>RANK(P328,$P$2:$P$358,1)</f>
        <v>327</v>
      </c>
    </row>
    <row r="329" spans="1:17" x14ac:dyDescent="0.45">
      <c r="A329" s="1">
        <v>119</v>
      </c>
      <c r="B329" t="s">
        <v>117</v>
      </c>
      <c r="C329">
        <v>1146</v>
      </c>
      <c r="D329">
        <v>1267</v>
      </c>
      <c r="E329">
        <v>1454</v>
      </c>
      <c r="F329">
        <v>-135</v>
      </c>
      <c r="G329">
        <v>-73</v>
      </c>
      <c r="H329">
        <v>78</v>
      </c>
      <c r="I329">
        <v>-92</v>
      </c>
      <c r="J329">
        <v>-24</v>
      </c>
      <c r="K329">
        <v>55</v>
      </c>
      <c r="L329">
        <v>5.4</v>
      </c>
      <c r="M329">
        <v>47.29</v>
      </c>
      <c r="N329">
        <f>RANK(L329,$L$2:$L$358,0)</f>
        <v>269</v>
      </c>
      <c r="O329">
        <f>RANK(M329,$M$2:$M$358,1)</f>
        <v>319</v>
      </c>
      <c r="P329">
        <f>N329+O329</f>
        <v>588</v>
      </c>
      <c r="Q329">
        <f>RANK(P329,$P$2:$P$358,1)</f>
        <v>328</v>
      </c>
    </row>
    <row r="330" spans="1:17" x14ac:dyDescent="0.45">
      <c r="A330" s="1">
        <v>187</v>
      </c>
      <c r="B330" t="s">
        <v>180</v>
      </c>
      <c r="C330">
        <v>2692</v>
      </c>
      <c r="D330">
        <v>3267</v>
      </c>
      <c r="E330">
        <v>3520</v>
      </c>
      <c r="F330">
        <v>-2</v>
      </c>
      <c r="G330">
        <v>14</v>
      </c>
      <c r="H330">
        <v>35</v>
      </c>
      <c r="I330">
        <v>-1</v>
      </c>
      <c r="J330">
        <v>-26</v>
      </c>
      <c r="K330">
        <v>30</v>
      </c>
      <c r="L330">
        <v>0.89999999999999991</v>
      </c>
      <c r="M330">
        <v>17.760000000000002</v>
      </c>
      <c r="N330">
        <f>RANK(L330,$L$2:$L$358,0)</f>
        <v>355</v>
      </c>
      <c r="O330">
        <f>RANK(M330,$M$2:$M$358,1)</f>
        <v>240</v>
      </c>
      <c r="P330">
        <f>N330+O330</f>
        <v>595</v>
      </c>
      <c r="Q330">
        <f>RANK(P330,$P$2:$P$358,1)</f>
        <v>329</v>
      </c>
    </row>
    <row r="331" spans="1:17" x14ac:dyDescent="0.45">
      <c r="A331" s="1">
        <v>379</v>
      </c>
      <c r="B331" t="s">
        <v>350</v>
      </c>
      <c r="C331">
        <v>4630</v>
      </c>
      <c r="D331">
        <v>5695</v>
      </c>
      <c r="E331">
        <v>6221</v>
      </c>
      <c r="F331">
        <v>-8</v>
      </c>
      <c r="G331">
        <v>159</v>
      </c>
      <c r="H331">
        <v>275</v>
      </c>
      <c r="I331">
        <v>-123</v>
      </c>
      <c r="J331">
        <v>-5</v>
      </c>
      <c r="K331">
        <v>36</v>
      </c>
      <c r="L331">
        <v>4.4175000000000004</v>
      </c>
      <c r="M331">
        <v>31.87</v>
      </c>
      <c r="N331">
        <f>RANK(L331,$L$2:$L$358,0)</f>
        <v>298</v>
      </c>
      <c r="O331">
        <f>RANK(M331,$M$2:$M$358,1)</f>
        <v>297</v>
      </c>
      <c r="P331">
        <f>N331+O331</f>
        <v>595</v>
      </c>
      <c r="Q331">
        <f>RANK(P331,$P$2:$P$358,1)</f>
        <v>329</v>
      </c>
    </row>
    <row r="332" spans="1:17" x14ac:dyDescent="0.45">
      <c r="A332" s="1">
        <v>223</v>
      </c>
      <c r="B332" t="s">
        <v>213</v>
      </c>
      <c r="C332">
        <v>3970</v>
      </c>
      <c r="D332">
        <v>4890</v>
      </c>
      <c r="E332">
        <v>5501</v>
      </c>
      <c r="F332">
        <v>122</v>
      </c>
      <c r="G332">
        <v>141</v>
      </c>
      <c r="H332">
        <v>250</v>
      </c>
      <c r="I332">
        <v>104</v>
      </c>
      <c r="J332">
        <v>9</v>
      </c>
      <c r="K332">
        <v>24</v>
      </c>
      <c r="L332">
        <v>4.5</v>
      </c>
      <c r="M332">
        <v>32.950000000000003</v>
      </c>
      <c r="N332">
        <f>RANK(L332,$L$2:$L$358,0)</f>
        <v>296</v>
      </c>
      <c r="O332">
        <f>RANK(M332,$M$2:$M$358,1)</f>
        <v>303</v>
      </c>
      <c r="P332">
        <f>N332+O332</f>
        <v>599</v>
      </c>
      <c r="Q332">
        <f>RANK(P332,$P$2:$P$358,1)</f>
        <v>331</v>
      </c>
    </row>
    <row r="333" spans="1:17" x14ac:dyDescent="0.45">
      <c r="A333" s="1">
        <v>184</v>
      </c>
      <c r="B333" t="s">
        <v>177</v>
      </c>
      <c r="C333">
        <v>645</v>
      </c>
      <c r="D333">
        <v>732</v>
      </c>
      <c r="E333">
        <v>748</v>
      </c>
      <c r="F333">
        <v>3</v>
      </c>
      <c r="G333">
        <v>30</v>
      </c>
      <c r="H333">
        <v>30</v>
      </c>
      <c r="I333">
        <v>3</v>
      </c>
      <c r="J333">
        <v>16</v>
      </c>
      <c r="K333">
        <v>11</v>
      </c>
      <c r="L333">
        <v>2.9849999999999999</v>
      </c>
      <c r="M333">
        <v>24.15</v>
      </c>
      <c r="N333">
        <f>RANK(L333,$L$2:$L$358,0)</f>
        <v>334</v>
      </c>
      <c r="O333">
        <f>RANK(M333,$M$2:$M$358,1)</f>
        <v>278</v>
      </c>
      <c r="P333">
        <f>N333+O333</f>
        <v>612</v>
      </c>
      <c r="Q333">
        <f>RANK(P333,$P$2:$P$358,1)</f>
        <v>332</v>
      </c>
    </row>
    <row r="334" spans="1:17" x14ac:dyDescent="0.45">
      <c r="A334" s="1">
        <v>322</v>
      </c>
      <c r="B334" t="s">
        <v>298</v>
      </c>
      <c r="C334">
        <v>713</v>
      </c>
      <c r="D334">
        <v>734</v>
      </c>
      <c r="E334">
        <v>826</v>
      </c>
      <c r="F334">
        <v>22</v>
      </c>
      <c r="G334">
        <v>23</v>
      </c>
      <c r="H334">
        <v>24</v>
      </c>
      <c r="I334">
        <v>14</v>
      </c>
      <c r="J334">
        <v>11</v>
      </c>
      <c r="K334">
        <v>11</v>
      </c>
      <c r="L334">
        <v>2.98</v>
      </c>
      <c r="M334">
        <v>26.55</v>
      </c>
      <c r="N334">
        <f>RANK(L334,$L$2:$L$358,0)</f>
        <v>335</v>
      </c>
      <c r="O334">
        <f>RANK(M334,$M$2:$M$358,1)</f>
        <v>283</v>
      </c>
      <c r="P334">
        <f>N334+O334</f>
        <v>618</v>
      </c>
      <c r="Q334">
        <f>RANK(P334,$P$2:$P$358,1)</f>
        <v>333</v>
      </c>
    </row>
    <row r="335" spans="1:17" x14ac:dyDescent="0.45">
      <c r="A335" s="1">
        <v>148</v>
      </c>
      <c r="B335" t="s">
        <v>145</v>
      </c>
      <c r="C335">
        <v>96907</v>
      </c>
      <c r="D335">
        <v>112264</v>
      </c>
      <c r="E335">
        <v>117580</v>
      </c>
      <c r="F335">
        <v>2195</v>
      </c>
      <c r="G335">
        <v>2451</v>
      </c>
      <c r="H335">
        <v>3605</v>
      </c>
      <c r="I335">
        <v>8013</v>
      </c>
      <c r="J335">
        <v>476</v>
      </c>
      <c r="K335">
        <v>1876</v>
      </c>
      <c r="L335">
        <v>3.07</v>
      </c>
      <c r="M335">
        <v>30.09</v>
      </c>
      <c r="N335">
        <f>RANK(L335,$L$2:$L$358,0)</f>
        <v>329</v>
      </c>
      <c r="O335">
        <f>RANK(M335,$M$2:$M$358,1)</f>
        <v>296</v>
      </c>
      <c r="P335">
        <f>N335+O335</f>
        <v>625</v>
      </c>
      <c r="Q335">
        <f>RANK(P335,$P$2:$P$358,1)</f>
        <v>334</v>
      </c>
    </row>
    <row r="336" spans="1:17" x14ac:dyDescent="0.45">
      <c r="A336" s="1">
        <v>339</v>
      </c>
      <c r="B336" t="s">
        <v>313</v>
      </c>
      <c r="C336">
        <v>2029</v>
      </c>
      <c r="D336">
        <v>2421</v>
      </c>
      <c r="E336">
        <v>2947</v>
      </c>
      <c r="F336">
        <v>75</v>
      </c>
      <c r="G336">
        <v>76</v>
      </c>
      <c r="H336">
        <v>84</v>
      </c>
      <c r="I336">
        <v>48</v>
      </c>
      <c r="J336">
        <v>42</v>
      </c>
      <c r="K336">
        <v>36</v>
      </c>
      <c r="L336">
        <v>2.5924999999999998</v>
      </c>
      <c r="M336">
        <v>25.69</v>
      </c>
      <c r="N336">
        <f>RANK(L336,$L$2:$L$358,0)</f>
        <v>345</v>
      </c>
      <c r="O336">
        <f>RANK(M336,$M$2:$M$358,1)</f>
        <v>281</v>
      </c>
      <c r="P336">
        <f>N336+O336</f>
        <v>626</v>
      </c>
      <c r="Q336">
        <f>RANK(P336,$P$2:$P$358,1)</f>
        <v>335</v>
      </c>
    </row>
    <row r="337" spans="1:17" x14ac:dyDescent="0.45">
      <c r="A337" s="1">
        <v>399</v>
      </c>
      <c r="B337" t="s">
        <v>368</v>
      </c>
      <c r="C337">
        <v>19977</v>
      </c>
      <c r="D337">
        <v>24505</v>
      </c>
      <c r="E337">
        <v>27422</v>
      </c>
      <c r="F337">
        <v>395</v>
      </c>
      <c r="G337">
        <v>482</v>
      </c>
      <c r="H337">
        <v>787</v>
      </c>
      <c r="I337">
        <v>289</v>
      </c>
      <c r="J337">
        <v>218</v>
      </c>
      <c r="K337">
        <v>465</v>
      </c>
      <c r="L337">
        <v>2.8624999999999998</v>
      </c>
      <c r="M337">
        <v>28.25</v>
      </c>
      <c r="N337">
        <f>RANK(L337,$L$2:$L$358,0)</f>
        <v>339</v>
      </c>
      <c r="O337">
        <f>RANK(M337,$M$2:$M$358,1)</f>
        <v>289</v>
      </c>
      <c r="P337">
        <f>N337+O337</f>
        <v>628</v>
      </c>
      <c r="Q337">
        <f>RANK(P337,$P$2:$P$358,1)</f>
        <v>336</v>
      </c>
    </row>
    <row r="338" spans="1:17" x14ac:dyDescent="0.45">
      <c r="A338" s="1">
        <v>35</v>
      </c>
      <c r="B338" t="s">
        <v>41</v>
      </c>
      <c r="C338">
        <v>430</v>
      </c>
      <c r="D338">
        <v>597</v>
      </c>
      <c r="E338">
        <v>827</v>
      </c>
      <c r="F338">
        <v>-34</v>
      </c>
      <c r="G338">
        <v>24</v>
      </c>
      <c r="H338">
        <v>34</v>
      </c>
      <c r="I338">
        <v>-46</v>
      </c>
      <c r="J338">
        <v>21</v>
      </c>
      <c r="K338">
        <v>29</v>
      </c>
      <c r="L338">
        <v>4.1100000000000003</v>
      </c>
      <c r="M338">
        <v>58.6</v>
      </c>
      <c r="N338">
        <f>RANK(L338,$L$2:$L$358,0)</f>
        <v>302</v>
      </c>
      <c r="O338">
        <f>RANK(M338,$M$2:$M$358,1)</f>
        <v>329</v>
      </c>
      <c r="P338">
        <f>N338+O338</f>
        <v>631</v>
      </c>
      <c r="Q338">
        <f>RANK(P338,$P$2:$P$358,1)</f>
        <v>337</v>
      </c>
    </row>
    <row r="339" spans="1:17" x14ac:dyDescent="0.45">
      <c r="A339" s="1">
        <v>259</v>
      </c>
      <c r="B339" t="s">
        <v>242</v>
      </c>
      <c r="C339">
        <v>2666</v>
      </c>
      <c r="D339">
        <v>3329</v>
      </c>
      <c r="E339">
        <v>3340</v>
      </c>
      <c r="F339">
        <v>-66</v>
      </c>
      <c r="G339">
        <v>58</v>
      </c>
      <c r="H339">
        <v>120</v>
      </c>
      <c r="I339">
        <v>-164</v>
      </c>
      <c r="J339">
        <v>68</v>
      </c>
      <c r="K339">
        <v>19</v>
      </c>
      <c r="L339">
        <v>3.59</v>
      </c>
      <c r="M339">
        <v>51.09</v>
      </c>
      <c r="N339">
        <f>RANK(L339,$L$2:$L$358,0)</f>
        <v>314</v>
      </c>
      <c r="O339">
        <f>RANK(M339,$M$2:$M$358,1)</f>
        <v>325</v>
      </c>
      <c r="P339">
        <f>N339+O339</f>
        <v>639</v>
      </c>
      <c r="Q339">
        <f>RANK(P339,$P$2:$P$358,1)</f>
        <v>338</v>
      </c>
    </row>
    <row r="340" spans="1:17" x14ac:dyDescent="0.45">
      <c r="A340" s="1">
        <v>361</v>
      </c>
      <c r="B340" t="s">
        <v>334</v>
      </c>
      <c r="C340">
        <v>3059</v>
      </c>
      <c r="D340">
        <v>4856</v>
      </c>
      <c r="E340">
        <v>6944</v>
      </c>
      <c r="F340">
        <v>218</v>
      </c>
      <c r="G340">
        <v>325</v>
      </c>
      <c r="H340">
        <v>325</v>
      </c>
      <c r="I340">
        <v>180</v>
      </c>
      <c r="J340">
        <v>277</v>
      </c>
      <c r="K340">
        <v>225</v>
      </c>
      <c r="L340">
        <v>4.68</v>
      </c>
      <c r="M340">
        <v>286.11</v>
      </c>
      <c r="N340">
        <f>RANK(L340,$L$2:$L$358,0)</f>
        <v>290</v>
      </c>
      <c r="O340">
        <f>RANK(M340,$M$2:$M$358,1)</f>
        <v>351</v>
      </c>
      <c r="P340">
        <f>N340+O340</f>
        <v>641</v>
      </c>
      <c r="Q340">
        <f>RANK(P340,$P$2:$P$358,1)</f>
        <v>339</v>
      </c>
    </row>
    <row r="341" spans="1:17" x14ac:dyDescent="0.45">
      <c r="A341" s="1">
        <v>254</v>
      </c>
      <c r="B341" t="s">
        <v>238</v>
      </c>
      <c r="C341">
        <v>695</v>
      </c>
      <c r="D341">
        <v>822</v>
      </c>
      <c r="E341">
        <v>937</v>
      </c>
      <c r="F341">
        <v>17</v>
      </c>
      <c r="G341">
        <v>30</v>
      </c>
      <c r="H341">
        <v>36</v>
      </c>
      <c r="I341">
        <v>32</v>
      </c>
      <c r="J341">
        <v>-4</v>
      </c>
      <c r="K341">
        <v>41</v>
      </c>
      <c r="L341">
        <v>3.6974999999999998</v>
      </c>
      <c r="M341">
        <v>74.83</v>
      </c>
      <c r="N341">
        <f>RANK(L341,$L$2:$L$358,0)</f>
        <v>312</v>
      </c>
      <c r="O341">
        <f>RANK(M341,$M$2:$M$358,1)</f>
        <v>334</v>
      </c>
      <c r="P341">
        <f>N341+O341</f>
        <v>646</v>
      </c>
      <c r="Q341">
        <f>RANK(P341,$P$2:$P$358,1)</f>
        <v>340</v>
      </c>
    </row>
    <row r="342" spans="1:17" x14ac:dyDescent="0.45">
      <c r="A342" s="1">
        <v>367</v>
      </c>
      <c r="B342" t="s">
        <v>339</v>
      </c>
      <c r="C342">
        <v>2303</v>
      </c>
      <c r="D342">
        <v>2557</v>
      </c>
      <c r="E342">
        <v>2978</v>
      </c>
      <c r="F342">
        <v>-69</v>
      </c>
      <c r="G342">
        <v>-25</v>
      </c>
      <c r="H342">
        <v>49</v>
      </c>
      <c r="I342">
        <v>417</v>
      </c>
      <c r="J342">
        <v>279</v>
      </c>
      <c r="K342">
        <v>81</v>
      </c>
      <c r="L342">
        <v>1.6025</v>
      </c>
      <c r="M342">
        <v>32.78</v>
      </c>
      <c r="N342">
        <f>RANK(L342,$L$2:$L$358,0)</f>
        <v>350</v>
      </c>
      <c r="O342">
        <f>RANK(M342,$M$2:$M$358,1)</f>
        <v>302</v>
      </c>
      <c r="P342">
        <f>N342+O342</f>
        <v>652</v>
      </c>
      <c r="Q342">
        <f>RANK(P342,$P$2:$P$358,1)</f>
        <v>341</v>
      </c>
    </row>
    <row r="343" spans="1:17" x14ac:dyDescent="0.45">
      <c r="A343" s="1">
        <v>149</v>
      </c>
      <c r="B343" t="s">
        <v>146</v>
      </c>
      <c r="C343">
        <v>316</v>
      </c>
      <c r="D343">
        <v>430</v>
      </c>
      <c r="E343">
        <v>451</v>
      </c>
      <c r="F343">
        <v>-1</v>
      </c>
      <c r="G343">
        <v>14</v>
      </c>
      <c r="H343">
        <v>14</v>
      </c>
      <c r="I343">
        <v>-11</v>
      </c>
      <c r="J343">
        <v>17</v>
      </c>
      <c r="K343">
        <v>4</v>
      </c>
      <c r="L343">
        <v>3.01</v>
      </c>
      <c r="M343">
        <v>52.33</v>
      </c>
      <c r="N343">
        <f>RANK(L343,$L$2:$L$358,0)</f>
        <v>331</v>
      </c>
      <c r="O343">
        <f>RANK(M343,$M$2:$M$358,1)</f>
        <v>326</v>
      </c>
      <c r="P343">
        <f>N343+O343</f>
        <v>657</v>
      </c>
      <c r="Q343">
        <f>RANK(P343,$P$2:$P$358,1)</f>
        <v>342</v>
      </c>
    </row>
    <row r="344" spans="1:17" x14ac:dyDescent="0.45">
      <c r="A344" s="1">
        <v>172</v>
      </c>
      <c r="B344" t="s">
        <v>166</v>
      </c>
      <c r="C344">
        <v>442</v>
      </c>
      <c r="D344">
        <v>714</v>
      </c>
      <c r="E344">
        <v>944</v>
      </c>
      <c r="F344">
        <v>19</v>
      </c>
      <c r="G344">
        <v>26</v>
      </c>
      <c r="H344">
        <v>36</v>
      </c>
      <c r="I344">
        <v>58</v>
      </c>
      <c r="J344">
        <v>35</v>
      </c>
      <c r="K344">
        <v>48</v>
      </c>
      <c r="L344">
        <v>3.5425</v>
      </c>
      <c r="M344">
        <v>106.65</v>
      </c>
      <c r="N344">
        <f>RANK(L344,$L$2:$L$358,0)</f>
        <v>316</v>
      </c>
      <c r="O344">
        <f>RANK(M344,$M$2:$M$358,1)</f>
        <v>343</v>
      </c>
      <c r="P344">
        <f>N344+O344</f>
        <v>659</v>
      </c>
      <c r="Q344">
        <f>RANK(P344,$P$2:$P$358,1)</f>
        <v>343</v>
      </c>
    </row>
    <row r="345" spans="1:17" x14ac:dyDescent="0.45">
      <c r="A345" s="1">
        <v>129</v>
      </c>
      <c r="B345" t="s">
        <v>127</v>
      </c>
      <c r="C345">
        <v>61474</v>
      </c>
      <c r="D345">
        <v>75162</v>
      </c>
      <c r="E345">
        <v>84210</v>
      </c>
      <c r="F345">
        <v>2323</v>
      </c>
      <c r="G345">
        <v>2481</v>
      </c>
      <c r="H345">
        <v>3177</v>
      </c>
      <c r="I345">
        <v>1786</v>
      </c>
      <c r="J345">
        <v>1183</v>
      </c>
      <c r="K345">
        <v>1712</v>
      </c>
      <c r="L345">
        <v>3.77</v>
      </c>
      <c r="M345">
        <v>436.18</v>
      </c>
      <c r="N345">
        <f>RANK(L345,$L$2:$L$358,0)</f>
        <v>310</v>
      </c>
      <c r="O345">
        <f>RANK(M345,$M$2:$M$358,1)</f>
        <v>353</v>
      </c>
      <c r="P345">
        <f>N345+O345</f>
        <v>663</v>
      </c>
      <c r="Q345">
        <f>RANK(P345,$P$2:$P$358,1)</f>
        <v>344</v>
      </c>
    </row>
    <row r="346" spans="1:17" x14ac:dyDescent="0.45">
      <c r="A346" s="1">
        <v>385</v>
      </c>
      <c r="B346" t="s">
        <v>356</v>
      </c>
      <c r="C346">
        <v>24293</v>
      </c>
      <c r="D346">
        <v>34233</v>
      </c>
      <c r="E346">
        <v>40147</v>
      </c>
      <c r="F346">
        <v>-2613</v>
      </c>
      <c r="G346">
        <v>-1120</v>
      </c>
      <c r="H346">
        <v>408</v>
      </c>
      <c r="I346">
        <v>-2660</v>
      </c>
      <c r="J346">
        <v>-601</v>
      </c>
      <c r="K346">
        <v>394</v>
      </c>
      <c r="L346">
        <v>1.0349999999999999</v>
      </c>
      <c r="M346">
        <v>37.630000000000003</v>
      </c>
      <c r="N346">
        <f>RANK(L346,$L$2:$L$358,0)</f>
        <v>353</v>
      </c>
      <c r="O346">
        <f>RANK(M346,$M$2:$M$358,1)</f>
        <v>312</v>
      </c>
      <c r="P346">
        <f>N346+O346</f>
        <v>665</v>
      </c>
      <c r="Q346">
        <f>RANK(P346,$P$2:$P$358,1)</f>
        <v>345</v>
      </c>
    </row>
    <row r="347" spans="1:17" x14ac:dyDescent="0.45">
      <c r="A347" s="1">
        <v>351</v>
      </c>
      <c r="B347" t="s">
        <v>324</v>
      </c>
      <c r="C347">
        <v>2515</v>
      </c>
      <c r="D347">
        <v>2922</v>
      </c>
      <c r="E347">
        <v>3191</v>
      </c>
      <c r="F347">
        <v>-58</v>
      </c>
      <c r="G347">
        <v>71</v>
      </c>
      <c r="H347">
        <v>86</v>
      </c>
      <c r="I347">
        <v>-75</v>
      </c>
      <c r="J347">
        <v>14</v>
      </c>
      <c r="K347">
        <v>7</v>
      </c>
      <c r="L347">
        <v>2.7</v>
      </c>
      <c r="M347">
        <v>49.56</v>
      </c>
      <c r="N347">
        <f>RANK(L347,$L$2:$L$358,0)</f>
        <v>343</v>
      </c>
      <c r="O347">
        <f>RANK(M347,$M$2:$M$358,1)</f>
        <v>322</v>
      </c>
      <c r="P347">
        <f>N347+O347</f>
        <v>665</v>
      </c>
      <c r="Q347">
        <f>RANK(P347,$P$2:$P$358,1)</f>
        <v>345</v>
      </c>
    </row>
    <row r="348" spans="1:17" x14ac:dyDescent="0.45">
      <c r="A348" s="1">
        <v>122</v>
      </c>
      <c r="B348" t="s">
        <v>120</v>
      </c>
      <c r="C348">
        <v>76</v>
      </c>
      <c r="D348">
        <v>119</v>
      </c>
      <c r="E348">
        <v>147</v>
      </c>
      <c r="F348">
        <v>-15</v>
      </c>
      <c r="G348">
        <v>-2</v>
      </c>
      <c r="H348">
        <v>4</v>
      </c>
      <c r="I348">
        <v>-13</v>
      </c>
      <c r="J348">
        <v>-4</v>
      </c>
      <c r="K348">
        <v>12</v>
      </c>
      <c r="L348">
        <v>2.9975000000000001</v>
      </c>
      <c r="M348">
        <v>86.84</v>
      </c>
      <c r="N348">
        <f>RANK(L348,$L$2:$L$358,0)</f>
        <v>333</v>
      </c>
      <c r="O348">
        <f>RANK(M348,$M$2:$M$358,1)</f>
        <v>337</v>
      </c>
      <c r="P348">
        <f>N348+O348</f>
        <v>670</v>
      </c>
      <c r="Q348">
        <f>RANK(P348,$P$2:$P$358,1)</f>
        <v>347</v>
      </c>
    </row>
    <row r="349" spans="1:17" x14ac:dyDescent="0.45">
      <c r="A349" s="1">
        <v>120</v>
      </c>
      <c r="B349" t="s">
        <v>118</v>
      </c>
      <c r="C349">
        <v>1707</v>
      </c>
      <c r="D349">
        <v>1963</v>
      </c>
      <c r="E349">
        <v>2130</v>
      </c>
      <c r="F349">
        <v>-66</v>
      </c>
      <c r="G349">
        <v>14</v>
      </c>
      <c r="H349">
        <v>65</v>
      </c>
      <c r="I349">
        <v>-75</v>
      </c>
      <c r="J349">
        <v>6</v>
      </c>
      <c r="K349">
        <v>24</v>
      </c>
      <c r="L349">
        <v>2.8650000000000002</v>
      </c>
      <c r="M349">
        <v>74.95</v>
      </c>
      <c r="N349">
        <f>RANK(L349,$L$2:$L$358,0)</f>
        <v>338</v>
      </c>
      <c r="O349">
        <f>RANK(M349,$M$2:$M$358,1)</f>
        <v>335</v>
      </c>
      <c r="P349">
        <f>N349+O349</f>
        <v>673</v>
      </c>
      <c r="Q349">
        <f>RANK(P349,$P$2:$P$358,1)</f>
        <v>348</v>
      </c>
    </row>
    <row r="350" spans="1:17" x14ac:dyDescent="0.45">
      <c r="A350" s="1">
        <v>239</v>
      </c>
      <c r="B350" t="s">
        <v>224</v>
      </c>
      <c r="C350">
        <v>428</v>
      </c>
      <c r="D350">
        <v>650</v>
      </c>
      <c r="E350">
        <v>738</v>
      </c>
      <c r="F350">
        <v>-18</v>
      </c>
      <c r="G350">
        <v>11</v>
      </c>
      <c r="H350">
        <v>26</v>
      </c>
      <c r="I350">
        <v>-23</v>
      </c>
      <c r="J350">
        <v>-30</v>
      </c>
      <c r="K350">
        <v>18</v>
      </c>
      <c r="L350">
        <v>3.24</v>
      </c>
      <c r="M350">
        <v>338.64</v>
      </c>
      <c r="N350">
        <f>RANK(L350,$L$2:$L$358,0)</f>
        <v>324</v>
      </c>
      <c r="O350">
        <f>RANK(M350,$M$2:$M$358,1)</f>
        <v>352</v>
      </c>
      <c r="P350">
        <f>N350+O350</f>
        <v>676</v>
      </c>
      <c r="Q350">
        <f>RANK(P350,$P$2:$P$358,1)</f>
        <v>349</v>
      </c>
    </row>
    <row r="351" spans="1:17" x14ac:dyDescent="0.45">
      <c r="A351" s="1">
        <v>293</v>
      </c>
      <c r="B351" t="s">
        <v>273</v>
      </c>
      <c r="C351">
        <v>154934</v>
      </c>
      <c r="D351">
        <v>173020</v>
      </c>
      <c r="E351">
        <v>213178</v>
      </c>
      <c r="F351">
        <v>-13848</v>
      </c>
      <c r="G351">
        <v>-3556</v>
      </c>
      <c r="H351">
        <v>2984</v>
      </c>
      <c r="I351">
        <v>-11412</v>
      </c>
      <c r="J351">
        <v>-2952</v>
      </c>
      <c r="K351">
        <v>3312</v>
      </c>
      <c r="L351">
        <v>1.4</v>
      </c>
      <c r="M351">
        <v>52.66</v>
      </c>
      <c r="N351">
        <f>RANK(L351,$L$2:$L$358,0)</f>
        <v>352</v>
      </c>
      <c r="O351">
        <f>RANK(M351,$M$2:$M$358,1)</f>
        <v>327</v>
      </c>
      <c r="P351">
        <f>N351+O351</f>
        <v>679</v>
      </c>
      <c r="Q351">
        <f>RANK(P351,$P$2:$P$358,1)</f>
        <v>350</v>
      </c>
    </row>
    <row r="352" spans="1:17" x14ac:dyDescent="0.45">
      <c r="A352" s="1">
        <v>210</v>
      </c>
      <c r="B352" t="s">
        <v>201</v>
      </c>
      <c r="C352">
        <v>2349</v>
      </c>
      <c r="D352">
        <v>3302</v>
      </c>
      <c r="E352">
        <v>3742</v>
      </c>
      <c r="F352">
        <v>-306</v>
      </c>
      <c r="G352">
        <v>81</v>
      </c>
      <c r="H352">
        <v>104</v>
      </c>
      <c r="I352">
        <v>-346</v>
      </c>
      <c r="J352">
        <v>-191</v>
      </c>
      <c r="K352">
        <v>5</v>
      </c>
      <c r="L352">
        <v>3.0425</v>
      </c>
      <c r="M352">
        <v>437.37</v>
      </c>
      <c r="N352">
        <f>RANK(L352,$L$2:$L$358,0)</f>
        <v>330</v>
      </c>
      <c r="O352">
        <f>RANK(M352,$M$2:$M$358,1)</f>
        <v>354</v>
      </c>
      <c r="P352">
        <f>N352+O352</f>
        <v>684</v>
      </c>
      <c r="Q352">
        <f>RANK(P352,$P$2:$P$358,1)</f>
        <v>351</v>
      </c>
    </row>
    <row r="353" spans="1:17" x14ac:dyDescent="0.45">
      <c r="A353" s="1">
        <v>217</v>
      </c>
      <c r="B353" t="s">
        <v>208</v>
      </c>
      <c r="C353">
        <v>286</v>
      </c>
      <c r="D353">
        <v>319</v>
      </c>
      <c r="E353">
        <v>351</v>
      </c>
      <c r="F353">
        <v>6</v>
      </c>
      <c r="G353">
        <v>10</v>
      </c>
      <c r="H353">
        <v>11</v>
      </c>
      <c r="I353">
        <v>89</v>
      </c>
      <c r="J353">
        <v>-17</v>
      </c>
      <c r="K353">
        <v>11</v>
      </c>
      <c r="L353">
        <v>2.8374999999999999</v>
      </c>
      <c r="M353">
        <v>118.1</v>
      </c>
      <c r="N353">
        <f>RANK(L353,$L$2:$L$358,0)</f>
        <v>341</v>
      </c>
      <c r="O353">
        <f>RANK(M353,$M$2:$M$358,1)</f>
        <v>346</v>
      </c>
      <c r="P353">
        <f>N353+O353</f>
        <v>687</v>
      </c>
      <c r="Q353">
        <f>RANK(P353,$P$2:$P$358,1)</f>
        <v>352</v>
      </c>
    </row>
    <row r="354" spans="1:17" x14ac:dyDescent="0.45">
      <c r="A354" s="1">
        <v>143</v>
      </c>
      <c r="B354" t="s">
        <v>140</v>
      </c>
      <c r="C354">
        <v>5932</v>
      </c>
      <c r="D354">
        <v>6354</v>
      </c>
      <c r="E354">
        <v>6354</v>
      </c>
      <c r="F354">
        <v>156</v>
      </c>
      <c r="G354">
        <v>167</v>
      </c>
      <c r="H354">
        <v>182</v>
      </c>
      <c r="I354">
        <v>128</v>
      </c>
      <c r="J354">
        <v>128</v>
      </c>
      <c r="K354">
        <v>130</v>
      </c>
      <c r="L354">
        <v>2.86</v>
      </c>
      <c r="M354">
        <v>124.42</v>
      </c>
      <c r="N354">
        <f>RANK(L354,$L$2:$L$358,0)</f>
        <v>340</v>
      </c>
      <c r="O354">
        <f>RANK(M354,$M$2:$M$358,1)</f>
        <v>347</v>
      </c>
      <c r="P354">
        <f>N354+O354</f>
        <v>687</v>
      </c>
      <c r="Q354">
        <f>RANK(P354,$P$2:$P$358,1)</f>
        <v>352</v>
      </c>
    </row>
    <row r="355" spans="1:17" x14ac:dyDescent="0.45">
      <c r="A355" s="1">
        <v>30</v>
      </c>
      <c r="B355" t="s">
        <v>37</v>
      </c>
      <c r="C355">
        <v>77</v>
      </c>
      <c r="D355">
        <v>121</v>
      </c>
      <c r="E355">
        <v>155</v>
      </c>
      <c r="F355">
        <v>-61</v>
      </c>
      <c r="G355">
        <v>-30</v>
      </c>
      <c r="H355">
        <v>3</v>
      </c>
      <c r="I355">
        <v>-59</v>
      </c>
      <c r="J355">
        <v>-26</v>
      </c>
      <c r="K355">
        <v>13</v>
      </c>
      <c r="L355">
        <v>0.90999999999999992</v>
      </c>
      <c r="M355">
        <v>75.959999999999994</v>
      </c>
      <c r="N355">
        <f>RANK(L355,$L$2:$L$358,0)</f>
        <v>354</v>
      </c>
      <c r="O355">
        <f>RANK(M355,$M$2:$M$358,1)</f>
        <v>336</v>
      </c>
      <c r="P355">
        <f>N355+O355</f>
        <v>690</v>
      </c>
      <c r="Q355">
        <f>RANK(P355,$P$2:$P$358,1)</f>
        <v>354</v>
      </c>
    </row>
    <row r="356" spans="1:17" x14ac:dyDescent="0.45">
      <c r="A356" s="1">
        <v>280</v>
      </c>
      <c r="B356" t="s">
        <v>261</v>
      </c>
      <c r="C356">
        <v>3212</v>
      </c>
      <c r="D356">
        <v>3895</v>
      </c>
      <c r="E356">
        <v>4656</v>
      </c>
      <c r="F356">
        <v>-12</v>
      </c>
      <c r="G356">
        <v>22</v>
      </c>
      <c r="H356">
        <v>98</v>
      </c>
      <c r="I356">
        <v>-80</v>
      </c>
      <c r="J356">
        <v>-41</v>
      </c>
      <c r="K356">
        <v>18</v>
      </c>
      <c r="L356">
        <v>0.82499999999999984</v>
      </c>
      <c r="M356">
        <v>99.62</v>
      </c>
      <c r="N356">
        <f>RANK(L356,$L$2:$L$358,0)</f>
        <v>356</v>
      </c>
      <c r="O356">
        <f>RANK(M356,$M$2:$M$358,1)</f>
        <v>341</v>
      </c>
      <c r="P356">
        <f>N356+O356</f>
        <v>697</v>
      </c>
      <c r="Q356">
        <f>RANK(P356,$P$2:$P$358,1)</f>
        <v>355</v>
      </c>
    </row>
    <row r="357" spans="1:17" x14ac:dyDescent="0.45">
      <c r="A357" s="1">
        <v>92</v>
      </c>
      <c r="B357" t="s">
        <v>92</v>
      </c>
      <c r="C357">
        <v>252</v>
      </c>
      <c r="D357">
        <v>423</v>
      </c>
      <c r="E357">
        <v>752</v>
      </c>
      <c r="F357">
        <v>-112</v>
      </c>
      <c r="G357">
        <v>-101</v>
      </c>
      <c r="H357">
        <v>26</v>
      </c>
      <c r="I357">
        <v>-1763</v>
      </c>
      <c r="J357">
        <v>-445</v>
      </c>
      <c r="K357">
        <v>28</v>
      </c>
      <c r="L357">
        <v>2.047499999999999</v>
      </c>
      <c r="M357">
        <v>153.06</v>
      </c>
      <c r="N357">
        <f>RANK(L357,$L$2:$L$358,0)</f>
        <v>348</v>
      </c>
      <c r="O357">
        <f>RANK(M357,$M$2:$M$358,1)</f>
        <v>349</v>
      </c>
      <c r="P357">
        <f>N357+O357</f>
        <v>697</v>
      </c>
      <c r="Q357">
        <f>RANK(P357,$P$2:$P$358,1)</f>
        <v>355</v>
      </c>
    </row>
    <row r="358" spans="1:17" x14ac:dyDescent="0.45">
      <c r="A358" s="1">
        <v>299</v>
      </c>
      <c r="B358" t="s">
        <v>277</v>
      </c>
      <c r="C358">
        <v>2583</v>
      </c>
      <c r="D358">
        <v>3145</v>
      </c>
      <c r="E358">
        <v>3594</v>
      </c>
      <c r="F358">
        <v>20</v>
      </c>
      <c r="G358">
        <v>29</v>
      </c>
      <c r="H358">
        <v>41</v>
      </c>
      <c r="I358">
        <v>8</v>
      </c>
      <c r="J358">
        <v>9</v>
      </c>
      <c r="K358">
        <v>-1</v>
      </c>
      <c r="L358">
        <v>0.71</v>
      </c>
      <c r="M358">
        <v>537.5</v>
      </c>
      <c r="N358">
        <f>RANK(L358,$L$2:$L$358,0)</f>
        <v>357</v>
      </c>
      <c r="O358">
        <f>RANK(M358,$M$2:$M$358,1)</f>
        <v>356</v>
      </c>
      <c r="P358">
        <f>N358+O358</f>
        <v>713</v>
      </c>
      <c r="Q358">
        <f>RANK(P358,$P$2:$P$358,1)</f>
        <v>357</v>
      </c>
    </row>
  </sheetData>
  <sortState ref="A2:R358">
    <sortCondition ref="Q2:Q358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mmlee</cp:lastModifiedBy>
  <dcterms:created xsi:type="dcterms:W3CDTF">2024-03-02T12:18:28Z</dcterms:created>
  <dcterms:modified xsi:type="dcterms:W3CDTF">2024-03-02T13:01:22Z</dcterms:modified>
</cp:coreProperties>
</file>