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70" windowWidth="26385" windowHeight="11055"/>
  </bookViews>
  <sheets>
    <sheet name="Comparison Matrix" sheetId="2" r:id="rId1"/>
  </sheets>
  <calcPr calcId="145621"/>
</workbook>
</file>

<file path=xl/calcChain.xml><?xml version="1.0" encoding="utf-8"?>
<calcChain xmlns="http://schemas.openxmlformats.org/spreadsheetml/2006/main">
  <c r="E86" i="2" l="1"/>
  <c r="E49" i="2" l="1"/>
  <c r="E48" i="2"/>
  <c r="E84" i="2"/>
  <c r="E76" i="2"/>
  <c r="E75" i="2"/>
  <c r="E47" i="2"/>
  <c r="E71" i="2"/>
  <c r="E56" i="2"/>
  <c r="E52" i="2"/>
  <c r="E51" i="2"/>
  <c r="E66" i="2"/>
  <c r="E65" i="2"/>
  <c r="E64" i="2"/>
  <c r="E14" i="2"/>
  <c r="E34" i="2"/>
</calcChain>
</file>

<file path=xl/sharedStrings.xml><?xml version="1.0" encoding="utf-8"?>
<sst xmlns="http://schemas.openxmlformats.org/spreadsheetml/2006/main" count="672" uniqueCount="291">
  <si>
    <t>Field Name</t>
  </si>
  <si>
    <t>Data Type</t>
  </si>
  <si>
    <t>Required</t>
  </si>
  <si>
    <t>Description</t>
  </si>
  <si>
    <t>ProjectGUID</t>
  </si>
  <si>
    <t>GUID</t>
  </si>
  <si>
    <t>Y</t>
  </si>
  <si>
    <t>A Globally Unique Identifier (UUID) for each PPSR project</t>
  </si>
  <si>
    <t>Yes.</t>
  </si>
  <si>
    <t>ProjectName</t>
  </si>
  <si>
    <t>Name of project</t>
  </si>
  <si>
    <t>At first thought, this makes sense, but then I started thinking about organizations that support numerous projects that might want to be listed (e.g., a nature center that supports a dozen citizen science projects, for instance). How do they complete this or are they not listed?; I would think that a nature center could be simply listed as the name of the nature center, or "Rolling Meadows Citizen Science Program"; Perhaps add a new field for ProjectOrganization (see below under Additional Fields). </t>
  </si>
  <si>
    <t>ProjectDescription</t>
  </si>
  <si>
    <t>text</t>
  </si>
  <si>
    <t>Description of project related to aspects such as goals, objectives, purpose, vision, etc.  A one-line description that is is public participation-oriented(?).  No minimum / maximum.</t>
  </si>
  <si>
    <t>Do we want to use keywords here?; I might use keywords separately and suggest a short mission in text here.</t>
  </si>
  <si>
    <t>ISO 8601 Date</t>
  </si>
  <si>
    <t>N</t>
  </si>
  <si>
    <t>Year project started (not date volunteers begin participation)</t>
  </si>
  <si>
    <t>Not everyone will know this. If required, will limit participation. (And certainly not both this and the row above should be needed.); If the project only has volunteers, then is this the same as the date volunteers begin participation?; I prefer this field to the one above</t>
  </si>
  <si>
    <t>ProjectEndDate</t>
  </si>
  <si>
    <t>Could this be auto-generated by the database?; yes - would be nice.</t>
  </si>
  <si>
    <t>ProjectCoordinator</t>
  </si>
  <si>
    <t>First and last name of primary project coordinator</t>
  </si>
  <si>
    <t>Both first and last name together or separate fields?; Hierarchy within programs might cause confusion of this field with the project contact fields (e.g., is the coordinator the overall coordinator for a state, regional or national project, or is it the local coordinator of that effort?) - maybe just use project contact fields or possibly somehow ask if project is part of a larger effort and link it to that project by having a dropdown list of primary projects from which to select? That would require initial population of the databse by the core projects though, and requests to list new core projects over time; Regarding names, it is not good practice to separate out first and last for a lot of reasons, nor to use "first" and "last" - see http://www.w3.org/International/questions/qa-personal-names. So a single "full name" might be best. Is it possible store "person" information in a separate table so that it can be reused in various fields. If a project coordinator and contact are the same, then the person should not have to enter the information more than once. And if a person is a project coordinator for more than one project, he/she should also not have to enter the contact information again but instead select from "persons" already in the database.; I like the previous comment for ease.  I think name is appropriate.;Who is the Project "Coordinator"? Is this field necessary? Would Project Contact be enough for this purpose?</t>
  </si>
  <si>
    <t>ProjectContact</t>
  </si>
  <si>
    <t>First and last name of primary project contact</t>
  </si>
  <si>
    <t>Both first and last name together or separate fields?; Hierarchy within programs might cause confusion of this field with the project coordinator field. I think just using this field seems best.; See above for discussion of names.</t>
  </si>
  <si>
    <t>ProjectContactEmail</t>
  </si>
  <si>
    <t>Email of primary project contact</t>
  </si>
  <si>
    <t>ProjectContactPhone</t>
  </si>
  <si>
    <t>Phone of primary project contact</t>
  </si>
  <si>
    <t>ProjectContactAddress</t>
  </si>
  <si>
    <t>Mailing address for project</t>
  </si>
  <si>
    <t>ProjectStatus</t>
  </si>
  <si>
    <t>Current status of the project activity</t>
  </si>
  <si>
    <t>ProjectNumParticipants</t>
  </si>
  <si>
    <t>int</t>
  </si>
  <si>
    <t>Total number of registered participants</t>
  </si>
  <si>
    <t>Ever? Over a particular time period? If it is for a defined time period, where is the field for that time period?;</t>
  </si>
  <si>
    <t>ProjectNumActiveParticipants</t>
  </si>
  <si>
    <t>Number of active participants based on project's definition of activity</t>
  </si>
  <si>
    <t>What if the project does not have a definition of activity? For projects that capture opportunistic data, this may be difficult or impossible to define because a volunteer may be active once and others may be active daily, weekly, monthly, annually.;</t>
  </si>
  <si>
    <t>ProjectActiveParticipantDefinition</t>
  </si>
  <si>
    <t>Definition used by the project for an "activie participant"</t>
  </si>
  <si>
    <t>Do we want to limit the options here?; Do we want to supply examples in the cases where projects do not have a definition: then they could pick what seems closest to their project's reality;</t>
  </si>
  <si>
    <t>ProjectNumObservations</t>
  </si>
  <si>
    <t>Number of observations of a given location/object (e.g., visit to plot on earth, observation of galaxy, observation of digitial herbarium record on a given date/time; temporal in nature)</t>
  </si>
  <si>
    <t>We will need a field where the criteria for a single option is defined.; ...where the criteria for a single option is defined by the project or by pre-set options? It seems like having three fields for this would make the most sense: 1) this number of observations, 2) the definition or description used by the project, 3) a short list of limited options that can be used to broadly classify the projects</t>
  </si>
  <si>
    <t>ProjectNumPublications</t>
  </si>
  <si>
    <t>Number of peer reviewed publications</t>
  </si>
  <si>
    <t>Some of these optional fields sound like info. that should be collected in a survey of projects at certain points in time, and not things that we should rely upon a daabase with self-regulated updates to do. (It's interesting info. for sure, just will get dated really easily.); Agreed.  I don't think publications is necessary and could be a separate study.; +1;</t>
  </si>
  <si>
    <t>ProjectNumReports</t>
  </si>
  <si>
    <t>Number of reports/grey literature publications</t>
  </si>
  <si>
    <t>Do we want to add some other measure of number of places data set used?;</t>
  </si>
  <si>
    <t>PersonFirstName</t>
  </si>
  <si>
    <t>PersonLastName</t>
  </si>
  <si>
    <t>PersonEmail</t>
  </si>
  <si>
    <t>PersonAddress</t>
  </si>
  <si>
    <t>PersonPhone</t>
  </si>
  <si>
    <t>ProjectOrganization</t>
  </si>
  <si>
    <t>This could address comments on ProjectName above about a nature center supporting many projects; +1; excellent suggestion.</t>
  </si>
  <si>
    <t>The training, communication, incentives, and other forms of support that the project offers its volunteers.</t>
  </si>
  <si>
    <t>ProjectURL</t>
  </si>
  <si>
    <t>URL for project home page</t>
  </si>
  <si>
    <t>ProjectFacebook</t>
  </si>
  <si>
    <t>URL for project Facebook page or group</t>
  </si>
  <si>
    <t>ProjectTwitter</t>
  </si>
  <si>
    <t>Project Twitter handle</t>
  </si>
  <si>
    <t>To define active range - could be continental/state/province/counties/etc.  Use the EML standard for inspiration?</t>
  </si>
  <si>
    <t>User-defined polygon</t>
  </si>
  <si>
    <t>ProjectTags (or ProjectKeywords)</t>
  </si>
  <si>
    <t>List of tags to assist with searching and filtering.</t>
  </si>
  <si>
    <t>Catch-all for any project-specific data administrators want to make available.</t>
  </si>
  <si>
    <t>Comma, delimited (no formal structure)</t>
  </si>
  <si>
    <t>Latitude coordinate in geographic decimal degrees for the center or home base of the project best representing the project's location as a point.</t>
  </si>
  <si>
    <t>Longitude coordinate in geographic decimal degrees for the center or home base of the project best representing the project's location as a point.</t>
  </si>
  <si>
    <t>Name of data provider / source / initial first registry</t>
  </si>
  <si>
    <t>Comments</t>
  </si>
  <si>
    <t>If omitted, will be pulled from ProjectContact</t>
  </si>
  <si>
    <t>ControlledVocabulary*</t>
  </si>
  <si>
    <t>ProjectDataProvider</t>
  </si>
  <si>
    <t>Person Object/Construct</t>
  </si>
  <si>
    <t>Source</t>
  </si>
  <si>
    <t>PPSR_CORE</t>
  </si>
  <si>
    <t>"Starting" OR "Active" OR "Complete" OR "Hiatus" OR "Pending"; Possible options need more work; How would you define "hiatus"? Is this for projects that don't currently have funding?; Would "ongoing" be an appropriate vocabulary word?; Is there any way to capture continuous projects vs periodic(seasonal)?</t>
  </si>
  <si>
    <t>NGO, Federal, State, Local, Academic, Many Organizations</t>
  </si>
  <si>
    <t>ProjectStartYear</t>
  </si>
  <si>
    <t>Will be ignored if ProjectStartDate is set</t>
  </si>
  <si>
    <t>ProjectDateLastUpdated</t>
  </si>
  <si>
    <t>Date the project information was last updated; (required in DBs but not in XML)</t>
  </si>
  <si>
    <t>ProjectPartners</t>
  </si>
  <si>
    <t>ProjectCoverageBoundary</t>
  </si>
  <si>
    <t>ProjectPinLongitude</t>
  </si>
  <si>
    <t>ProjectPinLatittude</t>
  </si>
  <si>
    <t>ProjectSector</t>
  </si>
  <si>
    <t>ProjectVolunteerSupport</t>
  </si>
  <si>
    <t>ProjectGeospatialRange</t>
  </si>
  <si>
    <t>ProjectInstitutionName</t>
  </si>
  <si>
    <t>id</t>
  </si>
  <si>
    <t>name</t>
  </si>
  <si>
    <t>url</t>
  </si>
  <si>
    <t>description</t>
  </si>
  <si>
    <t>tags</t>
  </si>
  <si>
    <t>fieldOfScience</t>
  </si>
  <si>
    <t>projectStatus</t>
  </si>
  <si>
    <t>startDate</t>
  </si>
  <si>
    <t>coverageType</t>
  </si>
  <si>
    <t>coverageBoundary</t>
  </si>
  <si>
    <t>Desired Outcomes</t>
  </si>
  <si>
    <t>qAqC</t>
  </si>
  <si>
    <t>Data Policy</t>
  </si>
  <si>
    <t>participantCount</t>
  </si>
  <si>
    <t>participantAge</t>
  </si>
  <si>
    <t>participantEducation</t>
  </si>
  <si>
    <t>participationType</t>
  </si>
  <si>
    <t>participationDegree</t>
  </si>
  <si>
    <t>contactName</t>
  </si>
  <si>
    <t>contactAffiliation</t>
  </si>
  <si>
    <t>contactEmail</t>
  </si>
  <si>
    <t>contactAddress</t>
  </si>
  <si>
    <t>investigatorName</t>
  </si>
  <si>
    <t>investigatorAffiliation</t>
  </si>
  <si>
    <t>fundingSource</t>
  </si>
  <si>
    <t>fundingBreakdown</t>
  </si>
  <si>
    <t>fundingStartup</t>
  </si>
  <si>
    <t>fundingCostPerYear</t>
  </si>
  <si>
    <t>fundingTotal</t>
  </si>
  <si>
    <t>Unique global identifier shared with collaborators</t>
  </si>
  <si>
    <t>Official name of project</t>
  </si>
  <si>
    <t>URL for project website</t>
  </si>
  <si>
    <t>Project description</t>
  </si>
  <si>
    <t>Keywords describing project</t>
  </si>
  <si>
    <t>TBD: from list</t>
  </si>
  <si>
    <t>Current status of project</t>
  </si>
  <si>
    <t>Day, month, and year project (not data collection) started</t>
  </si>
  <si>
    <t>Category of project location</t>
  </si>
  <si>
    <t>Location/s of primary project activities</t>
  </si>
  <si>
    <t>Desired outcomes of project</t>
  </si>
  <si>
    <t>Are there quality assurance/ quality controls in place?</t>
  </si>
  <si>
    <t>URL for project data policy (if any)</t>
  </si>
  <si>
    <t>Approximate number of total participants to date</t>
  </si>
  <si>
    <t>Age of Participants (if known)</t>
  </si>
  <si>
    <t>Type of education required for participation</t>
  </si>
  <si>
    <t>Description of volunteer activities</t>
  </si>
  <si>
    <t>Degree of volunteer participation</t>
  </si>
  <si>
    <t>Name of project contact</t>
  </si>
  <si>
    <t>Affiliation of project contact</t>
  </si>
  <si>
    <t>Contact email address</t>
  </si>
  <si>
    <t>Physical contact address</t>
  </si>
  <si>
    <t>Name of project investigator</t>
  </si>
  <si>
    <t>Affiliation of project investigator</t>
  </si>
  <si>
    <t>All sources of funding</t>
  </si>
  <si>
    <t>Approximate % of funding from each source</t>
  </si>
  <si>
    <t>Initial cost of starting the project</t>
  </si>
  <si>
    <t xml:space="preserve">Average cost per year after startup costs </t>
  </si>
  <si>
    <t>Sum of all financial investments to date</t>
  </si>
  <si>
    <t>End date of project if applicable</t>
  </si>
  <si>
    <t>Organization supporting the project</t>
  </si>
  <si>
    <t>Institution supporting the project</t>
  </si>
  <si>
    <t>Additional contact person details if desired</t>
  </si>
  <si>
    <t>ProjectMetadata</t>
  </si>
  <si>
    <t>ProjectKeywords</t>
  </si>
  <si>
    <t>ProjectScientificPartners (i.e. scientists or academic departments using the data collected)</t>
  </si>
  <si>
    <t>Training (In Person), Training (Web-Based), Facebook Page, Blog, FAQs</t>
  </si>
  <si>
    <t xml:space="preserve">Under 18 AND "18-24" AND "25-34" AND "35-44" AND "45-54" AND "55-64" AND "65+" </t>
  </si>
  <si>
    <t xml:space="preserve">Under 18, 18-24, 25-34, 35-44, 45-54, 55-64, 65+ </t>
  </si>
  <si>
    <t>starting OR active" OR "complete" OR "hiatus" OR "pending"</t>
  </si>
  <si>
    <t>None OR "Education through online training or protocol review" OR "Iin-person training in formal education" OR "In-person training outside of formal education" OR "Other"</t>
  </si>
  <si>
    <t>None, Education through online training or protocol review, In-person training in formal education, In-person training outside of formal education, Other</t>
  </si>
  <si>
    <t>Starting OR "Active" OR "Complete" OR "Hiatus" OR "Pending"; Possible options need more work</t>
  </si>
  <si>
    <t>Direct funding from federal government AND "Direct funding from federal agency" AND "NSF grants" AND "Grants from federal agencies other than NSF" AND "Grants from foundations" AND "University Partnerships" AND "Museum Partnerships" AND "Private Partnerships" AND "Other"</t>
  </si>
  <si>
    <t>Direct funding from federal government, Direct funding from federal agency, NSF grants, Grants from federal agencies other than NSF, Grants from foundations, University Partnerships, Museum Partnerships, Private Partnerships, Other</t>
  </si>
  <si>
    <t>Compatible?</t>
  </si>
  <si>
    <t>?</t>
  </si>
  <si>
    <t>alpha numeric</t>
  </si>
  <si>
    <t>local OR "regional" OR "national" OR "global" OR "multiple locations"</t>
  </si>
  <si>
    <t>List of project partners</t>
  </si>
  <si>
    <t>List of scientific collaborators</t>
  </si>
  <si>
    <t>Project sector decsription</t>
  </si>
  <si>
    <t xml:space="preserve">Multiple lat &amp; long coordinates </t>
  </si>
  <si>
    <t>WKT Data</t>
  </si>
  <si>
    <t>floating point</t>
  </si>
  <si>
    <t>Controlled vocabuklary list</t>
  </si>
  <si>
    <t>educationSciencePractices</t>
  </si>
  <si>
    <t>educationMaterials</t>
  </si>
  <si>
    <t>keyWords</t>
  </si>
  <si>
    <t>projectData</t>
  </si>
  <si>
    <t>projectLevelofDifficulty</t>
  </si>
  <si>
    <t>projectGradeLevel</t>
  </si>
  <si>
    <t>projectCost</t>
  </si>
  <si>
    <t>projectFees</t>
  </si>
  <si>
    <t>projectGear</t>
  </si>
  <si>
    <t>projectTwitter</t>
  </si>
  <si>
    <t>projectFacebook</t>
  </si>
  <si>
    <t>projectBlog</t>
  </si>
  <si>
    <t>x</t>
  </si>
  <si>
    <t>w</t>
  </si>
  <si>
    <t>WilsonCenter</t>
  </si>
  <si>
    <t>descriptonHowToJoin</t>
  </si>
  <si>
    <t>projectImage</t>
  </si>
  <si>
    <t xml:space="preserve">Selection of science practices aligned with projects: from list. </t>
  </si>
  <si>
    <t>Link to project's teacher guides</t>
  </si>
  <si>
    <t>open, smart logic, prepopulated keywords not included in "topics"</t>
  </si>
  <si>
    <t>url or API for current data</t>
  </si>
  <si>
    <t>List: level of difficulty for participants</t>
  </si>
  <si>
    <t>List: Project audience</t>
  </si>
  <si>
    <t>Approx costs for required materials/tools</t>
  </si>
  <si>
    <t>Fees to participate</t>
  </si>
  <si>
    <t>Tools, gear requried</t>
  </si>
  <si>
    <t>Twitter url</t>
  </si>
  <si>
    <t>Facebook url</t>
  </si>
  <si>
    <t>Blog url</t>
  </si>
  <si>
    <t>Description of how to join</t>
  </si>
  <si>
    <t>List: What common activiites align with project</t>
  </si>
  <si>
    <t>image</t>
  </si>
  <si>
    <t>ISO 8601 Year (Dates/Times in UTC)</t>
  </si>
  <si>
    <t>ISO 8601 Date  (Dates/Times in UTC)</t>
  </si>
  <si>
    <t>ISO 8601 DateTime  (Dates/Times in UTC)</t>
  </si>
  <si>
    <t>text (varchar(100))</t>
  </si>
  <si>
    <t>text (varchar(30))</t>
  </si>
  <si>
    <t>text (varchar(1000))</t>
  </si>
  <si>
    <t>Research advancement AND "Operational integration or use" AND "Regulation" AND "Education/ outreach" AND  "Community engagement/ outreach" AND "Inform public policy" AND "Proof of concept" AND "Other"</t>
  </si>
  <si>
    <t>Research advancement, Operational integration or use, Regulation, Education/outreach, Community engagement/outreach, Inform public policy, Proof of concept, Other</t>
  </si>
  <si>
    <t>starting, active, complete, hiatus, pending (citsci: unkown, starting, in progress, completed)</t>
  </si>
  <si>
    <t>local, regional, national, global, multiple locations (citsci: Unknown, Smaller than county, County-sized, State/Province, Multi-state/multi-province, country-wide, global)</t>
  </si>
  <si>
    <t>Yes, No</t>
  </si>
  <si>
    <t>Yes OR No</t>
  </si>
  <si>
    <t>contractual (i.e., communities contract professionals to conduct specific research) OR "contributory (designed by professionals with the public makes small contributions like data points)" OR "collaborative (i.e., designed by professionals with limited public input)" OR "Co-Created (i.e., designed by professionals with almost equal public input)" OR "Collegial (i.e., conducted solely by non-professional researchers)"</t>
  </si>
  <si>
    <t>Contractual, Contributory, Collaborative, Co-Created, Collegial</t>
  </si>
  <si>
    <t>text/categorical</t>
  </si>
  <si>
    <t>numeric monetary</t>
  </si>
  <si>
    <t>Science Practice AND "Science Practice" AND "Science Practice"</t>
  </si>
  <si>
    <t>Science Practice, Science Practice, Science Practice</t>
  </si>
  <si>
    <t>text and list</t>
  </si>
  <si>
    <t>text/url</t>
  </si>
  <si>
    <t xml:space="preserve">Easy AND "Moderately Difficult" AND "Difficult" </t>
  </si>
  <si>
    <t xml:space="preserve">Easy, Moderately Difficult, Difficult </t>
  </si>
  <si>
    <t>Suitable for Grade School Student AND "Middle School" AND "High School" AND "College" AND "Adults"</t>
  </si>
  <si>
    <t>Grade School, Middle School, High School, College, Adults</t>
  </si>
  <si>
    <t>image (gif/jpg/png)</t>
  </si>
  <si>
    <t>CitizenScience.org</t>
  </si>
  <si>
    <t>ID</t>
  </si>
  <si>
    <t>CitSci.org</t>
  </si>
  <si>
    <t>SciStarter.com</t>
  </si>
  <si>
    <t>activities</t>
  </si>
  <si>
    <t>Training (In Person)</t>
  </si>
  <si>
    <t>SamplingDesign</t>
  </si>
  <si>
    <t>Description of sampling design used by project - was a project level field and now related more closely to a given datasheet a project designs and uses to have volunteers collect data</t>
  </si>
  <si>
    <t>Complete random, Stratified random, Complete systematic, Random systematic, Opportunistic, Unknown</t>
  </si>
  <si>
    <t>ProjectSize(Acres)</t>
  </si>
  <si>
    <t>Location (by counties)</t>
  </si>
  <si>
    <t>Location (by watersheds)</t>
  </si>
  <si>
    <t>Location (by congressional districts)</t>
  </si>
  <si>
    <t>Location (by bird conservation districts)</t>
  </si>
  <si>
    <t>Goals - motivations</t>
  </si>
  <si>
    <t>Goals - conservation mission</t>
  </si>
  <si>
    <t>Goals - primary goals</t>
  </si>
  <si>
    <t>Goals - consistent with management plans</t>
  </si>
  <si>
    <t>Targets - ecosystem services</t>
  </si>
  <si>
    <t>Targets - habitats</t>
  </si>
  <si>
    <t>Targets - species</t>
  </si>
  <si>
    <t>Actions</t>
  </si>
  <si>
    <t>Outcomes</t>
  </si>
  <si>
    <t>ResaonStarted</t>
  </si>
  <si>
    <t>TheConservationRegistry</t>
  </si>
  <si>
    <t>CitizenScience.orgUser</t>
  </si>
  <si>
    <t>socialsiteGooglePlus</t>
  </si>
  <si>
    <t>land owenership</t>
  </si>
  <si>
    <t>year established</t>
  </si>
  <si>
    <t>Project location &amp; size</t>
  </si>
  <si>
    <t>Land ownership</t>
  </si>
  <si>
    <t>Year Established</t>
  </si>
  <si>
    <t>Project Administrator</t>
  </si>
  <si>
    <t>Buyer</t>
  </si>
  <si>
    <t>Supplier/Seller</t>
  </si>
  <si>
    <t>Intermediaries</t>
  </si>
  <si>
    <t>Buyer participation</t>
  </si>
  <si>
    <t>Seller participation</t>
  </si>
  <si>
    <t>Conservation measures</t>
  </si>
  <si>
    <t>Measurement units</t>
  </si>
  <si>
    <t>Conservation achieved</t>
  </si>
  <si>
    <t>Social and Co-benefits</t>
  </si>
  <si>
    <t>Compensation</t>
  </si>
  <si>
    <t>Compensation rate</t>
  </si>
  <si>
    <t>Payment timing</t>
  </si>
  <si>
    <t>Funding sources</t>
  </si>
  <si>
    <t>Ecosystem service</t>
  </si>
  <si>
    <t>Management actions</t>
  </si>
  <si>
    <t>Monitoring</t>
  </si>
  <si>
    <t>WatershedConnect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</si>
</sst>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color rgb="FF000000"/>
      <name val="Arial"/>
    </font>
    <font>
      <b/>
      <sz val="10"/>
      <color rgb="FF000000"/>
      <name val="Arial"/>
    </font>
    <font>
      <b/>
      <sz val="10"/>
      <color rgb="FF000000"/>
      <name val="Arial"/>
    </font>
    <font>
      <sz val="10"/>
      <color rgb="FF000000"/>
      <name val="Arial"/>
      <family val="2"/>
    </font>
    <font>
      <b/>
      <sz val="10"/>
      <color rgb="FF000000"/>
      <name val="Arial"/>
      <family val="2"/>
    </font>
  </fonts>
  <fills count="4">
    <fill>
      <patternFill patternType="none"/>
    </fill>
    <fill>
      <patternFill patternType="gray125"/>
    </fill>
    <fill>
      <patternFill patternType="solid">
        <fgColor rgb="FFFFD966"/>
        <bgColor indexed="64"/>
      </patternFill>
    </fill>
    <fill>
      <patternFill patternType="solid">
        <fgColor rgb="FFFFD966"/>
        <bgColor indexed="64"/>
      </patternFill>
    </fill>
  </fills>
  <borders count="1">
    <border>
      <left/>
      <right/>
      <top/>
      <bottom/>
      <diagonal/>
    </border>
  </borders>
  <cellStyleXfs count="1">
    <xf numFmtId="0" fontId="0" fillId="0" borderId="0"/>
  </cellStyleXfs>
  <cellXfs count="13">
    <xf numFmtId="0" fontId="0" fillId="0" borderId="0" xfId="0" applyAlignment="1">
      <alignment wrapText="1"/>
    </xf>
    <xf numFmtId="0" fontId="1" fillId="2" borderId="0" xfId="0" applyFont="1" applyFill="1" applyAlignment="1">
      <alignment horizontal="center" wrapText="1"/>
    </xf>
    <xf numFmtId="0" fontId="2" fillId="0" borderId="0" xfId="0" applyFont="1" applyAlignment="1">
      <alignment wrapText="1"/>
    </xf>
    <xf numFmtId="0" fontId="3" fillId="3" borderId="0" xfId="0" applyFont="1" applyFill="1" applyAlignment="1">
      <alignment horizontal="left" wrapText="1"/>
    </xf>
    <xf numFmtId="0" fontId="0" fillId="0" borderId="0" xfId="0"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wrapText="1"/>
    </xf>
    <xf numFmtId="0" fontId="4" fillId="0" borderId="0" xfId="0" applyFont="1" applyAlignment="1">
      <alignment wrapText="1"/>
    </xf>
    <xf numFmtId="0" fontId="4" fillId="0" borderId="0" xfId="0" applyFont="1" applyAlignment="1">
      <alignment horizontal="center" wrapText="1"/>
    </xf>
    <xf numFmtId="0" fontId="5" fillId="2" borderId="0" xfId="0" applyFont="1" applyFill="1" applyAlignment="1">
      <alignment horizontal="center" wrapText="1"/>
    </xf>
    <xf numFmtId="0" fontId="3" fillId="3" borderId="0" xfId="0" applyFont="1" applyFill="1" applyAlignment="1">
      <alignment horizontal="center" wrapText="1"/>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C9DAF8"/>
      <color rgb="FF6AA84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5"/>
  <sheetViews>
    <sheetView tabSelected="1" topLeftCell="B1" workbookViewId="0">
      <pane ySplit="1" topLeftCell="A96" activePane="bottomLeft" state="frozen"/>
      <selection pane="bottomLeft" activeCell="M124" sqref="M124"/>
    </sheetView>
  </sheetViews>
  <sheetFormatPr defaultColWidth="17.140625" defaultRowHeight="12.75" customHeight="1" x14ac:dyDescent="0.2"/>
  <cols>
    <col min="1" max="1" width="4.140625" style="7" customWidth="1"/>
    <col min="2" max="2" width="29" style="4" customWidth="1"/>
    <col min="3" max="3" width="21.7109375" style="4" customWidth="1"/>
    <col min="4" max="4" width="10" style="4" customWidth="1"/>
    <col min="5" max="5" width="22.5703125" style="5" customWidth="1"/>
    <col min="6" max="6" width="33.5703125" style="4" customWidth="1"/>
    <col min="7" max="7" width="4" style="6" customWidth="1"/>
    <col min="8" max="8" width="14.7109375" style="7" customWidth="1"/>
    <col min="9" max="9" width="13.42578125" style="7" customWidth="1"/>
    <col min="10" max="10" width="11.140625" style="7" customWidth="1"/>
    <col min="11" max="11" width="18.140625" style="7" customWidth="1"/>
    <col min="12" max="12" width="24.5703125" style="7" customWidth="1"/>
    <col min="13" max="13" width="19.85546875" style="7" customWidth="1"/>
    <col min="14" max="14" width="2.85546875" style="4" customWidth="1"/>
    <col min="15" max="15" width="12.5703125" style="5" customWidth="1"/>
    <col min="16" max="16" width="9.42578125" style="4" customWidth="1"/>
    <col min="17" max="17" width="20.28515625" style="4" customWidth="1"/>
    <col min="18" max="18" width="9.140625" style="4" customWidth="1"/>
    <col min="19" max="19" width="10.7109375" style="4" customWidth="1"/>
    <col min="20" max="20" width="11.85546875" style="4" customWidth="1"/>
    <col min="21" max="21" width="11.7109375" style="4" customWidth="1"/>
    <col min="22" max="22" width="10.7109375" style="4" customWidth="1"/>
    <col min="23" max="16384" width="17.140625" style="4"/>
  </cols>
  <sheetData>
    <row r="1" spans="1:27" ht="12.75" customHeight="1" x14ac:dyDescent="0.2">
      <c r="A1" s="11" t="s">
        <v>242</v>
      </c>
      <c r="B1" s="3" t="s">
        <v>0</v>
      </c>
      <c r="C1" s="1" t="s">
        <v>1</v>
      </c>
      <c r="D1" s="1" t="s">
        <v>2</v>
      </c>
      <c r="E1" s="10" t="s">
        <v>80</v>
      </c>
      <c r="F1" s="1" t="s">
        <v>3</v>
      </c>
      <c r="G1" s="10" t="s">
        <v>83</v>
      </c>
      <c r="H1" s="10" t="s">
        <v>244</v>
      </c>
      <c r="I1" s="10" t="s">
        <v>198</v>
      </c>
      <c r="J1" s="10" t="s">
        <v>243</v>
      </c>
      <c r="K1" s="10" t="s">
        <v>241</v>
      </c>
      <c r="L1" s="10" t="s">
        <v>265</v>
      </c>
      <c r="M1" s="10" t="s">
        <v>290</v>
      </c>
      <c r="N1" s="10"/>
      <c r="O1" s="10" t="s">
        <v>173</v>
      </c>
      <c r="P1" s="10" t="s">
        <v>183</v>
      </c>
      <c r="Q1" s="1" t="s">
        <v>78</v>
      </c>
    </row>
    <row r="2" spans="1:27" ht="12.75" customHeight="1" x14ac:dyDescent="0.2">
      <c r="A2" s="7">
        <v>1</v>
      </c>
      <c r="B2" s="4" t="s">
        <v>4</v>
      </c>
      <c r="C2" s="6" t="s">
        <v>5</v>
      </c>
      <c r="D2" s="5" t="s">
        <v>6</v>
      </c>
      <c r="F2" s="4" t="s">
        <v>7</v>
      </c>
      <c r="G2" s="8" t="s">
        <v>84</v>
      </c>
      <c r="H2" s="9"/>
      <c r="I2" s="9"/>
      <c r="J2" s="9"/>
      <c r="K2" s="9"/>
      <c r="L2" s="9"/>
      <c r="M2" s="9"/>
      <c r="N2" s="8"/>
      <c r="O2" s="9"/>
      <c r="P2" s="2"/>
      <c r="Q2" s="4" t="s">
        <v>8</v>
      </c>
      <c r="S2" s="2"/>
      <c r="T2" s="2"/>
      <c r="U2" s="2"/>
      <c r="V2" s="2"/>
      <c r="W2" s="2"/>
      <c r="X2" s="2"/>
      <c r="Y2" s="2"/>
      <c r="Z2" s="2"/>
      <c r="AA2" s="2"/>
    </row>
    <row r="3" spans="1:27" ht="12.75" customHeight="1" x14ac:dyDescent="0.2">
      <c r="A3" s="7">
        <v>2</v>
      </c>
      <c r="B3" s="4" t="s">
        <v>9</v>
      </c>
      <c r="C3" s="6" t="s">
        <v>221</v>
      </c>
      <c r="D3" s="5" t="s">
        <v>6</v>
      </c>
      <c r="F3" s="4" t="s">
        <v>10</v>
      </c>
      <c r="G3" s="8" t="s">
        <v>84</v>
      </c>
      <c r="H3" s="9"/>
      <c r="I3" s="9"/>
      <c r="J3" s="9"/>
      <c r="K3" s="9"/>
      <c r="L3" s="9"/>
      <c r="M3" s="9"/>
      <c r="N3" s="8"/>
      <c r="O3" s="9"/>
      <c r="Q3" s="4" t="s">
        <v>11</v>
      </c>
    </row>
    <row r="4" spans="1:27" ht="12.75" customHeight="1" x14ac:dyDescent="0.2">
      <c r="A4" s="7">
        <v>3</v>
      </c>
      <c r="B4" s="8" t="s">
        <v>81</v>
      </c>
      <c r="C4" s="6" t="s">
        <v>221</v>
      </c>
      <c r="D4" s="5" t="s">
        <v>6</v>
      </c>
      <c r="F4" s="4" t="s">
        <v>77</v>
      </c>
      <c r="G4" s="8" t="s">
        <v>84</v>
      </c>
      <c r="H4" s="9"/>
      <c r="I4" s="9"/>
      <c r="J4" s="9"/>
      <c r="K4" s="9"/>
      <c r="L4" s="9"/>
      <c r="M4" s="9"/>
      <c r="N4" s="8"/>
      <c r="O4" s="9"/>
    </row>
    <row r="5" spans="1:27" ht="12.75" customHeight="1" x14ac:dyDescent="0.2">
      <c r="A5" s="7">
        <v>4</v>
      </c>
      <c r="B5" s="4" t="s">
        <v>12</v>
      </c>
      <c r="C5" s="6" t="s">
        <v>13</v>
      </c>
      <c r="D5" s="5" t="s">
        <v>6</v>
      </c>
      <c r="F5" s="4" t="s">
        <v>14</v>
      </c>
      <c r="G5" s="8" t="s">
        <v>84</v>
      </c>
      <c r="H5" s="9"/>
      <c r="I5" s="9"/>
      <c r="J5" s="9"/>
      <c r="K5" s="9"/>
      <c r="L5" s="9"/>
      <c r="M5" s="9"/>
      <c r="N5" s="8"/>
      <c r="O5" s="9"/>
      <c r="Q5" s="4" t="s">
        <v>15</v>
      </c>
    </row>
    <row r="6" spans="1:27" ht="12.75" customHeight="1" x14ac:dyDescent="0.2">
      <c r="A6" s="7">
        <v>5</v>
      </c>
      <c r="B6" s="8" t="s">
        <v>87</v>
      </c>
      <c r="C6" s="4" t="s">
        <v>216</v>
      </c>
      <c r="D6" s="5" t="s">
        <v>17</v>
      </c>
      <c r="E6" s="9"/>
      <c r="F6" s="4" t="s">
        <v>18</v>
      </c>
      <c r="G6" s="8" t="s">
        <v>84</v>
      </c>
      <c r="H6" s="9"/>
      <c r="I6" s="9"/>
      <c r="J6" s="9"/>
      <c r="K6" s="9"/>
      <c r="L6" s="9"/>
      <c r="M6" s="9"/>
      <c r="N6" s="8"/>
      <c r="O6" s="9"/>
      <c r="Q6" s="6" t="s">
        <v>19</v>
      </c>
    </row>
    <row r="7" spans="1:27" ht="12.75" customHeight="1" x14ac:dyDescent="0.2">
      <c r="A7" s="7">
        <v>6</v>
      </c>
      <c r="B7" s="4" t="s">
        <v>20</v>
      </c>
      <c r="C7" s="4" t="s">
        <v>217</v>
      </c>
      <c r="D7" s="5" t="s">
        <v>17</v>
      </c>
      <c r="E7" s="9"/>
      <c r="F7" s="8" t="s">
        <v>157</v>
      </c>
      <c r="G7" s="8" t="s">
        <v>84</v>
      </c>
      <c r="H7" s="9"/>
      <c r="I7" s="9"/>
      <c r="J7" s="9"/>
      <c r="K7" s="9"/>
      <c r="L7" s="9"/>
      <c r="M7" s="9"/>
      <c r="N7" s="8"/>
      <c r="O7" s="9"/>
      <c r="Q7" s="8" t="s">
        <v>88</v>
      </c>
    </row>
    <row r="8" spans="1:27" ht="12.75" customHeight="1" x14ac:dyDescent="0.2">
      <c r="A8" s="7">
        <v>7</v>
      </c>
      <c r="B8" s="8" t="s">
        <v>89</v>
      </c>
      <c r="C8" s="4" t="s">
        <v>218</v>
      </c>
      <c r="D8" s="5" t="s">
        <v>6</v>
      </c>
      <c r="E8" s="9"/>
      <c r="F8" s="8" t="s">
        <v>90</v>
      </c>
      <c r="G8" s="8" t="s">
        <v>84</v>
      </c>
      <c r="H8" s="9"/>
      <c r="I8" s="9"/>
      <c r="J8" s="9"/>
      <c r="K8" s="9"/>
      <c r="L8" s="9"/>
      <c r="M8" s="9"/>
      <c r="N8" s="8"/>
      <c r="O8" s="9"/>
      <c r="Q8" s="4" t="s">
        <v>21</v>
      </c>
    </row>
    <row r="9" spans="1:27" ht="12.75" customHeight="1" x14ac:dyDescent="0.2">
      <c r="A9" s="7">
        <v>8</v>
      </c>
      <c r="B9" s="4" t="s">
        <v>22</v>
      </c>
      <c r="C9" s="8" t="s">
        <v>82</v>
      </c>
      <c r="D9" s="5" t="s">
        <v>17</v>
      </c>
      <c r="F9" s="4" t="s">
        <v>23</v>
      </c>
      <c r="G9" s="8" t="s">
        <v>84</v>
      </c>
      <c r="H9" s="9"/>
      <c r="I9" s="9"/>
      <c r="J9" s="9"/>
      <c r="K9" s="9"/>
      <c r="L9" s="9"/>
      <c r="M9" s="9"/>
      <c r="N9" s="8"/>
      <c r="O9" s="9"/>
      <c r="Q9" s="4" t="s">
        <v>24</v>
      </c>
    </row>
    <row r="10" spans="1:27" ht="12.75" customHeight="1" x14ac:dyDescent="0.2">
      <c r="A10" s="7">
        <v>9</v>
      </c>
      <c r="B10" s="4" t="s">
        <v>25</v>
      </c>
      <c r="C10" s="8" t="s">
        <v>82</v>
      </c>
      <c r="D10" s="5" t="s">
        <v>6</v>
      </c>
      <c r="F10" s="4" t="s">
        <v>26</v>
      </c>
      <c r="G10" s="8" t="s">
        <v>84</v>
      </c>
      <c r="H10" s="9"/>
      <c r="I10" s="9"/>
      <c r="J10" s="9"/>
      <c r="K10" s="9"/>
      <c r="L10" s="9"/>
      <c r="M10" s="9"/>
      <c r="N10" s="8"/>
      <c r="O10" s="9"/>
      <c r="Q10" s="4" t="s">
        <v>27</v>
      </c>
    </row>
    <row r="11" spans="1:27" ht="12.75" customHeight="1" x14ac:dyDescent="0.2">
      <c r="A11" s="7">
        <v>10</v>
      </c>
      <c r="B11" s="4" t="s">
        <v>28</v>
      </c>
      <c r="C11" s="4" t="s">
        <v>219</v>
      </c>
      <c r="D11" s="9" t="s">
        <v>17</v>
      </c>
      <c r="F11" s="4" t="s">
        <v>29</v>
      </c>
      <c r="G11" s="8" t="s">
        <v>84</v>
      </c>
      <c r="H11" s="9"/>
      <c r="I11" s="9"/>
      <c r="J11" s="9"/>
      <c r="K11" s="9"/>
      <c r="L11" s="9"/>
      <c r="M11" s="9"/>
      <c r="N11" s="8"/>
      <c r="O11" s="9"/>
      <c r="Q11" s="8" t="s">
        <v>79</v>
      </c>
    </row>
    <row r="12" spans="1:27" ht="12.75" customHeight="1" x14ac:dyDescent="0.2">
      <c r="A12" s="7">
        <v>11</v>
      </c>
      <c r="B12" s="4" t="s">
        <v>30</v>
      </c>
      <c r="C12" s="4" t="s">
        <v>219</v>
      </c>
      <c r="D12" s="9" t="s">
        <v>17</v>
      </c>
      <c r="F12" s="4" t="s">
        <v>31</v>
      </c>
      <c r="G12" s="8" t="s">
        <v>84</v>
      </c>
      <c r="H12" s="9"/>
      <c r="I12" s="9"/>
      <c r="J12" s="9"/>
      <c r="K12" s="9"/>
      <c r="L12" s="9"/>
      <c r="M12" s="9"/>
      <c r="N12" s="8"/>
      <c r="O12" s="9"/>
      <c r="Q12" s="8" t="s">
        <v>79</v>
      </c>
    </row>
    <row r="13" spans="1:27" ht="12.75" customHeight="1" x14ac:dyDescent="0.2">
      <c r="A13" s="7">
        <v>12</v>
      </c>
      <c r="B13" s="4" t="s">
        <v>32</v>
      </c>
      <c r="C13" s="4" t="s">
        <v>13</v>
      </c>
      <c r="D13" s="9" t="s">
        <v>17</v>
      </c>
      <c r="F13" s="4" t="s">
        <v>33</v>
      </c>
      <c r="G13" s="8" t="s">
        <v>84</v>
      </c>
      <c r="H13" s="9"/>
      <c r="I13" s="9"/>
      <c r="J13" s="9"/>
      <c r="K13" s="9"/>
      <c r="L13" s="9"/>
      <c r="M13" s="9"/>
      <c r="N13" s="8"/>
      <c r="O13" s="9"/>
      <c r="Q13" s="8" t="s">
        <v>79</v>
      </c>
    </row>
    <row r="14" spans="1:27" ht="12.75" customHeight="1" x14ac:dyDescent="0.2">
      <c r="A14" s="7">
        <v>13</v>
      </c>
      <c r="B14" s="4" t="s">
        <v>34</v>
      </c>
      <c r="C14" s="6" t="s">
        <v>230</v>
      </c>
      <c r="D14" s="5" t="s">
        <v>6</v>
      </c>
      <c r="E14" s="5" t="str">
        <f>IF(B2="","","-- Select --")</f>
        <v>-- Select --</v>
      </c>
      <c r="F14" s="4" t="s">
        <v>35</v>
      </c>
      <c r="G14" s="8" t="s">
        <v>84</v>
      </c>
      <c r="H14" s="9"/>
      <c r="I14" s="9"/>
      <c r="J14" s="9"/>
      <c r="K14" s="9"/>
      <c r="L14" s="9"/>
      <c r="M14" s="9"/>
      <c r="N14" s="8"/>
      <c r="O14" s="9"/>
      <c r="P14" s="8" t="s">
        <v>170</v>
      </c>
      <c r="Q14" s="8" t="s">
        <v>85</v>
      </c>
      <c r="R14" s="8"/>
    </row>
    <row r="15" spans="1:27" ht="12.75" customHeight="1" x14ac:dyDescent="0.2">
      <c r="A15" s="7">
        <v>14</v>
      </c>
      <c r="B15" s="4" t="s">
        <v>36</v>
      </c>
      <c r="C15" s="4" t="s">
        <v>37</v>
      </c>
      <c r="D15" s="5" t="s">
        <v>17</v>
      </c>
      <c r="F15" s="4" t="s">
        <v>38</v>
      </c>
      <c r="G15" s="8" t="s">
        <v>84</v>
      </c>
      <c r="H15" s="9"/>
      <c r="I15" s="9"/>
      <c r="J15" s="9"/>
      <c r="K15" s="9"/>
      <c r="L15" s="9"/>
      <c r="M15" s="9"/>
      <c r="N15" s="8"/>
      <c r="O15" s="9"/>
      <c r="Q15" s="4" t="s">
        <v>39</v>
      </c>
    </row>
    <row r="16" spans="1:27" ht="12.75" customHeight="1" x14ac:dyDescent="0.2">
      <c r="A16" s="7">
        <v>15</v>
      </c>
      <c r="B16" s="4" t="s">
        <v>40</v>
      </c>
      <c r="C16" s="4" t="s">
        <v>37</v>
      </c>
      <c r="D16" s="5" t="s">
        <v>17</v>
      </c>
      <c r="F16" s="4" t="s">
        <v>41</v>
      </c>
      <c r="G16" s="8" t="s">
        <v>84</v>
      </c>
      <c r="H16" s="9"/>
      <c r="I16" s="9"/>
      <c r="J16" s="9"/>
      <c r="K16" s="9"/>
      <c r="L16" s="9"/>
      <c r="M16" s="9"/>
      <c r="N16" s="8"/>
      <c r="O16" s="9"/>
      <c r="P16" s="6"/>
      <c r="Q16" s="4" t="s">
        <v>42</v>
      </c>
      <c r="S16" s="6"/>
      <c r="T16" s="6"/>
      <c r="U16" s="6"/>
      <c r="V16" s="6"/>
      <c r="W16" s="6"/>
      <c r="X16" s="6"/>
      <c r="Y16" s="6"/>
      <c r="Z16" s="6"/>
      <c r="AA16" s="6"/>
    </row>
    <row r="17" spans="1:18" ht="12.75" customHeight="1" x14ac:dyDescent="0.2">
      <c r="A17" s="7">
        <v>16</v>
      </c>
      <c r="B17" s="4" t="s">
        <v>43</v>
      </c>
      <c r="C17" s="4" t="s">
        <v>13</v>
      </c>
      <c r="D17" s="5" t="s">
        <v>17</v>
      </c>
      <c r="F17" s="4" t="s">
        <v>44</v>
      </c>
      <c r="G17" s="8" t="s">
        <v>84</v>
      </c>
      <c r="H17" s="9"/>
      <c r="I17" s="9"/>
      <c r="J17" s="9"/>
      <c r="K17" s="9"/>
      <c r="L17" s="9"/>
      <c r="M17" s="9"/>
      <c r="N17" s="8"/>
      <c r="O17" s="9"/>
      <c r="Q17" s="4" t="s">
        <v>45</v>
      </c>
    </row>
    <row r="18" spans="1:18" ht="12.75" customHeight="1" x14ac:dyDescent="0.2">
      <c r="A18" s="7">
        <v>17</v>
      </c>
      <c r="B18" s="6" t="s">
        <v>46</v>
      </c>
      <c r="C18" s="4" t="s">
        <v>37</v>
      </c>
      <c r="D18" s="5" t="s">
        <v>17</v>
      </c>
      <c r="F18" s="4" t="s">
        <v>47</v>
      </c>
      <c r="G18" s="8" t="s">
        <v>84</v>
      </c>
      <c r="H18" s="9"/>
      <c r="I18" s="9"/>
      <c r="J18" s="9"/>
      <c r="K18" s="9"/>
      <c r="L18" s="9"/>
      <c r="M18" s="9"/>
      <c r="N18" s="8"/>
      <c r="O18" s="9"/>
      <c r="Q18" s="4" t="s">
        <v>48</v>
      </c>
    </row>
    <row r="19" spans="1:18" ht="12.75" customHeight="1" x14ac:dyDescent="0.2">
      <c r="A19" s="7">
        <v>18</v>
      </c>
      <c r="B19" s="4" t="s">
        <v>49</v>
      </c>
      <c r="C19" s="4" t="s">
        <v>37</v>
      </c>
      <c r="D19" s="5" t="s">
        <v>17</v>
      </c>
      <c r="F19" s="4" t="s">
        <v>50</v>
      </c>
      <c r="G19" s="8" t="s">
        <v>84</v>
      </c>
      <c r="H19" s="9"/>
      <c r="I19" s="9"/>
      <c r="J19" s="9"/>
      <c r="K19" s="9"/>
      <c r="L19" s="9"/>
      <c r="M19" s="9"/>
      <c r="N19" s="8"/>
      <c r="O19" s="9"/>
      <c r="Q19" s="4" t="s">
        <v>51</v>
      </c>
    </row>
    <row r="20" spans="1:18" ht="12.75" customHeight="1" x14ac:dyDescent="0.2">
      <c r="A20" s="7">
        <v>19</v>
      </c>
      <c r="B20" s="6" t="s">
        <v>52</v>
      </c>
      <c r="C20" s="4" t="s">
        <v>37</v>
      </c>
      <c r="D20" s="5" t="s">
        <v>17</v>
      </c>
      <c r="E20" s="7"/>
      <c r="F20" s="4" t="s">
        <v>53</v>
      </c>
      <c r="G20" s="8" t="s">
        <v>84</v>
      </c>
      <c r="H20" s="9"/>
      <c r="I20" s="9"/>
      <c r="J20" s="9"/>
      <c r="K20" s="9"/>
      <c r="L20" s="9"/>
      <c r="M20" s="9"/>
      <c r="N20" s="8"/>
      <c r="O20" s="9"/>
      <c r="Q20" s="4" t="s">
        <v>54</v>
      </c>
    </row>
    <row r="21" spans="1:18" ht="12.75" customHeight="1" x14ac:dyDescent="0.2">
      <c r="A21" s="7">
        <v>20</v>
      </c>
      <c r="B21" s="4" t="s">
        <v>55</v>
      </c>
      <c r="C21" s="4" t="s">
        <v>220</v>
      </c>
      <c r="D21" s="5" t="s">
        <v>17</v>
      </c>
      <c r="E21" s="7"/>
      <c r="F21" s="8" t="s">
        <v>160</v>
      </c>
      <c r="G21" s="8" t="s">
        <v>84</v>
      </c>
      <c r="H21" s="9"/>
      <c r="I21" s="9"/>
      <c r="J21" s="9"/>
      <c r="K21" s="9"/>
      <c r="L21" s="9"/>
      <c r="M21" s="9"/>
      <c r="N21" s="8"/>
      <c r="O21" s="9"/>
      <c r="Q21" s="6"/>
    </row>
    <row r="22" spans="1:18" ht="12.75" customHeight="1" x14ac:dyDescent="0.2">
      <c r="A22" s="7">
        <v>21</v>
      </c>
      <c r="B22" s="6" t="s">
        <v>56</v>
      </c>
      <c r="C22" s="6" t="s">
        <v>220</v>
      </c>
      <c r="D22" s="5" t="s">
        <v>17</v>
      </c>
      <c r="E22" s="7"/>
      <c r="F22" s="8" t="s">
        <v>160</v>
      </c>
      <c r="G22" s="8" t="s">
        <v>84</v>
      </c>
      <c r="H22" s="9"/>
      <c r="I22" s="9"/>
      <c r="J22" s="9"/>
      <c r="K22" s="9"/>
      <c r="L22" s="9"/>
      <c r="M22" s="9"/>
      <c r="N22" s="8"/>
      <c r="O22" s="9"/>
    </row>
    <row r="23" spans="1:18" ht="12.75" customHeight="1" x14ac:dyDescent="0.2">
      <c r="A23" s="7">
        <v>22</v>
      </c>
      <c r="B23" s="4" t="s">
        <v>57</v>
      </c>
      <c r="C23" s="6" t="s">
        <v>220</v>
      </c>
      <c r="D23" s="5" t="s">
        <v>17</v>
      </c>
      <c r="F23" s="8" t="s">
        <v>160</v>
      </c>
      <c r="G23" s="8" t="s">
        <v>84</v>
      </c>
      <c r="H23" s="9"/>
      <c r="I23" s="9"/>
      <c r="J23" s="9"/>
      <c r="K23" s="9"/>
      <c r="L23" s="9"/>
      <c r="M23" s="9"/>
      <c r="N23" s="8"/>
      <c r="O23" s="9"/>
    </row>
    <row r="24" spans="1:18" ht="12.75" customHeight="1" x14ac:dyDescent="0.2">
      <c r="A24" s="7">
        <v>23</v>
      </c>
      <c r="B24" s="4" t="s">
        <v>58</v>
      </c>
      <c r="C24" s="6" t="s">
        <v>220</v>
      </c>
      <c r="D24" s="5" t="s">
        <v>17</v>
      </c>
      <c r="F24" s="8" t="s">
        <v>160</v>
      </c>
      <c r="G24" s="8" t="s">
        <v>84</v>
      </c>
      <c r="H24" s="9"/>
      <c r="I24" s="9"/>
      <c r="J24" s="9"/>
      <c r="K24" s="9"/>
      <c r="L24" s="9"/>
      <c r="M24" s="9"/>
      <c r="N24" s="8"/>
      <c r="O24" s="9"/>
    </row>
    <row r="25" spans="1:18" ht="12.75" customHeight="1" x14ac:dyDescent="0.2">
      <c r="A25" s="7">
        <v>24</v>
      </c>
      <c r="B25" s="4" t="s">
        <v>59</v>
      </c>
      <c r="C25" s="6" t="s">
        <v>220</v>
      </c>
      <c r="D25" s="7" t="s">
        <v>17</v>
      </c>
      <c r="F25" s="8" t="s">
        <v>160</v>
      </c>
      <c r="G25" s="8" t="s">
        <v>84</v>
      </c>
      <c r="H25" s="9"/>
      <c r="I25" s="9"/>
      <c r="J25" s="9"/>
      <c r="K25" s="9"/>
      <c r="L25" s="9"/>
      <c r="M25" s="9"/>
      <c r="N25" s="8"/>
      <c r="O25" s="9"/>
      <c r="Q25" s="6"/>
    </row>
    <row r="26" spans="1:18" ht="12.75" customHeight="1" x14ac:dyDescent="0.2">
      <c r="A26" s="7">
        <v>25</v>
      </c>
      <c r="B26" s="8" t="s">
        <v>98</v>
      </c>
      <c r="C26" s="6" t="s">
        <v>220</v>
      </c>
      <c r="D26" s="7" t="s">
        <v>17</v>
      </c>
      <c r="F26" s="8" t="s">
        <v>159</v>
      </c>
      <c r="G26" s="8" t="s">
        <v>84</v>
      </c>
      <c r="H26" s="9"/>
      <c r="I26" s="9"/>
      <c r="J26" s="9"/>
      <c r="K26" s="9"/>
      <c r="L26" s="9"/>
      <c r="M26" s="9"/>
      <c r="N26" s="8"/>
      <c r="O26" s="9"/>
      <c r="Q26" s="6"/>
    </row>
    <row r="27" spans="1:18" ht="12.75" customHeight="1" x14ac:dyDescent="0.2">
      <c r="A27" s="7">
        <v>26</v>
      </c>
      <c r="B27" s="4" t="s">
        <v>60</v>
      </c>
      <c r="C27" s="4" t="s">
        <v>219</v>
      </c>
      <c r="D27" s="9" t="s">
        <v>17</v>
      </c>
      <c r="F27" s="8" t="s">
        <v>158</v>
      </c>
      <c r="G27" s="8" t="s">
        <v>84</v>
      </c>
      <c r="H27" s="9"/>
      <c r="I27" s="9"/>
      <c r="J27" s="9"/>
      <c r="K27" s="9"/>
      <c r="L27" s="9"/>
      <c r="M27" s="9"/>
      <c r="N27" s="8"/>
      <c r="O27" s="9"/>
      <c r="Q27" s="6" t="s">
        <v>61</v>
      </c>
    </row>
    <row r="28" spans="1:18" ht="12.75" customHeight="1" x14ac:dyDescent="0.2">
      <c r="A28" s="7">
        <v>27</v>
      </c>
      <c r="B28" s="8" t="s">
        <v>96</v>
      </c>
      <c r="C28" s="6" t="s">
        <v>230</v>
      </c>
      <c r="D28" s="5" t="s">
        <v>17</v>
      </c>
      <c r="E28" s="5" t="s">
        <v>246</v>
      </c>
      <c r="F28" s="4" t="s">
        <v>62</v>
      </c>
      <c r="G28" s="8" t="s">
        <v>84</v>
      </c>
      <c r="H28" s="9"/>
      <c r="I28" s="9"/>
      <c r="J28" s="9"/>
      <c r="K28" s="9"/>
      <c r="L28" s="9"/>
      <c r="M28" s="9"/>
      <c r="N28" s="8"/>
      <c r="O28" s="9"/>
      <c r="P28" s="6"/>
      <c r="Q28" s="8" t="s">
        <v>164</v>
      </c>
      <c r="R28" s="6"/>
    </row>
    <row r="29" spans="1:18" ht="12.75" customHeight="1" x14ac:dyDescent="0.2">
      <c r="A29" s="7">
        <v>28</v>
      </c>
      <c r="B29" s="4" t="s">
        <v>63</v>
      </c>
      <c r="C29" s="8" t="s">
        <v>13</v>
      </c>
      <c r="D29" s="5" t="s">
        <v>17</v>
      </c>
      <c r="F29" s="4" t="s">
        <v>64</v>
      </c>
      <c r="G29" s="8" t="s">
        <v>84</v>
      </c>
      <c r="H29" s="9"/>
      <c r="I29" s="9"/>
      <c r="J29" s="9"/>
      <c r="K29" s="9"/>
      <c r="L29" s="9"/>
      <c r="M29" s="9"/>
      <c r="N29" s="8"/>
      <c r="O29" s="9"/>
    </row>
    <row r="30" spans="1:18" ht="12.75" customHeight="1" x14ac:dyDescent="0.2">
      <c r="A30" s="7">
        <v>29</v>
      </c>
      <c r="B30" s="4" t="s">
        <v>65</v>
      </c>
      <c r="C30" s="8" t="s">
        <v>13</v>
      </c>
      <c r="D30" s="5" t="s">
        <v>17</v>
      </c>
      <c r="F30" s="4" t="s">
        <v>66</v>
      </c>
      <c r="G30" s="8" t="s">
        <v>84</v>
      </c>
      <c r="H30" s="9"/>
      <c r="I30" s="9"/>
      <c r="J30" s="9"/>
      <c r="K30" s="9"/>
      <c r="L30" s="9"/>
      <c r="M30" s="9"/>
      <c r="N30" s="8"/>
      <c r="O30" s="9"/>
    </row>
    <row r="31" spans="1:18" ht="12.75" customHeight="1" x14ac:dyDescent="0.2">
      <c r="A31" s="7">
        <v>30</v>
      </c>
      <c r="B31" s="4" t="s">
        <v>67</v>
      </c>
      <c r="C31" s="8" t="s">
        <v>13</v>
      </c>
      <c r="D31" s="5" t="s">
        <v>17</v>
      </c>
      <c r="F31" s="4" t="s">
        <v>68</v>
      </c>
      <c r="G31" s="8" t="s">
        <v>84</v>
      </c>
      <c r="H31" s="9"/>
      <c r="I31" s="9"/>
      <c r="J31" s="9"/>
      <c r="K31" s="9"/>
      <c r="L31" s="9"/>
      <c r="M31" s="9"/>
      <c r="N31" s="8"/>
      <c r="O31" s="9"/>
    </row>
    <row r="32" spans="1:18" ht="12.75" customHeight="1" x14ac:dyDescent="0.2">
      <c r="A32" s="7">
        <v>31</v>
      </c>
      <c r="B32" s="8" t="s">
        <v>91</v>
      </c>
      <c r="C32" s="8" t="s">
        <v>13</v>
      </c>
      <c r="D32" s="5" t="s">
        <v>17</v>
      </c>
      <c r="F32" s="8" t="s">
        <v>177</v>
      </c>
      <c r="G32" s="8" t="s">
        <v>84</v>
      </c>
      <c r="H32" s="9"/>
      <c r="I32" s="9"/>
      <c r="J32" s="9"/>
      <c r="K32" s="9"/>
      <c r="L32" s="9"/>
      <c r="M32" s="9"/>
      <c r="N32" s="8"/>
      <c r="O32" s="9"/>
    </row>
    <row r="33" spans="1:21" ht="12.75" customHeight="1" x14ac:dyDescent="0.2">
      <c r="A33" s="7">
        <v>32</v>
      </c>
      <c r="B33" s="8" t="s">
        <v>163</v>
      </c>
      <c r="C33" s="8" t="s">
        <v>13</v>
      </c>
      <c r="D33" s="5" t="s">
        <v>17</v>
      </c>
      <c r="F33" s="8" t="s">
        <v>178</v>
      </c>
      <c r="G33" s="8" t="s">
        <v>84</v>
      </c>
      <c r="H33" s="9"/>
      <c r="I33" s="9"/>
      <c r="J33" s="9"/>
      <c r="K33" s="9"/>
      <c r="L33" s="9"/>
      <c r="M33" s="9"/>
      <c r="N33" s="8"/>
      <c r="O33" s="9"/>
    </row>
    <row r="34" spans="1:21" ht="12.75" customHeight="1" x14ac:dyDescent="0.2">
      <c r="A34" s="7">
        <v>33</v>
      </c>
      <c r="B34" s="8" t="s">
        <v>95</v>
      </c>
      <c r="C34" s="6" t="s">
        <v>230</v>
      </c>
      <c r="D34" s="5" t="s">
        <v>17</v>
      </c>
      <c r="E34" s="5" t="str">
        <f>IF(B2="","","-- Select --")</f>
        <v>-- Select --</v>
      </c>
      <c r="F34" s="8" t="s">
        <v>179</v>
      </c>
      <c r="G34" s="8" t="s">
        <v>84</v>
      </c>
      <c r="H34" s="9"/>
      <c r="I34" s="9"/>
      <c r="J34" s="9"/>
      <c r="K34" s="9"/>
      <c r="L34" s="9"/>
      <c r="M34" s="9"/>
      <c r="N34" s="8"/>
      <c r="O34" s="9"/>
      <c r="P34" s="8"/>
      <c r="Q34" s="8" t="s">
        <v>86</v>
      </c>
      <c r="R34" s="8"/>
      <c r="S34" s="8"/>
      <c r="T34" s="8"/>
      <c r="U34" s="8"/>
    </row>
    <row r="35" spans="1:21" ht="12.75" customHeight="1" x14ac:dyDescent="0.2">
      <c r="A35" s="7">
        <v>34</v>
      </c>
      <c r="B35" s="8" t="s">
        <v>97</v>
      </c>
      <c r="C35" s="8" t="s">
        <v>13</v>
      </c>
      <c r="D35" s="5" t="s">
        <v>17</v>
      </c>
      <c r="F35" s="6" t="s">
        <v>69</v>
      </c>
      <c r="G35" s="8" t="s">
        <v>84</v>
      </c>
      <c r="H35" s="9"/>
      <c r="I35" s="9"/>
      <c r="J35" s="9"/>
      <c r="K35" s="9"/>
      <c r="L35" s="9"/>
      <c r="M35" s="9"/>
      <c r="N35" s="8"/>
      <c r="O35" s="9"/>
    </row>
    <row r="36" spans="1:21" ht="12.75" customHeight="1" x14ac:dyDescent="0.2">
      <c r="A36" s="7">
        <v>35</v>
      </c>
      <c r="B36" s="8" t="s">
        <v>92</v>
      </c>
      <c r="C36" s="8" t="s">
        <v>181</v>
      </c>
      <c r="D36" s="5" t="s">
        <v>17</v>
      </c>
      <c r="F36" s="6" t="s">
        <v>70</v>
      </c>
      <c r="G36" s="8" t="s">
        <v>84</v>
      </c>
      <c r="H36" s="9"/>
      <c r="I36" s="9"/>
      <c r="J36" s="9"/>
      <c r="K36" s="9"/>
      <c r="L36" s="9"/>
      <c r="M36" s="9"/>
      <c r="N36" s="8"/>
      <c r="O36" s="9"/>
    </row>
    <row r="37" spans="1:21" ht="12.75" customHeight="1" x14ac:dyDescent="0.2">
      <c r="A37" s="7">
        <v>36</v>
      </c>
      <c r="B37" s="8" t="s">
        <v>94</v>
      </c>
      <c r="C37" s="8" t="s">
        <v>182</v>
      </c>
      <c r="D37" s="5" t="s">
        <v>17</v>
      </c>
      <c r="F37" s="6" t="s">
        <v>75</v>
      </c>
      <c r="G37" s="8" t="s">
        <v>84</v>
      </c>
      <c r="H37" s="9"/>
      <c r="I37" s="9"/>
      <c r="J37" s="9"/>
      <c r="K37" s="9"/>
      <c r="L37" s="9"/>
      <c r="M37" s="9"/>
      <c r="N37" s="8"/>
      <c r="O37" s="9"/>
    </row>
    <row r="38" spans="1:21" ht="12.75" customHeight="1" x14ac:dyDescent="0.2">
      <c r="A38" s="7">
        <v>37</v>
      </c>
      <c r="B38" s="8" t="s">
        <v>93</v>
      </c>
      <c r="C38" s="8" t="s">
        <v>182</v>
      </c>
      <c r="D38" s="5" t="s">
        <v>17</v>
      </c>
      <c r="F38" s="6" t="s">
        <v>76</v>
      </c>
      <c r="G38" s="8" t="s">
        <v>84</v>
      </c>
      <c r="H38" s="9"/>
      <c r="I38" s="9"/>
      <c r="J38" s="9"/>
      <c r="K38" s="9"/>
      <c r="L38" s="9"/>
      <c r="M38" s="9"/>
      <c r="N38" s="8"/>
      <c r="O38" s="9"/>
    </row>
    <row r="39" spans="1:21" ht="12.75" customHeight="1" x14ac:dyDescent="0.2">
      <c r="A39" s="7">
        <v>38</v>
      </c>
      <c r="B39" s="4" t="s">
        <v>71</v>
      </c>
      <c r="C39" s="8" t="s">
        <v>219</v>
      </c>
      <c r="D39" s="5" t="s">
        <v>17</v>
      </c>
      <c r="F39" s="6" t="s">
        <v>72</v>
      </c>
      <c r="G39" s="8" t="s">
        <v>84</v>
      </c>
      <c r="H39" s="9"/>
      <c r="I39" s="9"/>
      <c r="J39" s="9"/>
      <c r="K39" s="9"/>
      <c r="L39" s="9"/>
      <c r="M39" s="9"/>
      <c r="N39" s="8"/>
      <c r="O39" s="9"/>
    </row>
    <row r="40" spans="1:21" ht="12.75" customHeight="1" x14ac:dyDescent="0.2">
      <c r="A40" s="7">
        <v>39</v>
      </c>
      <c r="B40" s="8" t="s">
        <v>161</v>
      </c>
      <c r="C40" s="4" t="s">
        <v>13</v>
      </c>
      <c r="D40" s="5" t="s">
        <v>17</v>
      </c>
      <c r="F40" s="6" t="s">
        <v>73</v>
      </c>
      <c r="G40" s="8" t="s">
        <v>84</v>
      </c>
      <c r="H40" s="9"/>
      <c r="I40" s="9"/>
      <c r="J40" s="9"/>
      <c r="K40" s="9"/>
      <c r="L40" s="9"/>
      <c r="M40" s="9"/>
      <c r="N40" s="8"/>
      <c r="O40" s="9"/>
    </row>
    <row r="41" spans="1:21" ht="12.75" customHeight="1" x14ac:dyDescent="0.2">
      <c r="A41" s="7">
        <v>40</v>
      </c>
      <c r="B41" s="8" t="s">
        <v>162</v>
      </c>
      <c r="C41" s="8" t="s">
        <v>13</v>
      </c>
      <c r="D41" s="7" t="s">
        <v>17</v>
      </c>
      <c r="F41" s="6" t="s">
        <v>74</v>
      </c>
      <c r="G41" s="8" t="s">
        <v>84</v>
      </c>
      <c r="H41" s="9"/>
      <c r="I41" s="9"/>
      <c r="J41" s="9"/>
      <c r="K41" s="9"/>
      <c r="L41" s="9"/>
      <c r="M41" s="9"/>
      <c r="N41" s="8"/>
      <c r="O41" s="9"/>
    </row>
    <row r="42" spans="1:21" ht="12.75" customHeight="1" x14ac:dyDescent="0.2">
      <c r="A42" s="7">
        <v>41</v>
      </c>
      <c r="B42" s="6" t="s">
        <v>99</v>
      </c>
      <c r="C42" s="8" t="s">
        <v>175</v>
      </c>
      <c r="D42" s="7" t="s">
        <v>174</v>
      </c>
      <c r="F42" s="4" t="s">
        <v>128</v>
      </c>
      <c r="G42" s="8"/>
      <c r="H42" s="9" t="s">
        <v>196</v>
      </c>
      <c r="I42" s="9" t="s">
        <v>196</v>
      </c>
      <c r="J42" s="9" t="s">
        <v>196</v>
      </c>
      <c r="K42" s="9" t="s">
        <v>196</v>
      </c>
      <c r="L42" s="9"/>
      <c r="M42" s="9"/>
      <c r="N42" s="8"/>
      <c r="O42" s="9" t="s">
        <v>6</v>
      </c>
      <c r="Q42" s="6"/>
    </row>
    <row r="43" spans="1:21" ht="12.75" customHeight="1" x14ac:dyDescent="0.2">
      <c r="A43" s="7">
        <v>42</v>
      </c>
      <c r="B43" s="4" t="s">
        <v>100</v>
      </c>
      <c r="C43" s="8" t="s">
        <v>13</v>
      </c>
      <c r="D43" s="7" t="s">
        <v>174</v>
      </c>
      <c r="F43" s="4" t="s">
        <v>129</v>
      </c>
      <c r="G43" s="8"/>
      <c r="H43" s="9" t="s">
        <v>196</v>
      </c>
      <c r="I43" s="9" t="s">
        <v>196</v>
      </c>
      <c r="J43" s="9" t="s">
        <v>196</v>
      </c>
      <c r="K43" s="9" t="s">
        <v>196</v>
      </c>
      <c r="L43" s="9" t="s">
        <v>196</v>
      </c>
      <c r="M43" s="9"/>
      <c r="N43" s="8"/>
      <c r="O43" s="9" t="s">
        <v>6</v>
      </c>
    </row>
    <row r="44" spans="1:21" ht="12.75" customHeight="1" x14ac:dyDescent="0.2">
      <c r="A44" s="7">
        <v>43</v>
      </c>
      <c r="B44" s="4" t="s">
        <v>101</v>
      </c>
      <c r="C44" s="8" t="s">
        <v>13</v>
      </c>
      <c r="D44" s="7" t="s">
        <v>174</v>
      </c>
      <c r="F44" s="4" t="s">
        <v>130</v>
      </c>
      <c r="G44" s="8"/>
      <c r="H44" s="9" t="s">
        <v>196</v>
      </c>
      <c r="I44" s="9" t="s">
        <v>196</v>
      </c>
      <c r="J44" s="9" t="s">
        <v>196</v>
      </c>
      <c r="K44" s="9" t="s">
        <v>196</v>
      </c>
      <c r="L44" s="9"/>
      <c r="M44" s="9"/>
      <c r="N44" s="8"/>
      <c r="O44" s="9" t="s">
        <v>6</v>
      </c>
    </row>
    <row r="45" spans="1:21" ht="12.75" customHeight="1" x14ac:dyDescent="0.2">
      <c r="A45" s="7">
        <v>44</v>
      </c>
      <c r="B45" s="4" t="s">
        <v>102</v>
      </c>
      <c r="C45" s="8" t="s">
        <v>13</v>
      </c>
      <c r="D45" s="7" t="s">
        <v>174</v>
      </c>
      <c r="F45" s="4" t="s">
        <v>131</v>
      </c>
      <c r="G45" s="8"/>
      <c r="H45" s="9" t="s">
        <v>196</v>
      </c>
      <c r="I45" s="9" t="s">
        <v>196</v>
      </c>
      <c r="J45" s="9" t="s">
        <v>196</v>
      </c>
      <c r="K45" s="9" t="s">
        <v>196</v>
      </c>
      <c r="L45" s="9" t="s">
        <v>196</v>
      </c>
      <c r="M45" s="9"/>
      <c r="N45" s="8"/>
      <c r="O45" s="9" t="s">
        <v>6</v>
      </c>
    </row>
    <row r="46" spans="1:21" ht="12.75" customHeight="1" x14ac:dyDescent="0.2">
      <c r="A46" s="7">
        <v>45</v>
      </c>
      <c r="B46" s="6" t="s">
        <v>103</v>
      </c>
      <c r="C46" s="8" t="s">
        <v>13</v>
      </c>
      <c r="D46" s="7" t="s">
        <v>174</v>
      </c>
      <c r="F46" s="6" t="s">
        <v>132</v>
      </c>
      <c r="G46" s="8"/>
      <c r="H46" s="9" t="s">
        <v>196</v>
      </c>
      <c r="I46" s="9" t="s">
        <v>196</v>
      </c>
      <c r="J46" s="9"/>
      <c r="K46" s="9"/>
      <c r="L46" s="9"/>
      <c r="M46" s="9"/>
      <c r="N46" s="8"/>
      <c r="O46" s="9" t="s">
        <v>6</v>
      </c>
    </row>
    <row r="47" spans="1:21" ht="12.75" customHeight="1" x14ac:dyDescent="0.2">
      <c r="A47" s="7">
        <v>46</v>
      </c>
      <c r="B47" s="6" t="s">
        <v>104</v>
      </c>
      <c r="C47" s="6" t="s">
        <v>230</v>
      </c>
      <c r="D47" s="7" t="s">
        <v>174</v>
      </c>
      <c r="E47" s="9" t="str">
        <f>IF(B2="","","-- Select --")</f>
        <v>-- Select --</v>
      </c>
      <c r="F47" s="6" t="s">
        <v>133</v>
      </c>
      <c r="G47" s="8"/>
      <c r="H47" s="9" t="s">
        <v>196</v>
      </c>
      <c r="I47" s="9" t="s">
        <v>196</v>
      </c>
      <c r="J47" s="9"/>
      <c r="K47" s="9"/>
      <c r="L47" s="9"/>
      <c r="M47" s="9"/>
      <c r="N47" s="8"/>
      <c r="O47" s="9" t="s">
        <v>17</v>
      </c>
    </row>
    <row r="48" spans="1:21" ht="12.75" customHeight="1" x14ac:dyDescent="0.2">
      <c r="A48" s="7">
        <v>47</v>
      </c>
      <c r="B48" s="6" t="s">
        <v>105</v>
      </c>
      <c r="C48" s="6" t="s">
        <v>230</v>
      </c>
      <c r="D48" s="7" t="s">
        <v>174</v>
      </c>
      <c r="E48" s="5" t="str">
        <f>IF(B2="","","-- Select --")</f>
        <v>-- Select --</v>
      </c>
      <c r="F48" s="6" t="s">
        <v>134</v>
      </c>
      <c r="G48" s="8"/>
      <c r="H48" s="9" t="s">
        <v>196</v>
      </c>
      <c r="I48" s="9" t="s">
        <v>196</v>
      </c>
      <c r="J48" s="9" t="s">
        <v>196</v>
      </c>
      <c r="K48" s="9" t="s">
        <v>196</v>
      </c>
      <c r="L48" s="9"/>
      <c r="M48" s="9"/>
      <c r="N48" s="8"/>
      <c r="O48" s="9" t="s">
        <v>6</v>
      </c>
      <c r="P48" s="6" t="s">
        <v>167</v>
      </c>
      <c r="Q48" s="8" t="s">
        <v>224</v>
      </c>
      <c r="R48" s="6"/>
      <c r="S48" s="6"/>
      <c r="T48" s="6"/>
      <c r="U48" s="6"/>
    </row>
    <row r="49" spans="1:17" ht="12.75" customHeight="1" x14ac:dyDescent="0.2">
      <c r="A49" s="7">
        <v>48</v>
      </c>
      <c r="B49" s="6" t="s">
        <v>107</v>
      </c>
      <c r="C49" s="6" t="s">
        <v>230</v>
      </c>
      <c r="D49" s="7" t="s">
        <v>174</v>
      </c>
      <c r="E49" s="5" t="str">
        <f>IF(B2="","","-- Select --")</f>
        <v>-- Select --</v>
      </c>
      <c r="F49" s="4" t="s">
        <v>136</v>
      </c>
      <c r="G49" s="8"/>
      <c r="H49" s="9" t="s">
        <v>196</v>
      </c>
      <c r="I49" s="9" t="s">
        <v>196</v>
      </c>
      <c r="J49" s="9" t="s">
        <v>196</v>
      </c>
      <c r="K49" s="9" t="s">
        <v>196</v>
      </c>
      <c r="L49" s="9"/>
      <c r="M49" s="9"/>
      <c r="N49" s="8"/>
      <c r="O49" s="9" t="s">
        <v>17</v>
      </c>
      <c r="P49" s="4" t="s">
        <v>176</v>
      </c>
      <c r="Q49" s="8" t="s">
        <v>225</v>
      </c>
    </row>
    <row r="50" spans="1:17" ht="12.75" customHeight="1" x14ac:dyDescent="0.2">
      <c r="A50" s="7">
        <v>49</v>
      </c>
      <c r="B50" s="6" t="s">
        <v>108</v>
      </c>
      <c r="C50" s="6" t="s">
        <v>180</v>
      </c>
      <c r="D50" s="7" t="s">
        <v>174</v>
      </c>
      <c r="F50" s="4" t="s">
        <v>137</v>
      </c>
      <c r="G50" s="8"/>
      <c r="H50" s="9" t="s">
        <v>196</v>
      </c>
      <c r="I50" s="9" t="s">
        <v>196</v>
      </c>
      <c r="J50" s="9"/>
      <c r="K50" s="9"/>
      <c r="L50" s="9"/>
      <c r="M50" s="9"/>
      <c r="N50" s="8"/>
      <c r="O50" s="9" t="s">
        <v>6</v>
      </c>
    </row>
    <row r="51" spans="1:17" ht="12.75" customHeight="1" x14ac:dyDescent="0.2">
      <c r="A51" s="7">
        <v>50</v>
      </c>
      <c r="B51" s="6" t="s">
        <v>109</v>
      </c>
      <c r="C51" s="6" t="s">
        <v>230</v>
      </c>
      <c r="D51" s="5" t="s">
        <v>174</v>
      </c>
      <c r="E51" s="5" t="str">
        <f>IF(B2="","","-- Select --")</f>
        <v>-- Select --</v>
      </c>
      <c r="F51" s="4" t="s">
        <v>138</v>
      </c>
      <c r="G51" s="8"/>
      <c r="H51" s="9" t="s">
        <v>196</v>
      </c>
      <c r="I51" s="9" t="s">
        <v>196</v>
      </c>
      <c r="J51" s="9"/>
      <c r="K51" s="9"/>
      <c r="L51" s="9"/>
      <c r="M51" s="9"/>
      <c r="N51" s="8"/>
      <c r="O51" s="9" t="s">
        <v>17</v>
      </c>
      <c r="P51" s="4" t="s">
        <v>223</v>
      </c>
      <c r="Q51" s="4" t="s">
        <v>222</v>
      </c>
    </row>
    <row r="52" spans="1:17" ht="12.75" customHeight="1" x14ac:dyDescent="0.2">
      <c r="A52" s="7">
        <v>51</v>
      </c>
      <c r="B52" s="6" t="s">
        <v>110</v>
      </c>
      <c r="C52" s="6" t="s">
        <v>230</v>
      </c>
      <c r="D52" s="7" t="s">
        <v>174</v>
      </c>
      <c r="E52" s="5" t="str">
        <f>IF(B2="","","-- Select --")</f>
        <v>-- Select --</v>
      </c>
      <c r="F52" s="4" t="s">
        <v>139</v>
      </c>
      <c r="G52" s="8"/>
      <c r="H52" s="9" t="s">
        <v>196</v>
      </c>
      <c r="I52" s="9" t="s">
        <v>196</v>
      </c>
      <c r="J52" s="9" t="s">
        <v>196</v>
      </c>
      <c r="K52" s="9"/>
      <c r="L52" s="9"/>
      <c r="M52" s="9"/>
      <c r="N52" s="8"/>
      <c r="O52" s="9" t="s">
        <v>17</v>
      </c>
      <c r="P52" s="4" t="s">
        <v>226</v>
      </c>
      <c r="Q52" s="4" t="s">
        <v>227</v>
      </c>
    </row>
    <row r="53" spans="1:17" ht="12.75" customHeight="1" x14ac:dyDescent="0.2">
      <c r="A53" s="7">
        <v>52</v>
      </c>
      <c r="B53" s="4" t="s">
        <v>111</v>
      </c>
      <c r="C53" s="6" t="s">
        <v>13</v>
      </c>
      <c r="D53" s="7" t="s">
        <v>174</v>
      </c>
      <c r="F53" s="4" t="s">
        <v>140</v>
      </c>
      <c r="G53" s="8"/>
      <c r="H53" s="9" t="s">
        <v>196</v>
      </c>
      <c r="I53" s="9" t="s">
        <v>196</v>
      </c>
      <c r="J53" s="9" t="s">
        <v>196</v>
      </c>
      <c r="K53" s="9"/>
      <c r="L53" s="9"/>
      <c r="M53" s="9"/>
      <c r="N53" s="8"/>
      <c r="O53" s="9" t="s">
        <v>17</v>
      </c>
    </row>
    <row r="54" spans="1:17" ht="12.75" customHeight="1" x14ac:dyDescent="0.2">
      <c r="A54" s="7">
        <v>53</v>
      </c>
      <c r="B54" s="6" t="s">
        <v>112</v>
      </c>
      <c r="C54" s="4" t="s">
        <v>37</v>
      </c>
      <c r="D54" s="7" t="s">
        <v>174</v>
      </c>
      <c r="F54" s="4" t="s">
        <v>141</v>
      </c>
      <c r="G54" s="8"/>
      <c r="H54" s="9" t="s">
        <v>196</v>
      </c>
      <c r="I54" s="9" t="s">
        <v>196</v>
      </c>
      <c r="J54" s="9" t="s">
        <v>196</v>
      </c>
      <c r="K54" s="9" t="s">
        <v>196</v>
      </c>
      <c r="L54" s="9"/>
      <c r="M54" s="9"/>
      <c r="N54" s="8"/>
      <c r="O54" s="9" t="s">
        <v>6</v>
      </c>
    </row>
    <row r="55" spans="1:17" ht="12.75" customHeight="1" x14ac:dyDescent="0.2">
      <c r="A55" s="7">
        <v>54</v>
      </c>
      <c r="B55" s="6" t="s">
        <v>115</v>
      </c>
      <c r="C55" s="6" t="s">
        <v>13</v>
      </c>
      <c r="D55" s="7" t="s">
        <v>174</v>
      </c>
      <c r="F55" s="4" t="s">
        <v>144</v>
      </c>
      <c r="G55" s="8"/>
      <c r="H55" s="9" t="s">
        <v>196</v>
      </c>
      <c r="I55" s="9" t="s">
        <v>196</v>
      </c>
      <c r="J55" s="9"/>
      <c r="K55" s="9"/>
      <c r="L55" s="9"/>
      <c r="M55" s="9"/>
      <c r="N55" s="8"/>
      <c r="O55" s="9" t="s">
        <v>17</v>
      </c>
    </row>
    <row r="56" spans="1:17" ht="12.75" customHeight="1" x14ac:dyDescent="0.2">
      <c r="A56" s="7">
        <v>55</v>
      </c>
      <c r="B56" s="4" t="s">
        <v>116</v>
      </c>
      <c r="C56" s="6" t="s">
        <v>230</v>
      </c>
      <c r="D56" s="7" t="s">
        <v>174</v>
      </c>
      <c r="E56" s="5" t="str">
        <f>IF(B2="","","-- Select --")</f>
        <v>-- Select --</v>
      </c>
      <c r="F56" s="4" t="s">
        <v>145</v>
      </c>
      <c r="G56" s="8"/>
      <c r="H56" s="9" t="s">
        <v>196</v>
      </c>
      <c r="I56" s="9" t="s">
        <v>196</v>
      </c>
      <c r="J56" s="9"/>
      <c r="K56" s="9"/>
      <c r="L56" s="9"/>
      <c r="M56" s="9"/>
      <c r="N56" s="8"/>
      <c r="O56" s="9" t="s">
        <v>17</v>
      </c>
      <c r="P56" s="4" t="s">
        <v>229</v>
      </c>
      <c r="Q56" s="4" t="s">
        <v>228</v>
      </c>
    </row>
    <row r="57" spans="1:17" ht="12.75" customHeight="1" x14ac:dyDescent="0.2">
      <c r="A57" s="7">
        <v>56</v>
      </c>
      <c r="B57" s="4" t="s">
        <v>117</v>
      </c>
      <c r="C57" s="6" t="s">
        <v>13</v>
      </c>
      <c r="D57" s="7" t="s">
        <v>174</v>
      </c>
      <c r="E57" s="7"/>
      <c r="F57" s="4" t="s">
        <v>146</v>
      </c>
      <c r="G57" s="8"/>
      <c r="H57" s="9" t="s">
        <v>196</v>
      </c>
      <c r="I57" s="9" t="s">
        <v>196</v>
      </c>
      <c r="J57" s="9" t="s">
        <v>196</v>
      </c>
      <c r="K57" s="9" t="s">
        <v>196</v>
      </c>
      <c r="L57" s="9"/>
      <c r="M57" s="9"/>
      <c r="N57" s="8"/>
      <c r="O57" s="9" t="s">
        <v>174</v>
      </c>
    </row>
    <row r="58" spans="1:17" ht="12.75" customHeight="1" x14ac:dyDescent="0.2">
      <c r="A58" s="7">
        <v>57</v>
      </c>
      <c r="B58" s="4" t="s">
        <v>118</v>
      </c>
      <c r="C58" s="6" t="s">
        <v>13</v>
      </c>
      <c r="D58" s="7" t="s">
        <v>174</v>
      </c>
      <c r="F58" s="4" t="s">
        <v>147</v>
      </c>
      <c r="G58" s="8"/>
      <c r="H58" s="9" t="s">
        <v>196</v>
      </c>
      <c r="I58" s="9" t="s">
        <v>196</v>
      </c>
      <c r="J58" s="9" t="s">
        <v>196</v>
      </c>
      <c r="K58" s="9" t="s">
        <v>196</v>
      </c>
      <c r="L58" s="9"/>
      <c r="M58" s="9"/>
      <c r="N58" s="8"/>
      <c r="O58" s="9" t="s">
        <v>174</v>
      </c>
    </row>
    <row r="59" spans="1:17" ht="12.75" customHeight="1" x14ac:dyDescent="0.2">
      <c r="A59" s="7">
        <v>58</v>
      </c>
      <c r="B59" s="4" t="s">
        <v>119</v>
      </c>
      <c r="C59" s="6" t="s">
        <v>13</v>
      </c>
      <c r="D59" s="7" t="s">
        <v>174</v>
      </c>
      <c r="F59" s="4" t="s">
        <v>148</v>
      </c>
      <c r="G59" s="8"/>
      <c r="H59" s="9" t="s">
        <v>196</v>
      </c>
      <c r="I59" s="9" t="s">
        <v>196</v>
      </c>
      <c r="J59" s="9" t="s">
        <v>196</v>
      </c>
      <c r="K59" s="9" t="s">
        <v>196</v>
      </c>
      <c r="L59" s="9"/>
      <c r="M59" s="9"/>
      <c r="N59" s="8"/>
      <c r="O59" s="9" t="s">
        <v>174</v>
      </c>
    </row>
    <row r="60" spans="1:17" ht="12.75" customHeight="1" x14ac:dyDescent="0.2">
      <c r="A60" s="7">
        <v>59</v>
      </c>
      <c r="B60" s="4" t="s">
        <v>120</v>
      </c>
      <c r="C60" s="6" t="s">
        <v>13</v>
      </c>
      <c r="D60" s="7" t="s">
        <v>174</v>
      </c>
      <c r="F60" s="4" t="s">
        <v>149</v>
      </c>
      <c r="G60" s="8"/>
      <c r="H60" s="9" t="s">
        <v>196</v>
      </c>
      <c r="I60" s="9" t="s">
        <v>196</v>
      </c>
      <c r="J60" s="9" t="s">
        <v>196</v>
      </c>
      <c r="K60" s="9" t="s">
        <v>196</v>
      </c>
      <c r="L60" s="9"/>
      <c r="M60" s="9"/>
      <c r="N60" s="8"/>
      <c r="O60" s="9" t="s">
        <v>174</v>
      </c>
    </row>
    <row r="61" spans="1:17" ht="12.75" customHeight="1" x14ac:dyDescent="0.2">
      <c r="A61" s="7">
        <v>60</v>
      </c>
      <c r="B61" s="4" t="s">
        <v>121</v>
      </c>
      <c r="C61" s="6" t="s">
        <v>13</v>
      </c>
      <c r="D61" s="7" t="s">
        <v>174</v>
      </c>
      <c r="F61" s="4" t="s">
        <v>150</v>
      </c>
      <c r="G61" s="8"/>
      <c r="H61" s="9" t="s">
        <v>196</v>
      </c>
      <c r="I61" s="9" t="s">
        <v>196</v>
      </c>
      <c r="J61" s="9"/>
      <c r="K61" s="9"/>
      <c r="L61" s="9"/>
      <c r="M61" s="9"/>
      <c r="N61" s="8"/>
      <c r="O61" s="9" t="s">
        <v>174</v>
      </c>
    </row>
    <row r="62" spans="1:17" ht="12.75" customHeight="1" x14ac:dyDescent="0.2">
      <c r="A62" s="7">
        <v>61</v>
      </c>
      <c r="B62" s="4" t="s">
        <v>122</v>
      </c>
      <c r="C62" s="6" t="s">
        <v>13</v>
      </c>
      <c r="D62" s="7" t="s">
        <v>174</v>
      </c>
      <c r="F62" s="4" t="s">
        <v>151</v>
      </c>
      <c r="G62" s="8"/>
      <c r="H62" s="9" t="s">
        <v>196</v>
      </c>
      <c r="I62" s="9" t="s">
        <v>196</v>
      </c>
      <c r="J62" s="9"/>
      <c r="K62" s="9"/>
      <c r="L62" s="9"/>
      <c r="M62" s="9"/>
      <c r="N62" s="8"/>
      <c r="O62" s="9" t="s">
        <v>174</v>
      </c>
    </row>
    <row r="63" spans="1:17" ht="12.75" customHeight="1" x14ac:dyDescent="0.2">
      <c r="A63" s="7">
        <v>62</v>
      </c>
      <c r="B63" s="6" t="s">
        <v>106</v>
      </c>
      <c r="C63" s="4" t="s">
        <v>16</v>
      </c>
      <c r="D63" s="7" t="s">
        <v>174</v>
      </c>
      <c r="F63" s="4" t="s">
        <v>135</v>
      </c>
      <c r="G63" s="8"/>
      <c r="H63" s="9"/>
      <c r="I63" s="9" t="s">
        <v>197</v>
      </c>
      <c r="J63" s="9" t="s">
        <v>196</v>
      </c>
      <c r="K63" s="9" t="s">
        <v>196</v>
      </c>
      <c r="L63" s="9"/>
      <c r="M63" s="9"/>
      <c r="N63" s="8"/>
      <c r="O63" s="9" t="s">
        <v>6</v>
      </c>
    </row>
    <row r="64" spans="1:17" ht="12.75" customHeight="1" x14ac:dyDescent="0.2">
      <c r="A64" s="7">
        <v>63</v>
      </c>
      <c r="B64" s="6" t="s">
        <v>113</v>
      </c>
      <c r="C64" s="4" t="s">
        <v>230</v>
      </c>
      <c r="D64" s="7" t="s">
        <v>174</v>
      </c>
      <c r="E64" s="5" t="str">
        <f>IF(B2="","","-- Select --")</f>
        <v>-- Select --</v>
      </c>
      <c r="F64" s="4" t="s">
        <v>142</v>
      </c>
      <c r="G64" s="8"/>
      <c r="H64" s="9"/>
      <c r="I64" s="9" t="s">
        <v>197</v>
      </c>
      <c r="J64" s="9"/>
      <c r="K64" s="9"/>
      <c r="L64" s="9"/>
      <c r="M64" s="9"/>
      <c r="N64" s="8"/>
      <c r="O64" s="9" t="s">
        <v>17</v>
      </c>
      <c r="P64" s="4" t="s">
        <v>165</v>
      </c>
      <c r="Q64" s="8" t="s">
        <v>166</v>
      </c>
    </row>
    <row r="65" spans="1:17" ht="12.75" customHeight="1" x14ac:dyDescent="0.2">
      <c r="A65" s="7">
        <v>64</v>
      </c>
      <c r="B65" s="6" t="s">
        <v>114</v>
      </c>
      <c r="C65" s="6" t="s">
        <v>230</v>
      </c>
      <c r="D65" s="7" t="s">
        <v>174</v>
      </c>
      <c r="E65" s="5" t="str">
        <f>IF(B2="","","-- Select --")</f>
        <v>-- Select --</v>
      </c>
      <c r="F65" s="6" t="s">
        <v>143</v>
      </c>
      <c r="G65" s="8"/>
      <c r="H65" s="9"/>
      <c r="I65" s="9" t="s">
        <v>197</v>
      </c>
      <c r="J65" s="9"/>
      <c r="K65" s="9"/>
      <c r="L65" s="9"/>
      <c r="M65" s="9"/>
      <c r="N65" s="8"/>
      <c r="O65" s="9" t="s">
        <v>17</v>
      </c>
      <c r="P65" s="4" t="s">
        <v>168</v>
      </c>
      <c r="Q65" s="8" t="s">
        <v>169</v>
      </c>
    </row>
    <row r="66" spans="1:17" ht="12.75" customHeight="1" x14ac:dyDescent="0.2">
      <c r="A66" s="7">
        <v>65</v>
      </c>
      <c r="B66" s="6" t="s">
        <v>123</v>
      </c>
      <c r="C66" s="6" t="s">
        <v>230</v>
      </c>
      <c r="D66" s="7" t="s">
        <v>174</v>
      </c>
      <c r="E66" s="5" t="str">
        <f>IF(B2="","","-- Select --")</f>
        <v>-- Select --</v>
      </c>
      <c r="F66" s="6" t="s">
        <v>152</v>
      </c>
      <c r="G66" s="8"/>
      <c r="H66" s="7" t="s">
        <v>196</v>
      </c>
      <c r="I66" s="9" t="s">
        <v>196</v>
      </c>
      <c r="J66" s="9"/>
      <c r="K66" s="9"/>
      <c r="L66" s="9"/>
      <c r="M66" s="9"/>
      <c r="N66" s="8"/>
      <c r="O66" s="9" t="s">
        <v>17</v>
      </c>
      <c r="P66" s="8" t="s">
        <v>171</v>
      </c>
      <c r="Q66" s="8" t="s">
        <v>172</v>
      </c>
    </row>
    <row r="67" spans="1:17" ht="12.75" customHeight="1" x14ac:dyDescent="0.2">
      <c r="A67" s="7">
        <v>66</v>
      </c>
      <c r="B67" s="6" t="s">
        <v>124</v>
      </c>
      <c r="C67" s="6" t="s">
        <v>13</v>
      </c>
      <c r="D67" s="7" t="s">
        <v>174</v>
      </c>
      <c r="F67" s="6" t="s">
        <v>153</v>
      </c>
      <c r="G67" s="8"/>
      <c r="H67" s="7" t="s">
        <v>196</v>
      </c>
      <c r="I67" s="9" t="s">
        <v>196</v>
      </c>
      <c r="J67" s="9"/>
      <c r="K67" s="9"/>
      <c r="L67" s="9"/>
      <c r="M67" s="9"/>
      <c r="N67" s="8"/>
      <c r="O67" s="9" t="s">
        <v>17</v>
      </c>
      <c r="Q67" s="6"/>
    </row>
    <row r="68" spans="1:17" ht="12.75" customHeight="1" x14ac:dyDescent="0.2">
      <c r="A68" s="7">
        <v>67</v>
      </c>
      <c r="B68" s="6" t="s">
        <v>125</v>
      </c>
      <c r="C68" s="4" t="s">
        <v>231</v>
      </c>
      <c r="D68" s="7" t="s">
        <v>174</v>
      </c>
      <c r="F68" s="6" t="s">
        <v>154</v>
      </c>
      <c r="G68" s="8"/>
      <c r="H68" s="7" t="s">
        <v>196</v>
      </c>
      <c r="I68" s="9" t="s">
        <v>196</v>
      </c>
      <c r="J68" s="9"/>
      <c r="K68" s="9"/>
      <c r="L68" s="9"/>
      <c r="M68" s="9"/>
      <c r="N68" s="8"/>
      <c r="O68" s="9" t="s">
        <v>17</v>
      </c>
      <c r="P68" s="6"/>
      <c r="Q68" s="6"/>
    </row>
    <row r="69" spans="1:17" ht="12.75" customHeight="1" x14ac:dyDescent="0.2">
      <c r="A69" s="7">
        <v>68</v>
      </c>
      <c r="B69" s="6" t="s">
        <v>126</v>
      </c>
      <c r="C69" s="6" t="s">
        <v>231</v>
      </c>
      <c r="D69" s="7" t="s">
        <v>174</v>
      </c>
      <c r="F69" s="6" t="s">
        <v>155</v>
      </c>
      <c r="G69" s="8"/>
      <c r="H69" s="7" t="s">
        <v>196</v>
      </c>
      <c r="I69" s="9" t="s">
        <v>196</v>
      </c>
      <c r="J69" s="9"/>
      <c r="K69" s="9"/>
      <c r="L69" s="9"/>
      <c r="M69" s="9"/>
      <c r="N69" s="8"/>
      <c r="O69" s="9" t="s">
        <v>17</v>
      </c>
    </row>
    <row r="70" spans="1:17" ht="12.75" customHeight="1" x14ac:dyDescent="0.2">
      <c r="A70" s="7">
        <v>69</v>
      </c>
      <c r="B70" s="6" t="s">
        <v>127</v>
      </c>
      <c r="C70" s="6" t="s">
        <v>231</v>
      </c>
      <c r="D70" s="7" t="s">
        <v>174</v>
      </c>
      <c r="F70" s="6" t="s">
        <v>156</v>
      </c>
      <c r="G70" s="8"/>
      <c r="H70" s="7" t="s">
        <v>196</v>
      </c>
      <c r="I70" s="9" t="s">
        <v>196</v>
      </c>
      <c r="J70" s="9"/>
      <c r="K70" s="9"/>
      <c r="L70" s="9"/>
      <c r="M70" s="9"/>
      <c r="N70" s="8"/>
      <c r="O70" s="9" t="s">
        <v>17</v>
      </c>
    </row>
    <row r="71" spans="1:17" ht="12.75" customHeight="1" x14ac:dyDescent="0.2">
      <c r="A71" s="7">
        <v>70</v>
      </c>
      <c r="B71" s="6" t="s">
        <v>184</v>
      </c>
      <c r="C71" s="6" t="s">
        <v>230</v>
      </c>
      <c r="D71" s="7" t="s">
        <v>174</v>
      </c>
      <c r="E71" s="5" t="str">
        <f>IF(B2="","","-- Select --")</f>
        <v>-- Select --</v>
      </c>
      <c r="F71" s="6" t="s">
        <v>201</v>
      </c>
      <c r="H71" s="7" t="s">
        <v>196</v>
      </c>
      <c r="N71" s="6"/>
      <c r="O71" s="7"/>
      <c r="P71" s="4" t="s">
        <v>233</v>
      </c>
      <c r="Q71" s="4" t="s">
        <v>232</v>
      </c>
    </row>
    <row r="72" spans="1:17" ht="12.75" customHeight="1" x14ac:dyDescent="0.2">
      <c r="A72" s="7">
        <v>71</v>
      </c>
      <c r="B72" s="6" t="s">
        <v>185</v>
      </c>
      <c r="C72" s="4" t="s">
        <v>235</v>
      </c>
      <c r="D72" s="7" t="s">
        <v>174</v>
      </c>
      <c r="F72" s="6" t="s">
        <v>202</v>
      </c>
      <c r="H72" s="7" t="s">
        <v>196</v>
      </c>
      <c r="N72" s="6"/>
      <c r="O72" s="7"/>
    </row>
    <row r="73" spans="1:17" ht="12.75" customHeight="1" x14ac:dyDescent="0.2">
      <c r="A73" s="7">
        <v>72</v>
      </c>
      <c r="B73" s="6" t="s">
        <v>186</v>
      </c>
      <c r="C73" s="4" t="s">
        <v>234</v>
      </c>
      <c r="D73" s="7" t="s">
        <v>174</v>
      </c>
      <c r="F73" s="6" t="s">
        <v>203</v>
      </c>
      <c r="H73" s="7" t="s">
        <v>196</v>
      </c>
      <c r="K73" s="7" t="s">
        <v>196</v>
      </c>
    </row>
    <row r="74" spans="1:17" ht="12.75" customHeight="1" x14ac:dyDescent="0.2">
      <c r="A74" s="7">
        <v>73</v>
      </c>
      <c r="B74" s="6" t="s">
        <v>187</v>
      </c>
      <c r="C74" s="4" t="s">
        <v>235</v>
      </c>
      <c r="D74" s="7" t="s">
        <v>174</v>
      </c>
      <c r="F74" s="6" t="s">
        <v>204</v>
      </c>
      <c r="H74" s="7" t="s">
        <v>196</v>
      </c>
      <c r="J74" s="7" t="s">
        <v>196</v>
      </c>
      <c r="K74" s="7" t="s">
        <v>196</v>
      </c>
    </row>
    <row r="75" spans="1:17" ht="12.75" customHeight="1" x14ac:dyDescent="0.2">
      <c r="A75" s="7">
        <v>74</v>
      </c>
      <c r="B75" s="6" t="s">
        <v>188</v>
      </c>
      <c r="C75" s="4" t="s">
        <v>230</v>
      </c>
      <c r="D75" s="7" t="s">
        <v>174</v>
      </c>
      <c r="E75" s="5" t="str">
        <f>IF(B2="","","-- Select --")</f>
        <v>-- Select --</v>
      </c>
      <c r="F75" s="6" t="s">
        <v>205</v>
      </c>
      <c r="H75" s="7" t="s">
        <v>196</v>
      </c>
      <c r="P75" s="4" t="s">
        <v>237</v>
      </c>
      <c r="Q75" s="4" t="s">
        <v>236</v>
      </c>
    </row>
    <row r="76" spans="1:17" ht="12.75" customHeight="1" x14ac:dyDescent="0.2">
      <c r="A76" s="7">
        <v>75</v>
      </c>
      <c r="B76" s="6" t="s">
        <v>189</v>
      </c>
      <c r="C76" s="6" t="s">
        <v>230</v>
      </c>
      <c r="D76" s="7" t="s">
        <v>174</v>
      </c>
      <c r="E76" s="5" t="str">
        <f>IF(B2="","","-- Select --")</f>
        <v>-- Select --</v>
      </c>
      <c r="F76" s="6" t="s">
        <v>206</v>
      </c>
      <c r="H76" s="7" t="s">
        <v>196</v>
      </c>
      <c r="P76" s="4" t="s">
        <v>239</v>
      </c>
      <c r="Q76" s="4" t="s">
        <v>238</v>
      </c>
    </row>
    <row r="77" spans="1:17" ht="12.75" customHeight="1" x14ac:dyDescent="0.2">
      <c r="A77" s="7">
        <v>76</v>
      </c>
      <c r="B77" s="6" t="s">
        <v>190</v>
      </c>
      <c r="C77" s="6" t="s">
        <v>231</v>
      </c>
      <c r="D77" s="7" t="s">
        <v>174</v>
      </c>
      <c r="F77" s="6" t="s">
        <v>207</v>
      </c>
      <c r="H77" s="7" t="s">
        <v>196</v>
      </c>
    </row>
    <row r="78" spans="1:17" ht="12.75" customHeight="1" x14ac:dyDescent="0.2">
      <c r="A78" s="7">
        <v>77</v>
      </c>
      <c r="B78" s="6" t="s">
        <v>191</v>
      </c>
      <c r="C78" s="6" t="s">
        <v>231</v>
      </c>
      <c r="D78" s="7" t="s">
        <v>174</v>
      </c>
      <c r="F78" s="6" t="s">
        <v>208</v>
      </c>
      <c r="H78" s="7" t="s">
        <v>196</v>
      </c>
    </row>
    <row r="79" spans="1:17" ht="12.75" customHeight="1" x14ac:dyDescent="0.2">
      <c r="A79" s="7">
        <v>78</v>
      </c>
      <c r="B79" s="6" t="s">
        <v>192</v>
      </c>
      <c r="C79" s="4" t="s">
        <v>13</v>
      </c>
      <c r="D79" s="7" t="s">
        <v>174</v>
      </c>
      <c r="F79" s="6" t="s">
        <v>209</v>
      </c>
      <c r="H79" s="7" t="s">
        <v>196</v>
      </c>
    </row>
    <row r="80" spans="1:17" ht="12.75" customHeight="1" x14ac:dyDescent="0.2">
      <c r="A80" s="7">
        <v>79</v>
      </c>
      <c r="B80" s="6" t="s">
        <v>193</v>
      </c>
      <c r="C80" s="4" t="s">
        <v>235</v>
      </c>
      <c r="D80" s="7" t="s">
        <v>174</v>
      </c>
      <c r="F80" s="6" t="s">
        <v>210</v>
      </c>
      <c r="H80" s="7" t="s">
        <v>196</v>
      </c>
      <c r="K80" s="7" t="s">
        <v>196</v>
      </c>
    </row>
    <row r="81" spans="1:16" ht="12.75" customHeight="1" x14ac:dyDescent="0.2">
      <c r="A81" s="7">
        <v>80</v>
      </c>
      <c r="B81" s="6" t="s">
        <v>194</v>
      </c>
      <c r="C81" s="6" t="s">
        <v>235</v>
      </c>
      <c r="D81" s="7" t="s">
        <v>174</v>
      </c>
      <c r="F81" s="6" t="s">
        <v>211</v>
      </c>
      <c r="H81" s="7" t="s">
        <v>196</v>
      </c>
      <c r="K81" s="7" t="s">
        <v>196</v>
      </c>
    </row>
    <row r="82" spans="1:16" ht="12.75" customHeight="1" x14ac:dyDescent="0.2">
      <c r="A82" s="7">
        <v>81</v>
      </c>
      <c r="B82" s="6" t="s">
        <v>195</v>
      </c>
      <c r="C82" s="6" t="s">
        <v>235</v>
      </c>
      <c r="D82" s="7" t="s">
        <v>174</v>
      </c>
      <c r="F82" s="6" t="s">
        <v>212</v>
      </c>
      <c r="H82" s="7" t="s">
        <v>196</v>
      </c>
    </row>
    <row r="83" spans="1:16" ht="12.75" customHeight="1" x14ac:dyDescent="0.2">
      <c r="A83" s="7">
        <v>82</v>
      </c>
      <c r="B83" s="6" t="s">
        <v>199</v>
      </c>
      <c r="C83" s="4" t="s">
        <v>13</v>
      </c>
      <c r="D83" s="7" t="s">
        <v>174</v>
      </c>
      <c r="F83" s="6" t="s">
        <v>213</v>
      </c>
      <c r="H83" s="7" t="s">
        <v>196</v>
      </c>
    </row>
    <row r="84" spans="1:16" ht="12.75" customHeight="1" x14ac:dyDescent="0.2">
      <c r="A84" s="7">
        <v>83</v>
      </c>
      <c r="B84" s="6" t="s">
        <v>245</v>
      </c>
      <c r="C84" s="4" t="s">
        <v>230</v>
      </c>
      <c r="D84" s="7" t="s">
        <v>174</v>
      </c>
      <c r="E84" s="5" t="str">
        <f>IF(B2="","","-- Select --")</f>
        <v>-- Select --</v>
      </c>
      <c r="F84" s="6" t="s">
        <v>214</v>
      </c>
      <c r="H84" s="7" t="s">
        <v>196</v>
      </c>
    </row>
    <row r="85" spans="1:16" ht="12.75" customHeight="1" x14ac:dyDescent="0.2">
      <c r="A85" s="7">
        <v>84</v>
      </c>
      <c r="B85" s="6" t="s">
        <v>200</v>
      </c>
      <c r="C85" s="4" t="s">
        <v>240</v>
      </c>
      <c r="D85" s="7" t="s">
        <v>174</v>
      </c>
      <c r="F85" s="6" t="s">
        <v>215</v>
      </c>
      <c r="H85" s="7" t="s">
        <v>196</v>
      </c>
      <c r="J85" s="7" t="s">
        <v>196</v>
      </c>
      <c r="K85" s="7" t="s">
        <v>196</v>
      </c>
    </row>
    <row r="86" spans="1:16" ht="12.75" customHeight="1" x14ac:dyDescent="0.2">
      <c r="A86" s="7">
        <v>85</v>
      </c>
      <c r="B86" s="6" t="s">
        <v>247</v>
      </c>
      <c r="C86" s="6" t="s">
        <v>230</v>
      </c>
      <c r="D86" s="7" t="s">
        <v>174</v>
      </c>
      <c r="E86" s="5" t="str">
        <f>IF(B2="","","-- Select --")</f>
        <v>-- Select --</v>
      </c>
      <c r="F86" s="6" t="s">
        <v>248</v>
      </c>
      <c r="J86" s="7" t="s">
        <v>196</v>
      </c>
      <c r="O86" s="5" t="s">
        <v>17</v>
      </c>
      <c r="P86" s="4" t="s">
        <v>249</v>
      </c>
    </row>
    <row r="87" spans="1:16" ht="12.75" customHeight="1" x14ac:dyDescent="0.2">
      <c r="A87" s="7">
        <v>86</v>
      </c>
      <c r="B87" s="4" t="s">
        <v>250</v>
      </c>
      <c r="C87" s="4" t="s">
        <v>37</v>
      </c>
      <c r="D87" s="7" t="s">
        <v>174</v>
      </c>
    </row>
    <row r="88" spans="1:16" ht="12.75" customHeight="1" x14ac:dyDescent="0.2">
      <c r="A88" s="7">
        <v>87</v>
      </c>
      <c r="B88" s="4" t="s">
        <v>251</v>
      </c>
      <c r="D88" s="7" t="s">
        <v>174</v>
      </c>
      <c r="L88" s="7" t="s">
        <v>196</v>
      </c>
    </row>
    <row r="89" spans="1:16" ht="12.75" customHeight="1" x14ac:dyDescent="0.2">
      <c r="A89" s="7">
        <v>88</v>
      </c>
      <c r="B89" s="4" t="s">
        <v>252</v>
      </c>
      <c r="D89" s="7" t="s">
        <v>174</v>
      </c>
      <c r="L89" s="7" t="s">
        <v>196</v>
      </c>
    </row>
    <row r="90" spans="1:16" ht="12.75" customHeight="1" x14ac:dyDescent="0.2">
      <c r="A90" s="7">
        <v>89</v>
      </c>
      <c r="B90" s="4" t="s">
        <v>253</v>
      </c>
      <c r="D90" s="7" t="s">
        <v>174</v>
      </c>
      <c r="L90" s="7" t="s">
        <v>196</v>
      </c>
    </row>
    <row r="91" spans="1:16" ht="12.75" customHeight="1" x14ac:dyDescent="0.2">
      <c r="A91" s="7">
        <v>90</v>
      </c>
      <c r="B91" s="4" t="s">
        <v>254</v>
      </c>
      <c r="D91" s="7" t="s">
        <v>174</v>
      </c>
      <c r="L91" s="7" t="s">
        <v>196</v>
      </c>
    </row>
    <row r="92" spans="1:16" ht="12.75" customHeight="1" x14ac:dyDescent="0.2">
      <c r="A92" s="7">
        <v>91</v>
      </c>
      <c r="B92" s="4" t="s">
        <v>255</v>
      </c>
      <c r="D92" s="7" t="s">
        <v>174</v>
      </c>
      <c r="L92" s="7" t="s">
        <v>196</v>
      </c>
    </row>
    <row r="93" spans="1:16" ht="12.75" customHeight="1" x14ac:dyDescent="0.2">
      <c r="A93" s="7">
        <v>92</v>
      </c>
      <c r="B93" s="4" t="s">
        <v>256</v>
      </c>
      <c r="D93" s="7" t="s">
        <v>174</v>
      </c>
      <c r="L93" s="7" t="s">
        <v>196</v>
      </c>
    </row>
    <row r="94" spans="1:16" ht="12.75" customHeight="1" x14ac:dyDescent="0.2">
      <c r="A94" s="7">
        <v>93</v>
      </c>
      <c r="B94" s="4" t="s">
        <v>257</v>
      </c>
      <c r="D94" s="7" t="s">
        <v>174</v>
      </c>
      <c r="L94" s="7" t="s">
        <v>196</v>
      </c>
    </row>
    <row r="95" spans="1:16" ht="12.75" customHeight="1" x14ac:dyDescent="0.2">
      <c r="A95" s="7">
        <v>94</v>
      </c>
      <c r="B95" s="4" t="s">
        <v>258</v>
      </c>
      <c r="D95" s="7" t="s">
        <v>174</v>
      </c>
      <c r="L95" s="7" t="s">
        <v>196</v>
      </c>
    </row>
    <row r="96" spans="1:16" ht="12.75" customHeight="1" x14ac:dyDescent="0.2">
      <c r="A96" s="7">
        <v>95</v>
      </c>
      <c r="B96" s="4" t="s">
        <v>259</v>
      </c>
      <c r="D96" s="7" t="s">
        <v>174</v>
      </c>
      <c r="L96" s="7" t="s">
        <v>196</v>
      </c>
    </row>
    <row r="97" spans="1:13" ht="12.75" customHeight="1" x14ac:dyDescent="0.2">
      <c r="A97" s="7">
        <v>96</v>
      </c>
      <c r="B97" s="4" t="s">
        <v>260</v>
      </c>
      <c r="D97" s="7" t="s">
        <v>174</v>
      </c>
      <c r="L97" s="7" t="s">
        <v>196</v>
      </c>
    </row>
    <row r="98" spans="1:13" ht="12.75" customHeight="1" x14ac:dyDescent="0.2">
      <c r="A98" s="7">
        <v>97</v>
      </c>
      <c r="B98" s="4" t="s">
        <v>261</v>
      </c>
      <c r="D98" s="7" t="s">
        <v>174</v>
      </c>
      <c r="L98" s="7" t="s">
        <v>196</v>
      </c>
    </row>
    <row r="99" spans="1:13" ht="12.75" customHeight="1" x14ac:dyDescent="0.2">
      <c r="A99" s="7">
        <v>98</v>
      </c>
      <c r="B99" s="4" t="s">
        <v>262</v>
      </c>
      <c r="D99" s="7" t="s">
        <v>174</v>
      </c>
      <c r="L99" s="7" t="s">
        <v>196</v>
      </c>
    </row>
    <row r="100" spans="1:13" ht="12.75" customHeight="1" x14ac:dyDescent="0.2">
      <c r="A100" s="7">
        <v>99</v>
      </c>
      <c r="B100" s="4" t="s">
        <v>263</v>
      </c>
      <c r="D100" s="7" t="s">
        <v>174</v>
      </c>
      <c r="L100" s="7" t="s">
        <v>196</v>
      </c>
    </row>
    <row r="101" spans="1:13" ht="12.75" customHeight="1" x14ac:dyDescent="0.2">
      <c r="A101" s="7">
        <v>100</v>
      </c>
      <c r="B101" s="4" t="s">
        <v>264</v>
      </c>
      <c r="D101" s="7" t="s">
        <v>174</v>
      </c>
    </row>
    <row r="102" spans="1:13" ht="12.75" customHeight="1" x14ac:dyDescent="0.2">
      <c r="A102" s="7">
        <v>101</v>
      </c>
      <c r="B102" s="4" t="s">
        <v>266</v>
      </c>
      <c r="D102" s="7" t="s">
        <v>174</v>
      </c>
      <c r="K102" s="7" t="s">
        <v>196</v>
      </c>
    </row>
    <row r="103" spans="1:13" ht="12.75" customHeight="1" x14ac:dyDescent="0.2">
      <c r="A103" s="7">
        <v>102</v>
      </c>
      <c r="B103" s="4" t="s">
        <v>267</v>
      </c>
      <c r="D103" s="7" t="s">
        <v>174</v>
      </c>
      <c r="K103" s="7" t="s">
        <v>196</v>
      </c>
    </row>
    <row r="104" spans="1:13" ht="12.75" customHeight="1" x14ac:dyDescent="0.2">
      <c r="B104" s="4" t="s">
        <v>268</v>
      </c>
      <c r="M104" s="9" t="s">
        <v>196</v>
      </c>
    </row>
    <row r="105" spans="1:13" ht="12.75" customHeight="1" x14ac:dyDescent="0.2">
      <c r="B105" s="4" t="s">
        <v>269</v>
      </c>
      <c r="M105" s="9" t="s">
        <v>196</v>
      </c>
    </row>
    <row r="106" spans="1:13" ht="12.75" customHeight="1" x14ac:dyDescent="0.2">
      <c r="B106" s="12" t="s">
        <v>270</v>
      </c>
      <c r="M106" s="9" t="s">
        <v>196</v>
      </c>
    </row>
    <row r="107" spans="1:13" ht="12.75" customHeight="1" x14ac:dyDescent="0.2">
      <c r="B107" s="12" t="s">
        <v>271</v>
      </c>
      <c r="M107" s="9" t="s">
        <v>196</v>
      </c>
    </row>
    <row r="108" spans="1:13" ht="12.75" customHeight="1" x14ac:dyDescent="0.2">
      <c r="B108" s="12" t="s">
        <v>272</v>
      </c>
      <c r="M108" s="9" t="s">
        <v>196</v>
      </c>
    </row>
    <row r="109" spans="1:13" ht="12.75" customHeight="1" x14ac:dyDescent="0.2">
      <c r="B109" s="12" t="s">
        <v>273</v>
      </c>
      <c r="M109" s="9" t="s">
        <v>196</v>
      </c>
    </row>
    <row r="110" spans="1:13" ht="12.75" customHeight="1" x14ac:dyDescent="0.2">
      <c r="B110" s="12" t="s">
        <v>274</v>
      </c>
      <c r="M110" s="9" t="s">
        <v>196</v>
      </c>
    </row>
    <row r="111" spans="1:13" ht="12.75" customHeight="1" x14ac:dyDescent="0.2">
      <c r="B111" s="12" t="s">
        <v>275</v>
      </c>
      <c r="M111" s="9" t="s">
        <v>196</v>
      </c>
    </row>
    <row r="112" spans="1:13" ht="12.75" customHeight="1" x14ac:dyDescent="0.2">
      <c r="B112" s="12" t="s">
        <v>276</v>
      </c>
      <c r="M112" s="9" t="s">
        <v>196</v>
      </c>
    </row>
    <row r="113" spans="2:13" ht="12.75" customHeight="1" x14ac:dyDescent="0.2">
      <c r="B113" s="12" t="s">
        <v>277</v>
      </c>
      <c r="M113" s="9" t="s">
        <v>196</v>
      </c>
    </row>
    <row r="114" spans="2:13" ht="12.75" customHeight="1" x14ac:dyDescent="0.2">
      <c r="B114" s="12" t="s">
        <v>278</v>
      </c>
      <c r="M114" s="9" t="s">
        <v>196</v>
      </c>
    </row>
    <row r="115" spans="2:13" ht="12.75" customHeight="1" x14ac:dyDescent="0.2">
      <c r="B115" s="12" t="s">
        <v>279</v>
      </c>
      <c r="M115" s="9" t="s">
        <v>196</v>
      </c>
    </row>
    <row r="116" spans="2:13" ht="12.75" customHeight="1" x14ac:dyDescent="0.2">
      <c r="B116" s="12" t="s">
        <v>280</v>
      </c>
      <c r="M116" s="9" t="s">
        <v>196</v>
      </c>
    </row>
    <row r="117" spans="2:13" ht="12.75" customHeight="1" x14ac:dyDescent="0.2">
      <c r="B117" s="12" t="s">
        <v>281</v>
      </c>
      <c r="M117" s="9" t="s">
        <v>196</v>
      </c>
    </row>
    <row r="118" spans="2:13" ht="12.75" customHeight="1" x14ac:dyDescent="0.2">
      <c r="B118" s="12" t="s">
        <v>282</v>
      </c>
      <c r="M118" s="9" t="s">
        <v>196</v>
      </c>
    </row>
    <row r="119" spans="2:13" ht="12.75" customHeight="1" x14ac:dyDescent="0.2">
      <c r="B119" s="12" t="s">
        <v>283</v>
      </c>
      <c r="M119" s="9" t="s">
        <v>196</v>
      </c>
    </row>
    <row r="120" spans="2:13" ht="12.75" customHeight="1" x14ac:dyDescent="0.2">
      <c r="B120" s="12" t="s">
        <v>284</v>
      </c>
      <c r="M120" s="9" t="s">
        <v>196</v>
      </c>
    </row>
    <row r="121" spans="2:13" ht="12.75" customHeight="1" x14ac:dyDescent="0.2">
      <c r="B121" s="12" t="s">
        <v>285</v>
      </c>
      <c r="M121" s="9" t="s">
        <v>196</v>
      </c>
    </row>
    <row r="122" spans="2:13" ht="12.75" customHeight="1" x14ac:dyDescent="0.2">
      <c r="B122" s="12" t="s">
        <v>286</v>
      </c>
      <c r="M122" s="9" t="s">
        <v>196</v>
      </c>
    </row>
    <row r="123" spans="2:13" ht="12.75" customHeight="1" x14ac:dyDescent="0.2">
      <c r="B123" s="12" t="s">
        <v>287</v>
      </c>
      <c r="M123" s="9" t="s">
        <v>196</v>
      </c>
    </row>
    <row r="124" spans="2:13" ht="12.75" customHeight="1" x14ac:dyDescent="0.2">
      <c r="B124" s="12" t="s">
        <v>288</v>
      </c>
      <c r="M124" s="9" t="s">
        <v>196</v>
      </c>
    </row>
    <row r="125" spans="2:13" ht="12.75" customHeight="1" x14ac:dyDescent="0.2">
      <c r="B125" s="8" t="s">
        <v>289</v>
      </c>
      <c r="M125" s="9" t="s">
        <v>196</v>
      </c>
    </row>
  </sheetData>
  <sortState ref="A2:Y86">
    <sortCondition ref="A2:A86"/>
  </sortState>
  <dataValidations count="14">
    <dataValidation type="list" allowBlank="1" showInputMessage="1" showErrorMessage="1" sqref="E14">
      <formula1>"Starting,Active,Complete,Hiatus"</formula1>
    </dataValidation>
    <dataValidation type="list" allowBlank="1" showInputMessage="1" showErrorMessage="1" sqref="E34">
      <formula1>"NGO, Federal, State, Local, Academic, Many Organizations"</formula1>
    </dataValidation>
    <dataValidation type="list" allowBlank="1" showInputMessage="1" showErrorMessage="1" sqref="E28">
      <formula1>"Training (In Person), Training (Web-Based), Facebook Page, Blog, FAQs"</formula1>
    </dataValidation>
    <dataValidation type="list" allowBlank="1" showInputMessage="1" showErrorMessage="1" sqref="E64">
      <formula1>"Under 18, 18-24, 25-34, 35-44, 45-54, 55-64, 65+"</formula1>
    </dataValidation>
    <dataValidation type="list" allowBlank="1" showInputMessage="1" showErrorMessage="1" sqref="E48">
      <formula1>"starting, active, complete, hiatus, pending"</formula1>
    </dataValidation>
    <dataValidation type="list" allowBlank="1" showInputMessage="1" showErrorMessage="1" sqref="E65">
      <formula1>"None, Education through online training or protocol review, In-person training in formal education, In-person training outside of formal education, Other"</formula1>
    </dataValidation>
    <dataValidation type="list" allowBlank="1" showInputMessage="1" showErrorMessage="1" sqref="E66">
      <formula1>"Direct funding from federal government, Direct funding from federal agency, NSF grants, Grants from federal agencies other than NSF, Grants from foundations, University Partnerships, Museum Partnerships, Private Partnerships, Other"</formula1>
    </dataValidation>
    <dataValidation type="list" allowBlank="1" showInputMessage="1" showErrorMessage="1" sqref="E50:E51">
      <formula1>"Research advancement, Operational integration or use, Regulation, Education/outreach, Community engagement/outreach, Inform public policy, Proof of concept, Other"</formula1>
    </dataValidation>
    <dataValidation type="list" allowBlank="1" showInputMessage="1" showErrorMessage="1" sqref="E52">
      <formula1>"Yes, No"</formula1>
    </dataValidation>
    <dataValidation type="list" allowBlank="1" showInputMessage="1" showErrorMessage="1" sqref="E56">
      <formula1>"Contractual, Contributory, Collaborative, Co-Created, Collegial"</formula1>
    </dataValidation>
    <dataValidation type="list" allowBlank="1" showInputMessage="1" showErrorMessage="1" sqref="E75">
      <formula1>"Easy, Moderately Difficult, Difficult "</formula1>
    </dataValidation>
    <dataValidation type="list" allowBlank="1" showInputMessage="1" showErrorMessage="1" sqref="E76">
      <formula1>"Grade School, Middle School, High School, College, Adults"</formula1>
    </dataValidation>
    <dataValidation type="list" allowBlank="1" showInputMessage="1" showErrorMessage="1" sqref="E49">
      <formula1>"local, regional, national, global, multiple locations"</formula1>
    </dataValidation>
    <dataValidation type="list" allowBlank="1" showInputMessage="1" showErrorMessage="1" sqref="E86">
      <formula1>"Complete random, Stratified random, Complete systematic, Random systematic, Opportunistic, Unknown"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Comparison Matrix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Newman</dc:creator>
  <cp:lastModifiedBy>Greg Newman</cp:lastModifiedBy>
  <dcterms:created xsi:type="dcterms:W3CDTF">2014-03-12T17:27:18Z</dcterms:created>
  <dcterms:modified xsi:type="dcterms:W3CDTF">2014-04-04T15:13:50Z</dcterms:modified>
</cp:coreProperties>
</file>