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CH 2021\Mali\"/>
    </mc:Choice>
  </mc:AlternateContent>
  <xr:revisionPtr revIDLastSave="0" documentId="13_ncr:1_{DD2DC228-7AA8-4657-B91E-0BFE9FF537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trice intermediaire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1" i="2"/>
</calcChain>
</file>

<file path=xl/sharedStrings.xml><?xml version="1.0" encoding="utf-8"?>
<sst xmlns="http://schemas.openxmlformats.org/spreadsheetml/2006/main" count="788" uniqueCount="358">
  <si>
    <t>ADMIN0Name</t>
  </si>
  <si>
    <t>adm0_gaulcode</t>
  </si>
  <si>
    <t>adm0_pcod3</t>
  </si>
  <si>
    <t>adm0_pcod2</t>
  </si>
  <si>
    <t>region</t>
  </si>
  <si>
    <t>adm1_gaulcode</t>
  </si>
  <si>
    <t>adm1_pcod3</t>
  </si>
  <si>
    <t>adm1_pcod2</t>
  </si>
  <si>
    <t>ADMIN1Name</t>
  </si>
  <si>
    <t>ADMIN2Name</t>
  </si>
  <si>
    <t>adm2_gaulcode</t>
  </si>
  <si>
    <t>adm2_pcod3</t>
  </si>
  <si>
    <t>Mali</t>
  </si>
  <si>
    <t>MLI</t>
  </si>
  <si>
    <t>ML</t>
  </si>
  <si>
    <t>MLI001</t>
  </si>
  <si>
    <t>ML01</t>
  </si>
  <si>
    <t>Kayes</t>
  </si>
  <si>
    <t>Bafoulabe</t>
  </si>
  <si>
    <t>MLI001001</t>
  </si>
  <si>
    <t>ML0101</t>
  </si>
  <si>
    <t>Diema</t>
  </si>
  <si>
    <t>MLI001002</t>
  </si>
  <si>
    <t>ML0102</t>
  </si>
  <si>
    <t>MLI001003</t>
  </si>
  <si>
    <t>ML0103</t>
  </si>
  <si>
    <t>Kenieba</t>
  </si>
  <si>
    <t>MLI001004</t>
  </si>
  <si>
    <t>ML0104</t>
  </si>
  <si>
    <t>Kita</t>
  </si>
  <si>
    <t>MLI001005</t>
  </si>
  <si>
    <t>ML0105</t>
  </si>
  <si>
    <t>Nioro</t>
  </si>
  <si>
    <t>MLI001006</t>
  </si>
  <si>
    <t>ML0106</t>
  </si>
  <si>
    <t>Yelimane</t>
  </si>
  <si>
    <t>MLI001007</t>
  </si>
  <si>
    <t>ML0107</t>
  </si>
  <si>
    <t>MLI002</t>
  </si>
  <si>
    <t>ML02</t>
  </si>
  <si>
    <t>Koulikoro</t>
  </si>
  <si>
    <t>Banamba</t>
  </si>
  <si>
    <t>MLI002001</t>
  </si>
  <si>
    <t>ML0201</t>
  </si>
  <si>
    <t>Dioila</t>
  </si>
  <si>
    <t>MLI002002</t>
  </si>
  <si>
    <t>ML0202</t>
  </si>
  <si>
    <t>Kangaba</t>
  </si>
  <si>
    <t>MLI002003</t>
  </si>
  <si>
    <t>ML0203</t>
  </si>
  <si>
    <t>Kati</t>
  </si>
  <si>
    <t>MLI002004</t>
  </si>
  <si>
    <t>ML0204</t>
  </si>
  <si>
    <t>Kolokani</t>
  </si>
  <si>
    <t>MLI002005</t>
  </si>
  <si>
    <t>ML0205</t>
  </si>
  <si>
    <t>MLI002006</t>
  </si>
  <si>
    <t>ML0206</t>
  </si>
  <si>
    <t>Nara</t>
  </si>
  <si>
    <t>MLI002007</t>
  </si>
  <si>
    <t>ML0207</t>
  </si>
  <si>
    <t>MLI003</t>
  </si>
  <si>
    <t>ML03</t>
  </si>
  <si>
    <t>Sikasso</t>
  </si>
  <si>
    <t>Bougouni</t>
  </si>
  <si>
    <t>MLI003001</t>
  </si>
  <si>
    <t>ML0301</t>
  </si>
  <si>
    <t>Kadiolo</t>
  </si>
  <si>
    <t>MLI003002</t>
  </si>
  <si>
    <t>ML0302</t>
  </si>
  <si>
    <t>Kolondieba</t>
  </si>
  <si>
    <t>MLI003003</t>
  </si>
  <si>
    <t>ML0303</t>
  </si>
  <si>
    <t>Koutiala</t>
  </si>
  <si>
    <t>MLI003004</t>
  </si>
  <si>
    <t>ML0304</t>
  </si>
  <si>
    <t>MLI003005</t>
  </si>
  <si>
    <t>ML0305</t>
  </si>
  <si>
    <t>Yanfolila</t>
  </si>
  <si>
    <t>MLI003006</t>
  </si>
  <si>
    <t>ML0306</t>
  </si>
  <si>
    <t>Yorosso</t>
  </si>
  <si>
    <t>MLI003007</t>
  </si>
  <si>
    <t>ML0307</t>
  </si>
  <si>
    <t>MLI004</t>
  </si>
  <si>
    <t>ML04</t>
  </si>
  <si>
    <t>Segou</t>
  </si>
  <si>
    <t>Baroueli</t>
  </si>
  <si>
    <t>MLI004001</t>
  </si>
  <si>
    <t>ML0401</t>
  </si>
  <si>
    <t>Bla</t>
  </si>
  <si>
    <t>MLI004002</t>
  </si>
  <si>
    <t>ML0402</t>
  </si>
  <si>
    <t>Macina</t>
  </si>
  <si>
    <t>MLI004003</t>
  </si>
  <si>
    <t>ML0403</t>
  </si>
  <si>
    <t>Niono</t>
  </si>
  <si>
    <t>MLI004004</t>
  </si>
  <si>
    <t>ML0404</t>
  </si>
  <si>
    <t>San</t>
  </si>
  <si>
    <t>MLI004005</t>
  </si>
  <si>
    <t>ML0405</t>
  </si>
  <si>
    <t>MLI004006</t>
  </si>
  <si>
    <t>ML0406</t>
  </si>
  <si>
    <t>Tominian</t>
  </si>
  <si>
    <t>MLI004007</t>
  </si>
  <si>
    <t>ML0407</t>
  </si>
  <si>
    <t>MLI005</t>
  </si>
  <si>
    <t>ML05</t>
  </si>
  <si>
    <t>Mopti</t>
  </si>
  <si>
    <t>Bandiagara</t>
  </si>
  <si>
    <t>MLI005001</t>
  </si>
  <si>
    <t>ML0501</t>
  </si>
  <si>
    <t>Bankass</t>
  </si>
  <si>
    <t>MLI005002</t>
  </si>
  <si>
    <t>ML0502</t>
  </si>
  <si>
    <t>Djenne</t>
  </si>
  <si>
    <t>MLI005003</t>
  </si>
  <si>
    <t>ML0503</t>
  </si>
  <si>
    <t>Douentza</t>
  </si>
  <si>
    <t>MLI005004</t>
  </si>
  <si>
    <t>ML0504</t>
  </si>
  <si>
    <t>Koro</t>
  </si>
  <si>
    <t>MLI005005</t>
  </si>
  <si>
    <t>ML0505</t>
  </si>
  <si>
    <t>MLI005006</t>
  </si>
  <si>
    <t>ML0506</t>
  </si>
  <si>
    <t>Tenenkou</t>
  </si>
  <si>
    <t>MLI005007</t>
  </si>
  <si>
    <t>ML0507</t>
  </si>
  <si>
    <t>Youwarou</t>
  </si>
  <si>
    <t>MLI005008</t>
  </si>
  <si>
    <t>ML0508</t>
  </si>
  <si>
    <t>MLI006</t>
  </si>
  <si>
    <t>ML06</t>
  </si>
  <si>
    <t>Tombouctou</t>
  </si>
  <si>
    <t>Dire</t>
  </si>
  <si>
    <t>MLI006001</t>
  </si>
  <si>
    <t>ML0601</t>
  </si>
  <si>
    <t>Goundam</t>
  </si>
  <si>
    <t>MLI006002</t>
  </si>
  <si>
    <t>ML0602</t>
  </si>
  <si>
    <t>Gourma-Rharous</t>
  </si>
  <si>
    <t>MLI006003</t>
  </si>
  <si>
    <t>ML0603</t>
  </si>
  <si>
    <t>Niafunke</t>
  </si>
  <si>
    <t>MLI006004</t>
  </si>
  <si>
    <t>ML0604</t>
  </si>
  <si>
    <t>MLI006005</t>
  </si>
  <si>
    <t>ML0605</t>
  </si>
  <si>
    <t>MLI007</t>
  </si>
  <si>
    <t>ML07</t>
  </si>
  <si>
    <t>Gao</t>
  </si>
  <si>
    <t>Ansongo</t>
  </si>
  <si>
    <t>MLI007001</t>
  </si>
  <si>
    <t>ML0701</t>
  </si>
  <si>
    <t>Bourem</t>
  </si>
  <si>
    <t>MLI007002</t>
  </si>
  <si>
    <t>ML0702</t>
  </si>
  <si>
    <t>MLI007003</t>
  </si>
  <si>
    <t>ML0703</t>
  </si>
  <si>
    <t>Menaka</t>
  </si>
  <si>
    <t>MLI007004</t>
  </si>
  <si>
    <t>ML0704</t>
  </si>
  <si>
    <t>MLI008</t>
  </si>
  <si>
    <t>ML08</t>
  </si>
  <si>
    <t>Kidal</t>
  </si>
  <si>
    <t>Abeibara</t>
  </si>
  <si>
    <t>MLI008001</t>
  </si>
  <si>
    <t>ML0801</t>
  </si>
  <si>
    <t>MLI008002</t>
  </si>
  <si>
    <t>ML0802</t>
  </si>
  <si>
    <t>Tessalit</t>
  </si>
  <si>
    <t>MLI008003</t>
  </si>
  <si>
    <t>ML0803</t>
  </si>
  <si>
    <t>Tin-Essako</t>
  </si>
  <si>
    <t>MLI008004</t>
  </si>
  <si>
    <t>ML0804</t>
  </si>
  <si>
    <t>MLI009</t>
  </si>
  <si>
    <t>ML09</t>
  </si>
  <si>
    <t>Bamako</t>
  </si>
  <si>
    <t>Commune I</t>
  </si>
  <si>
    <t>MLI00900101</t>
  </si>
  <si>
    <t>ML90101</t>
  </si>
  <si>
    <t>Commune II</t>
  </si>
  <si>
    <t>MLI00900102</t>
  </si>
  <si>
    <t>ML90102</t>
  </si>
  <si>
    <t>Commune III</t>
  </si>
  <si>
    <t>MLI00900103</t>
  </si>
  <si>
    <t>ML90103</t>
  </si>
  <si>
    <t>Commune IV</t>
  </si>
  <si>
    <t>MLI00900104</t>
  </si>
  <si>
    <t>ML90104</t>
  </si>
  <si>
    <t>Commune V</t>
  </si>
  <si>
    <t>MLI00900105</t>
  </si>
  <si>
    <t>ML90105</t>
  </si>
  <si>
    <t>Commune VI</t>
  </si>
  <si>
    <t>MLI00900106</t>
  </si>
  <si>
    <t>ML90106</t>
  </si>
  <si>
    <t>FCG_Poor</t>
  </si>
  <si>
    <t>FCG_Borderline</t>
  </si>
  <si>
    <t>FCG_Acceptable</t>
  </si>
  <si>
    <t>FCG_finalphase</t>
  </si>
  <si>
    <t>HDDS_Phase1</t>
  </si>
  <si>
    <t>HDDS_Phase2</t>
  </si>
  <si>
    <t>HDDS_Phase3</t>
  </si>
  <si>
    <t>HDDS_Phase4</t>
  </si>
  <si>
    <t>HDDS_Phase5</t>
  </si>
  <si>
    <t>HDDS_finalphase</t>
  </si>
  <si>
    <t>HHS_Phase1</t>
  </si>
  <si>
    <t>HHS_Phase2</t>
  </si>
  <si>
    <t>HHS_Phase3</t>
  </si>
  <si>
    <t>HHS_Phase4</t>
  </si>
  <si>
    <t>HHS_Phase5</t>
  </si>
  <si>
    <t>HHS_finalphase</t>
  </si>
  <si>
    <t>LhHCSCat_NoStrategies</t>
  </si>
  <si>
    <t>LhHCSCat_StressStrategies</t>
  </si>
  <si>
    <t>LhHCSCat_CrisisStategies</t>
  </si>
  <si>
    <t>LhHCSCat_EmergencyStrategies</t>
  </si>
  <si>
    <t>LhHCSCat_finalphase</t>
  </si>
  <si>
    <t>rCSI_Phase1</t>
  </si>
  <si>
    <t>rCSI_Phase2</t>
  </si>
  <si>
    <t>rCSI_Phase3</t>
  </si>
  <si>
    <t>rCSI_finalphase</t>
  </si>
  <si>
    <t>01_choc_subi_Oui</t>
  </si>
  <si>
    <t>03_nobr_evenemt_violents_2020</t>
  </si>
  <si>
    <t>03_nobr_evenemt_violents_2019</t>
  </si>
  <si>
    <t>03_nbr_person_mortes_2020</t>
  </si>
  <si>
    <t>03_nbr_person_mortes_2019</t>
  </si>
  <si>
    <t>06_%_HH_contraintes_acces_marche1</t>
  </si>
  <si>
    <t>06_%_HH_contraintes_acces_marche2</t>
  </si>
  <si>
    <t>13_Paturage_bon_a_moy</t>
  </si>
  <si>
    <t>14_ conditions_abreuvement_ bonne_a_moy</t>
  </si>
  <si>
    <t>15_Product_laitier_journ_an_normale_bonne_a_moy</t>
  </si>
  <si>
    <t>16_ appro_march_bon_a_moy</t>
  </si>
  <si>
    <t>17_mises_bas_ gros_ruminants_import_a_moy</t>
  </si>
  <si>
    <t>19_cueillet_graminee_sauvag_moy_a_bonne</t>
  </si>
  <si>
    <t>27_evo_prix_pcl_cereale_5a</t>
  </si>
  <si>
    <t>27_evo_prix_pcl_rente_betail_5a</t>
  </si>
  <si>
    <t>27_evo_TDE_chevre_cereale_5y</t>
  </si>
  <si>
    <t>32_part_depens_aliment_eleve_65%_75%</t>
  </si>
  <si>
    <t>32_part_depens_aliment_tres_eleve_sup75%</t>
  </si>
  <si>
    <t>41_acces_eau_potable</t>
  </si>
  <si>
    <t>41_vol_eau_pers_jour</t>
  </si>
  <si>
    <t>42_moy_nbre_repas_enfant</t>
  </si>
  <si>
    <t>45_toilette_latrine_ameliore</t>
  </si>
  <si>
    <t>45_toilette_latrine_non_ameliore</t>
  </si>
  <si>
    <t>45_toilette_latrine_nature</t>
  </si>
  <si>
    <t>47_Palu</t>
  </si>
  <si>
    <t>47_Diarrhée</t>
  </si>
  <si>
    <t>47_Anémie</t>
  </si>
  <si>
    <t>47_IRA</t>
  </si>
  <si>
    <t>47_Douleur abdominale</t>
  </si>
  <si>
    <t>47_Parasitoses</t>
  </si>
  <si>
    <t>47_Dermatoses</t>
  </si>
  <si>
    <t>47_COVID-19</t>
  </si>
  <si>
    <t>48_malnutrition_chronique</t>
  </si>
  <si>
    <t>57_degradation_situation_alimentaire_mars_mai</t>
  </si>
  <si>
    <t>57_Degradation_Situation_alimentaire_juin_aout</t>
  </si>
  <si>
    <t>Z1_DPME_C</t>
  </si>
  <si>
    <t>Z1_DPME_pop_C</t>
  </si>
  <si>
    <t>Z1_DS_C</t>
  </si>
  <si>
    <t>Z1_Pop_DS_C</t>
  </si>
  <si>
    <t>Z1_DPME_Pr</t>
  </si>
  <si>
    <t>Z1_Pop_DPME_Pr</t>
  </si>
  <si>
    <t>Z1_DS_Pr</t>
  </si>
  <si>
    <t>Z1_pop_DS_Pr</t>
  </si>
  <si>
    <t>Z2_DPME_C</t>
  </si>
  <si>
    <t>Z2_DPME_pop_C</t>
  </si>
  <si>
    <t>Z2_DS_C</t>
  </si>
  <si>
    <t>Z2_Pop_DS_C</t>
  </si>
  <si>
    <t>Z2_DPME_Pr</t>
  </si>
  <si>
    <t>Z2_Pop_DPME_Pr</t>
  </si>
  <si>
    <t>Z2_DS_Pr</t>
  </si>
  <si>
    <t>Z2_pop_DS_Pr</t>
  </si>
  <si>
    <t>Z3_DPME_C</t>
  </si>
  <si>
    <t>Z3_DPME_pop_C</t>
  </si>
  <si>
    <t>Z3_DS_C</t>
  </si>
  <si>
    <t>Z3_Pop_DS_C</t>
  </si>
  <si>
    <t>Z3_DPME_Pr</t>
  </si>
  <si>
    <t>Z3_Pop_DPME_Pr</t>
  </si>
  <si>
    <t>Z3_DS_Pr</t>
  </si>
  <si>
    <t>Z3_pop_DS_Pr</t>
  </si>
  <si>
    <t>Z4_DPME_C</t>
  </si>
  <si>
    <t>Z4_DPME_pop_C</t>
  </si>
  <si>
    <t>Z4_DS_C</t>
  </si>
  <si>
    <t>Z4_Pop_DS_C</t>
  </si>
  <si>
    <t>Z4_DPME_Pr</t>
  </si>
  <si>
    <t>Z4_Pop_DPME_Pr</t>
  </si>
  <si>
    <t>Z4_DS_Pr</t>
  </si>
  <si>
    <t>Z4_pop_DS_Pr</t>
  </si>
  <si>
    <t>Proxy_cal</t>
  </si>
  <si>
    <t>MAG_pt</t>
  </si>
  <si>
    <t>MAG_Pharv</t>
  </si>
  <si>
    <t>MAG_Soud</t>
  </si>
  <si>
    <t>IMC</t>
  </si>
  <si>
    <t>MUAC</t>
  </si>
  <si>
    <t>TBM</t>
  </si>
  <si>
    <t>TMM5</t>
  </si>
  <si>
    <t>MLI006006</t>
  </si>
  <si>
    <t>ML0606</t>
  </si>
  <si>
    <t>Taoudénit</t>
  </si>
  <si>
    <t>06_Indice_richesse_Final_Quintile_richesse_tres_pauvre</t>
  </si>
  <si>
    <t>06_Indice_richesse_Final_Quintile_richesse_pauvre</t>
  </si>
  <si>
    <t>06_Indice_richesse_Final_Quintile_richesse_moyen</t>
  </si>
  <si>
    <t>06_Indice_richesse_Final_Quintile_richesse_nanti</t>
  </si>
  <si>
    <t>06_Indice_richesse_Final_Quintile_richesse_plus_nanti</t>
  </si>
  <si>
    <t>01_chocSubi-Non_Danger</t>
  </si>
  <si>
    <t>_Danger</t>
  </si>
  <si>
    <t>_Vulnérabilité</t>
  </si>
  <si>
    <t>_Disponibilité</t>
  </si>
  <si>
    <t>_Accessibilité</t>
  </si>
  <si>
    <t>_Utilisation</t>
  </si>
  <si>
    <t>_Stabilité</t>
  </si>
  <si>
    <t>01_chocSubi-Non</t>
  </si>
  <si>
    <t>01_choc_ubi_Oui_Danger</t>
  </si>
  <si>
    <t>03_nobr_evenemt_violents_2020_Danger</t>
  </si>
  <si>
    <t>03_nobr_evenemt_violents_2019_Danger</t>
  </si>
  <si>
    <t>03_nbr_person_mortes_2020_Danger</t>
  </si>
  <si>
    <t>03_nbr_person_mortes_2019_Danger</t>
  </si>
  <si>
    <t>06_%_HH_contraintes_acces_marche1_Vulnérabilité</t>
  </si>
  <si>
    <t>06_%_HH_contraintes_acces_marche2_Vulnérabilité</t>
  </si>
  <si>
    <t>06_Indice_richesse_Final_Quintile_richesse_tres_pauvre_Vulnérabilité</t>
  </si>
  <si>
    <t>06_Indice_richesse_Final_Quintile_richesse_pauvre_Vulnérabilité</t>
  </si>
  <si>
    <t>06_Indice_richesse_Final_Quintile_richesse_moyen_Vulnérabilité</t>
  </si>
  <si>
    <t>06_Indice_richesse_Final_Quintile_richesse_nanti_Vulnérabilité</t>
  </si>
  <si>
    <t>06_Indice_richesse_Final_Quintile_richesse_plus_nanti_Vulnérabilité</t>
  </si>
  <si>
    <t>13_Paturage_bon_a_moy_Disponibilité</t>
  </si>
  <si>
    <t>14_ conditions_abreuvement_ bonne_a_moy_Disponibilité</t>
  </si>
  <si>
    <t>15_Product_laitier_journ_an_normale_bonne_a_moy_Disponibilité</t>
  </si>
  <si>
    <t>16_ appro_march_bon_a_moy_Disponibilité</t>
  </si>
  <si>
    <t>17_mises_bas_ gros_ruminants_import_a_moy_Disponibilité</t>
  </si>
  <si>
    <t>19_cueillet_graminee_sauvag_moy_a_bonne_Disponibilité</t>
  </si>
  <si>
    <t>27_evo_prix_pcl_cereale_5a_Accessibilité</t>
  </si>
  <si>
    <t>27_evo_prix_pcl_rente_betail_5a_Accessibilité</t>
  </si>
  <si>
    <t>27_evo_TDE_chevre_cereale_5y_Accessibilité</t>
  </si>
  <si>
    <t>32_part_depens_aliment_eleve_65%_75%_Accessibilité</t>
  </si>
  <si>
    <t>32_part_depens_aliment_tres_eleve_sup75%_Accessibilité</t>
  </si>
  <si>
    <t>41_acces_eau_potable_Utilisation</t>
  </si>
  <si>
    <t>41_vol_eau_pers_jour_Utilisation</t>
  </si>
  <si>
    <t>42_moy_nbre_repas_enfant_Utilisation</t>
  </si>
  <si>
    <t>45_toilette_latrine_ameliore_Utilisation</t>
  </si>
  <si>
    <t>45_toilette_latrine_non_ameliore_Utilisation</t>
  </si>
  <si>
    <t>45_toilette_latrine_nature_Utilisation</t>
  </si>
  <si>
    <t>47_Palu_Utilisation</t>
  </si>
  <si>
    <t>47_Diarrhée_Utilisation</t>
  </si>
  <si>
    <t>47_Anémie_Utilisation</t>
  </si>
  <si>
    <t>47_IRA_Utilisation</t>
  </si>
  <si>
    <t>47_Douleur abdominale_Utilisation</t>
  </si>
  <si>
    <t>47_Parasitoses_Utilisation</t>
  </si>
  <si>
    <t>47_Dermatoses_Utilisation</t>
  </si>
  <si>
    <t>47_COVID-19_Utilisation</t>
  </si>
  <si>
    <t>48_malnutrition_chronique_Utilisation</t>
  </si>
  <si>
    <t>57_degradation_situation_alimentaire_mars_mai_Stabilité</t>
  </si>
  <si>
    <t>57_Degradation_Situation_alimentaire_juin_aout_Stabilité</t>
  </si>
  <si>
    <t>01_chocSubiNon_Danger</t>
  </si>
  <si>
    <t>GeoCode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</si>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</sst>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##0.0"/>
    <numFmt numFmtId="166" formatCode="#,##0.0"/>
    <numFmt numFmtId="167" formatCode="###0.00"/>
    <numFmt numFmtId="168" formatCode="###0"/>
    <numFmt numFmtId="169" formatCode="#,###.0"/>
    <numFmt numFmtId="170" formatCode="###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i/>
      <sz val="10"/>
      <name val="Times New Roman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name val="Arial Narrow"/>
      <family val="2"/>
    </font>
    <font>
      <sz val="8"/>
      <name val="Times New Roman"/>
      <family val="1"/>
    </font>
    <font>
      <sz val="11"/>
      <name val="ArialNarrow"/>
    </font>
    <font>
      <b/>
      <sz val="8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4F81BD"/>
      </patternFill>
    </fill>
    <fill>
      <patternFill patternType="solid">
        <fgColor rgb="FFFF0000"/>
        <bgColor indexed="64"/>
      </patternFill>
    </fill>
    <fill>
      <patternFill patternType="solid">
        <fgColor rgb="FF90EE90"/>
      </patternFill>
    </fill>
    <fill>
      <patternFill patternType="solid">
        <fgColor rgb="FFFFFF00"/>
      </patternFill>
    </fill>
    <fill>
      <patternFill patternType="solid">
        <fgColor rgb="FFFFA50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1">
    <xf numFmtId="0" fontId="0" fillId="0" borderId="0" xfId="0"/>
    <xf numFmtId="0" fontId="2" fillId="0" borderId="0" xfId="0" applyFont="1" applyAlignment="1">
      <alignment horizontal="center"/>
    </xf>
    <xf numFmtId="2" fontId="6" fillId="0" borderId="0" xfId="0" applyNumberFormat="1" applyFont="1" applyBorder="1"/>
    <xf numFmtId="0" fontId="6" fillId="0" borderId="0" xfId="0" applyFont="1" applyBorder="1"/>
    <xf numFmtId="170" fontId="7" fillId="13" borderId="0" xfId="23" applyNumberFormat="1" applyFont="1" applyFill="1" applyBorder="1" applyAlignment="1">
      <alignment horizontal="right" vertical="center"/>
    </xf>
    <xf numFmtId="166" fontId="7" fillId="0" borderId="0" xfId="24" applyNumberFormat="1" applyFont="1" applyBorder="1" applyAlignment="1">
      <alignment horizontal="right" vertical="center"/>
    </xf>
    <xf numFmtId="166" fontId="7" fillId="0" borderId="0" xfId="25" applyNumberFormat="1" applyFont="1" applyBorder="1" applyAlignment="1">
      <alignment horizontal="right" vertical="center"/>
    </xf>
    <xf numFmtId="0" fontId="3" fillId="4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164" fontId="5" fillId="0" borderId="0" xfId="1" applyNumberFormat="1" applyFont="1" applyBorder="1" applyAlignment="1">
      <alignment horizontal="right" vertical="top"/>
    </xf>
    <xf numFmtId="164" fontId="5" fillId="0" borderId="0" xfId="2" applyNumberFormat="1" applyFont="1" applyBorder="1" applyAlignment="1">
      <alignment horizontal="right" vertical="top"/>
    </xf>
    <xf numFmtId="164" fontId="5" fillId="0" borderId="0" xfId="3" applyNumberFormat="1" applyFont="1" applyBorder="1" applyAlignment="1">
      <alignment horizontal="right" vertical="top"/>
    </xf>
    <xf numFmtId="0" fontId="6" fillId="9" borderId="0" xfId="0" applyFont="1" applyFill="1" applyBorder="1"/>
    <xf numFmtId="164" fontId="5" fillId="0" borderId="0" xfId="4" applyNumberFormat="1" applyFont="1" applyBorder="1" applyAlignment="1">
      <alignment horizontal="right" vertical="top"/>
    </xf>
    <xf numFmtId="0" fontId="6" fillId="0" borderId="0" xfId="0" applyFont="1" applyBorder="1" applyAlignment="1">
      <alignment horizontal="right"/>
    </xf>
    <xf numFmtId="165" fontId="5" fillId="0" borderId="0" xfId="5" applyNumberFormat="1" applyFont="1" applyBorder="1" applyAlignment="1">
      <alignment horizontal="right" vertical="top"/>
    </xf>
    <xf numFmtId="165" fontId="5" fillId="0" borderId="0" xfId="6" applyNumberFormat="1" applyFont="1" applyBorder="1" applyAlignment="1">
      <alignment horizontal="right" vertical="top"/>
    </xf>
    <xf numFmtId="166" fontId="7" fillId="10" borderId="0" xfId="0" applyNumberFormat="1" applyFont="1" applyFill="1" applyBorder="1" applyAlignment="1">
      <alignment horizontal="right" vertical="center"/>
    </xf>
    <xf numFmtId="166" fontId="6" fillId="0" borderId="0" xfId="0" applyNumberFormat="1" applyFont="1" applyBorder="1"/>
    <xf numFmtId="164" fontId="5" fillId="0" borderId="0" xfId="3" applyNumberFormat="1" applyFont="1" applyBorder="1" applyAlignment="1">
      <alignment horizontal="center" vertical="top"/>
    </xf>
    <xf numFmtId="164" fontId="5" fillId="0" borderId="0" xfId="1" applyNumberFormat="1" applyFont="1" applyBorder="1" applyAlignment="1">
      <alignment horizontal="center" vertical="top"/>
    </xf>
    <xf numFmtId="166" fontId="5" fillId="0" borderId="0" xfId="7" applyNumberFormat="1" applyFont="1" applyBorder="1" applyAlignment="1">
      <alignment horizontal="right" vertical="top"/>
    </xf>
    <xf numFmtId="167" fontId="5" fillId="0" borderId="0" xfId="8" applyNumberFormat="1" applyFont="1" applyBorder="1" applyAlignment="1">
      <alignment horizontal="right" vertical="top"/>
    </xf>
    <xf numFmtId="168" fontId="5" fillId="0" borderId="0" xfId="9" applyNumberFormat="1" applyFont="1" applyBorder="1" applyAlignment="1">
      <alignment horizontal="right" vertical="top"/>
    </xf>
    <xf numFmtId="164" fontId="7" fillId="0" borderId="0" xfId="0" applyNumberFormat="1" applyFont="1" applyBorder="1" applyAlignment="1">
      <alignment horizontal="right" vertical="center"/>
    </xf>
    <xf numFmtId="2" fontId="7" fillId="0" borderId="0" xfId="0" applyNumberFormat="1" applyFont="1" applyBorder="1" applyAlignment="1">
      <alignment horizontal="right" vertical="center"/>
    </xf>
    <xf numFmtId="1" fontId="9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vertical="center" wrapText="1"/>
    </xf>
    <xf numFmtId="164" fontId="5" fillId="0" borderId="0" xfId="10" applyNumberFormat="1" applyFont="1" applyBorder="1" applyAlignment="1">
      <alignment horizontal="right" vertical="top"/>
    </xf>
    <xf numFmtId="164" fontId="5" fillId="0" borderId="0" xfId="11" applyNumberFormat="1" applyFont="1" applyBorder="1" applyAlignment="1">
      <alignment horizontal="right" vertical="top"/>
    </xf>
    <xf numFmtId="164" fontId="5" fillId="0" borderId="0" xfId="12" applyNumberFormat="1" applyFont="1" applyBorder="1" applyAlignment="1">
      <alignment horizontal="right" vertical="top"/>
    </xf>
    <xf numFmtId="164" fontId="5" fillId="0" borderId="0" xfId="13" applyNumberFormat="1" applyFont="1" applyBorder="1" applyAlignment="1">
      <alignment horizontal="right" vertical="top"/>
    </xf>
    <xf numFmtId="165" fontId="5" fillId="0" borderId="0" xfId="14" applyNumberFormat="1" applyFont="1" applyBorder="1" applyAlignment="1">
      <alignment horizontal="right" vertical="top"/>
    </xf>
    <xf numFmtId="165" fontId="5" fillId="0" borderId="0" xfId="15" applyNumberFormat="1" applyFont="1" applyBorder="1" applyAlignment="1">
      <alignment horizontal="right" vertical="top"/>
    </xf>
    <xf numFmtId="164" fontId="5" fillId="0" borderId="0" xfId="11" applyNumberFormat="1" applyFont="1" applyBorder="1" applyAlignment="1">
      <alignment horizontal="center" vertical="top"/>
    </xf>
    <xf numFmtId="164" fontId="5" fillId="0" borderId="0" xfId="10" applyNumberFormat="1" applyFont="1" applyBorder="1" applyAlignment="1">
      <alignment horizontal="center" vertical="top"/>
    </xf>
    <xf numFmtId="166" fontId="5" fillId="0" borderId="0" xfId="16" applyNumberFormat="1" applyFont="1" applyBorder="1" applyAlignment="1">
      <alignment horizontal="right" vertical="top"/>
    </xf>
    <xf numFmtId="0" fontId="5" fillId="0" borderId="0" xfId="17" applyFont="1" applyBorder="1" applyAlignment="1">
      <alignment horizontal="right" vertical="top"/>
    </xf>
    <xf numFmtId="169" fontId="6" fillId="0" borderId="0" xfId="0" applyNumberFormat="1" applyFont="1" applyBorder="1"/>
    <xf numFmtId="164" fontId="5" fillId="0" borderId="0" xfId="18" applyNumberFormat="1" applyFont="1" applyBorder="1" applyAlignment="1">
      <alignment horizontal="right" vertical="top"/>
    </xf>
    <xf numFmtId="167" fontId="5" fillId="0" borderId="0" xfId="19" applyNumberFormat="1" applyFont="1" applyBorder="1" applyAlignment="1">
      <alignment horizontal="right" vertical="top"/>
    </xf>
    <xf numFmtId="168" fontId="5" fillId="0" borderId="0" xfId="20" applyNumberFormat="1" applyFont="1" applyBorder="1" applyAlignment="1">
      <alignment horizontal="right" vertical="top"/>
    </xf>
    <xf numFmtId="164" fontId="6" fillId="0" borderId="0" xfId="0" applyNumberFormat="1" applyFont="1" applyBorder="1"/>
    <xf numFmtId="0" fontId="6" fillId="11" borderId="0" xfId="0" applyFont="1" applyFill="1" applyBorder="1"/>
    <xf numFmtId="0" fontId="6" fillId="12" borderId="0" xfId="0" applyFont="1" applyFill="1" applyBorder="1"/>
    <xf numFmtId="166" fontId="5" fillId="12" borderId="0" xfId="16" applyNumberFormat="1" applyFont="1" applyFill="1" applyBorder="1" applyAlignment="1">
      <alignment horizontal="right" vertical="top"/>
    </xf>
    <xf numFmtId="0" fontId="5" fillId="12" borderId="0" xfId="17" applyFont="1" applyFill="1" applyBorder="1" applyAlignment="1">
      <alignment horizontal="right" vertical="top"/>
    </xf>
    <xf numFmtId="164" fontId="5" fillId="0" borderId="0" xfId="21" applyNumberFormat="1" applyFont="1" applyBorder="1" applyAlignment="1">
      <alignment horizontal="center" vertical="top"/>
    </xf>
    <xf numFmtId="164" fontId="8" fillId="0" borderId="0" xfId="0" applyNumberFormat="1" applyFont="1" applyBorder="1" applyAlignment="1">
      <alignment horizontal="right" vertical="center"/>
    </xf>
    <xf numFmtId="2" fontId="8" fillId="0" borderId="0" xfId="0" applyNumberFormat="1" applyFont="1" applyBorder="1" applyAlignment="1">
      <alignment horizontal="right" vertical="center"/>
    </xf>
    <xf numFmtId="167" fontId="5" fillId="12" borderId="0" xfId="19" applyNumberFormat="1" applyFont="1" applyFill="1" applyBorder="1" applyAlignment="1">
      <alignment horizontal="right" vertical="top"/>
    </xf>
    <xf numFmtId="168" fontId="5" fillId="12" borderId="0" xfId="20" applyNumberFormat="1" applyFont="1" applyFill="1" applyBorder="1" applyAlignment="1">
      <alignment horizontal="right" vertical="top"/>
    </xf>
    <xf numFmtId="0" fontId="6" fillId="5" borderId="0" xfId="0" applyFont="1" applyFill="1" applyBorder="1"/>
    <xf numFmtId="166" fontId="7" fillId="0" borderId="0" xfId="0" applyNumberFormat="1" applyFont="1" applyBorder="1" applyAlignment="1">
      <alignment horizontal="right" vertical="center"/>
    </xf>
    <xf numFmtId="164" fontId="5" fillId="0" borderId="0" xfId="12" applyNumberFormat="1" applyFont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165" fontId="5" fillId="0" borderId="0" xfId="22" applyNumberFormat="1" applyFont="1" applyBorder="1" applyAlignment="1">
      <alignment horizontal="right" vertical="top"/>
    </xf>
    <xf numFmtId="170" fontId="5" fillId="0" borderId="0" xfId="10" applyNumberFormat="1" applyFont="1" applyBorder="1" applyAlignment="1">
      <alignment horizontal="right" vertical="top"/>
    </xf>
    <xf numFmtId="169" fontId="5" fillId="0" borderId="0" xfId="26" applyNumberFormat="1" applyFont="1" applyBorder="1" applyAlignment="1">
      <alignment horizontal="right" vertical="top"/>
    </xf>
    <xf numFmtId="166" fontId="5" fillId="0" borderId="0" xfId="27" applyNumberFormat="1" applyFont="1" applyBorder="1" applyAlignment="1">
      <alignment horizontal="right" vertical="top"/>
    </xf>
    <xf numFmtId="167" fontId="5" fillId="0" borderId="0" xfId="28" applyNumberFormat="1" applyFont="1" applyBorder="1" applyAlignment="1">
      <alignment horizontal="right" vertical="top"/>
    </xf>
    <xf numFmtId="168" fontId="5" fillId="0" borderId="0" xfId="29" applyNumberFormat="1" applyFont="1" applyBorder="1" applyAlignment="1">
      <alignment horizontal="right" vertical="top"/>
    </xf>
  </cellXfs>
  <cellStyles count="30">
    <cellStyle name="Normal" xfId="0" builtinId="0"/>
    <cellStyle name="style1583604480457" xfId="25" xr:uid="{00000000-0005-0000-0000-000001000000}"/>
    <cellStyle name="style1583604481010" xfId="24" xr:uid="{00000000-0005-0000-0000-000002000000}"/>
    <cellStyle name="style1583672850367" xfId="23" xr:uid="{00000000-0005-0000-0000-000003000000}"/>
    <cellStyle name="style1604493545995" xfId="3" xr:uid="{00000000-0005-0000-0000-000004000000}"/>
    <cellStyle name="style1604493546057" xfId="1" xr:uid="{00000000-0005-0000-0000-000005000000}"/>
    <cellStyle name="style1604493546179" xfId="11" xr:uid="{00000000-0005-0000-0000-000006000000}"/>
    <cellStyle name="style1604493546281" xfId="10" xr:uid="{00000000-0005-0000-0000-000007000000}"/>
    <cellStyle name="style1604493546369" xfId="18" xr:uid="{00000000-0005-0000-0000-000008000000}"/>
    <cellStyle name="style1604493546469" xfId="12" xr:uid="{00000000-0005-0000-0000-000009000000}"/>
    <cellStyle name="style1604493546661" xfId="13" xr:uid="{00000000-0005-0000-0000-00000A000000}"/>
    <cellStyle name="style1604493548594" xfId="2" xr:uid="{00000000-0005-0000-0000-00000B000000}"/>
    <cellStyle name="style1604493548690" xfId="4" xr:uid="{00000000-0005-0000-0000-00000C000000}"/>
    <cellStyle name="style1604493548838" xfId="21" xr:uid="{00000000-0005-0000-0000-00000D000000}"/>
    <cellStyle name="style1604746270488" xfId="5" xr:uid="{00000000-0005-0000-0000-00000E000000}"/>
    <cellStyle name="style1604746270537" xfId="6" xr:uid="{00000000-0005-0000-0000-00000F000000}"/>
    <cellStyle name="style1604746270627" xfId="14" xr:uid="{00000000-0005-0000-0000-000010000000}"/>
    <cellStyle name="style1604746270668" xfId="15" xr:uid="{00000000-0005-0000-0000-000011000000}"/>
    <cellStyle name="style1604746270751" xfId="22" xr:uid="{00000000-0005-0000-0000-000012000000}"/>
    <cellStyle name="style1615562714461" xfId="7" xr:uid="{00000000-0005-0000-0000-000013000000}"/>
    <cellStyle name="style1615562714749" xfId="16" xr:uid="{00000000-0005-0000-0000-000014000000}"/>
    <cellStyle name="style1615562714983" xfId="26" xr:uid="{00000000-0005-0000-0000-000015000000}"/>
    <cellStyle name="style1615562715751" xfId="27" xr:uid="{00000000-0005-0000-0000-000016000000}"/>
    <cellStyle name="style1615562717665" xfId="8" xr:uid="{00000000-0005-0000-0000-000017000000}"/>
    <cellStyle name="style1615562717712" xfId="9" xr:uid="{00000000-0005-0000-0000-000018000000}"/>
    <cellStyle name="style1615562717775" xfId="17" xr:uid="{00000000-0005-0000-0000-000019000000}"/>
    <cellStyle name="style1615562717822" xfId="19" xr:uid="{00000000-0005-0000-0000-00001A000000}"/>
    <cellStyle name="style1615562717853" xfId="20" xr:uid="{00000000-0005-0000-0000-00001B000000}"/>
    <cellStyle name="style1615562718197" xfId="28" xr:uid="{00000000-0005-0000-0000-00001C000000}"/>
    <cellStyle name="style1615562718228" xfId="29" xr:uid="{00000000-0005-0000-0000-00001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57"/>
  <sheetViews>
    <sheetView tabSelected="1" zoomScale="120" zoomScaleNormal="120" workbookViewId="0">
      <selection activeCell="N2" sqref="N2"/>
    </sheetView>
  </sheetViews>
  <sheetFormatPr baseColWidth="10" defaultColWidth="10.85546875" defaultRowHeight="15"/>
  <cols>
    <col min="13" max="13" width="9.28515625" bestFit="1" customWidth="1"/>
    <col min="14" max="14" width="9.28515625" customWidth="1"/>
  </cols>
  <sheetData>
    <row r="1" spans="1:120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356</v>
      </c>
      <c r="N1" s="1" t="s">
        <v>357</v>
      </c>
      <c r="O1" s="7" t="s">
        <v>199</v>
      </c>
      <c r="P1" s="7" t="s">
        <v>200</v>
      </c>
      <c r="Q1" s="7" t="s">
        <v>201</v>
      </c>
      <c r="R1" s="7" t="s">
        <v>202</v>
      </c>
      <c r="S1" s="7" t="s">
        <v>203</v>
      </c>
      <c r="T1" s="7" t="s">
        <v>204</v>
      </c>
      <c r="U1" s="7" t="s">
        <v>205</v>
      </c>
      <c r="V1" s="7" t="s">
        <v>206</v>
      </c>
      <c r="W1" s="7" t="s">
        <v>207</v>
      </c>
      <c r="X1" s="7" t="s">
        <v>208</v>
      </c>
      <c r="Y1" s="7" t="s">
        <v>209</v>
      </c>
      <c r="Z1" s="7" t="s">
        <v>210</v>
      </c>
      <c r="AA1" s="7" t="s">
        <v>211</v>
      </c>
      <c r="AB1" s="7" t="s">
        <v>212</v>
      </c>
      <c r="AC1" s="7" t="s">
        <v>213</v>
      </c>
      <c r="AD1" s="7" t="s">
        <v>214</v>
      </c>
      <c r="AE1" s="7" t="s">
        <v>215</v>
      </c>
      <c r="AF1" s="7" t="s">
        <v>216</v>
      </c>
      <c r="AG1" s="7" t="s">
        <v>217</v>
      </c>
      <c r="AH1" s="7" t="s">
        <v>218</v>
      </c>
      <c r="AI1" s="7" t="s">
        <v>219</v>
      </c>
      <c r="AJ1" s="7" t="s">
        <v>220</v>
      </c>
      <c r="AK1" s="7" t="s">
        <v>221</v>
      </c>
      <c r="AL1" s="7" t="s">
        <v>222</v>
      </c>
      <c r="AM1" s="7" t="s">
        <v>223</v>
      </c>
      <c r="AN1" s="8" t="s">
        <v>355</v>
      </c>
      <c r="AO1" s="8" t="s">
        <v>315</v>
      </c>
      <c r="AP1" s="8" t="s">
        <v>316</v>
      </c>
      <c r="AQ1" s="8" t="s">
        <v>317</v>
      </c>
      <c r="AR1" s="8" t="s">
        <v>318</v>
      </c>
      <c r="AS1" s="8" t="s">
        <v>319</v>
      </c>
      <c r="AT1" s="8" t="s">
        <v>320</v>
      </c>
      <c r="AU1" s="8" t="s">
        <v>321</v>
      </c>
      <c r="AV1" s="8" t="s">
        <v>322</v>
      </c>
      <c r="AW1" s="8" t="s">
        <v>323</v>
      </c>
      <c r="AX1" s="8" t="s">
        <v>324</v>
      </c>
      <c r="AY1" s="8" t="s">
        <v>325</v>
      </c>
      <c r="AZ1" s="8" t="s">
        <v>326</v>
      </c>
      <c r="BA1" s="8" t="s">
        <v>327</v>
      </c>
      <c r="BB1" s="8" t="s">
        <v>328</v>
      </c>
      <c r="BC1" s="8" t="s">
        <v>329</v>
      </c>
      <c r="BD1" s="8" t="s">
        <v>330</v>
      </c>
      <c r="BE1" s="8" t="s">
        <v>331</v>
      </c>
      <c r="BF1" s="8" t="s">
        <v>332</v>
      </c>
      <c r="BG1" s="8" t="s">
        <v>333</v>
      </c>
      <c r="BH1" s="8" t="s">
        <v>334</v>
      </c>
      <c r="BI1" s="8" t="s">
        <v>335</v>
      </c>
      <c r="BJ1" s="8" t="s">
        <v>336</v>
      </c>
      <c r="BK1" s="8" t="s">
        <v>337</v>
      </c>
      <c r="BL1" s="8" t="s">
        <v>338</v>
      </c>
      <c r="BM1" s="8" t="s">
        <v>339</v>
      </c>
      <c r="BN1" s="8" t="s">
        <v>340</v>
      </c>
      <c r="BO1" s="8" t="s">
        <v>341</v>
      </c>
      <c r="BP1" s="8" t="s">
        <v>342</v>
      </c>
      <c r="BQ1" s="8" t="s">
        <v>343</v>
      </c>
      <c r="BR1" s="9" t="s">
        <v>344</v>
      </c>
      <c r="BS1" s="9" t="s">
        <v>345</v>
      </c>
      <c r="BT1" s="9" t="s">
        <v>346</v>
      </c>
      <c r="BU1" s="9" t="s">
        <v>347</v>
      </c>
      <c r="BV1" s="9" t="s">
        <v>348</v>
      </c>
      <c r="BW1" s="9" t="s">
        <v>349</v>
      </c>
      <c r="BX1" s="9" t="s">
        <v>350</v>
      </c>
      <c r="BY1" s="9" t="s">
        <v>351</v>
      </c>
      <c r="BZ1" s="9" t="s">
        <v>352</v>
      </c>
      <c r="CA1" s="8" t="s">
        <v>353</v>
      </c>
      <c r="CB1" s="8" t="s">
        <v>354</v>
      </c>
      <c r="CC1" s="10" t="s">
        <v>259</v>
      </c>
      <c r="CD1" s="10" t="s">
        <v>260</v>
      </c>
      <c r="CE1" s="10" t="s">
        <v>261</v>
      </c>
      <c r="CF1" s="10" t="s">
        <v>262</v>
      </c>
      <c r="CG1" s="10" t="s">
        <v>263</v>
      </c>
      <c r="CH1" s="10" t="s">
        <v>264</v>
      </c>
      <c r="CI1" s="10" t="s">
        <v>265</v>
      </c>
      <c r="CJ1" s="10" t="s">
        <v>266</v>
      </c>
      <c r="CK1" s="10" t="s">
        <v>267</v>
      </c>
      <c r="CL1" s="10" t="s">
        <v>268</v>
      </c>
      <c r="CM1" s="10" t="s">
        <v>269</v>
      </c>
      <c r="CN1" s="10" t="s">
        <v>270</v>
      </c>
      <c r="CO1" s="10" t="s">
        <v>271</v>
      </c>
      <c r="CP1" s="10" t="s">
        <v>272</v>
      </c>
      <c r="CQ1" s="10" t="s">
        <v>273</v>
      </c>
      <c r="CR1" s="10" t="s">
        <v>274</v>
      </c>
      <c r="CS1" s="10" t="s">
        <v>275</v>
      </c>
      <c r="CT1" s="10" t="s">
        <v>276</v>
      </c>
      <c r="CU1" s="10" t="s">
        <v>277</v>
      </c>
      <c r="CV1" s="10" t="s">
        <v>278</v>
      </c>
      <c r="CW1" s="10" t="s">
        <v>279</v>
      </c>
      <c r="CX1" s="10" t="s">
        <v>280</v>
      </c>
      <c r="CY1" s="10" t="s">
        <v>281</v>
      </c>
      <c r="CZ1" s="10" t="s">
        <v>282</v>
      </c>
      <c r="DA1" s="10" t="s">
        <v>283</v>
      </c>
      <c r="DB1" s="10" t="s">
        <v>284</v>
      </c>
      <c r="DC1" s="10" t="s">
        <v>285</v>
      </c>
      <c r="DD1" s="10" t="s">
        <v>286</v>
      </c>
      <c r="DE1" s="10" t="s">
        <v>287</v>
      </c>
      <c r="DF1" s="10" t="s">
        <v>288</v>
      </c>
      <c r="DG1" s="10" t="s">
        <v>289</v>
      </c>
      <c r="DH1" s="10" t="s">
        <v>290</v>
      </c>
      <c r="DI1" s="11" t="s">
        <v>291</v>
      </c>
      <c r="DJ1" s="12" t="s">
        <v>292</v>
      </c>
      <c r="DK1" s="12" t="s">
        <v>293</v>
      </c>
      <c r="DL1" s="12" t="s">
        <v>294</v>
      </c>
      <c r="DM1" s="12" t="s">
        <v>295</v>
      </c>
      <c r="DN1" s="12" t="s">
        <v>296</v>
      </c>
      <c r="DO1" s="13" t="s">
        <v>297</v>
      </c>
      <c r="DP1" s="13" t="s">
        <v>298</v>
      </c>
    </row>
    <row r="2" spans="1:120" ht="16.5">
      <c r="A2" t="s">
        <v>12</v>
      </c>
      <c r="B2">
        <v>155</v>
      </c>
      <c r="C2" t="s">
        <v>13</v>
      </c>
      <c r="D2" t="s">
        <v>14</v>
      </c>
      <c r="F2">
        <v>1928</v>
      </c>
      <c r="G2" t="s">
        <v>15</v>
      </c>
      <c r="H2" t="s">
        <v>16</v>
      </c>
      <c r="I2" t="s">
        <v>17</v>
      </c>
      <c r="J2" t="s">
        <v>18</v>
      </c>
      <c r="K2">
        <v>19376</v>
      </c>
      <c r="L2" t="s">
        <v>19</v>
      </c>
      <c r="M2" t="s">
        <v>20</v>
      </c>
      <c r="O2" s="14">
        <v>0.72512132625685732</v>
      </c>
      <c r="P2" s="15">
        <v>13.007130751468216</v>
      </c>
      <c r="Q2" s="16">
        <v>86.267747922274935</v>
      </c>
      <c r="R2" s="17">
        <v>1</v>
      </c>
      <c r="S2" s="14">
        <v>96.067048948987306</v>
      </c>
      <c r="T2" s="14">
        <v>3.2945158481837695</v>
      </c>
      <c r="U2" s="14">
        <v>0.6384352028289193</v>
      </c>
      <c r="V2" s="14">
        <v>0</v>
      </c>
      <c r="W2" s="14">
        <v>0</v>
      </c>
      <c r="X2" s="17">
        <v>1</v>
      </c>
      <c r="Y2" s="14">
        <v>99.044201227799405</v>
      </c>
      <c r="Z2" s="14">
        <v>0.95579877220058962</v>
      </c>
      <c r="AA2" s="15">
        <v>0</v>
      </c>
      <c r="AB2" s="14">
        <v>0</v>
      </c>
      <c r="AC2" s="14">
        <v>0</v>
      </c>
      <c r="AD2" s="17">
        <v>1</v>
      </c>
      <c r="AE2" s="14">
        <v>81.611257397261767</v>
      </c>
      <c r="AF2" s="14">
        <v>10.629281024147625</v>
      </c>
      <c r="AG2" s="15">
        <v>4.8255588522435984</v>
      </c>
      <c r="AH2" s="18">
        <v>2.933902726347009</v>
      </c>
      <c r="AI2" s="17">
        <v>1</v>
      </c>
      <c r="AJ2" s="14">
        <v>90.984626407311993</v>
      </c>
      <c r="AK2" s="14">
        <v>3.2755110868874047</v>
      </c>
      <c r="AL2" s="14">
        <v>5.7398625058006099</v>
      </c>
      <c r="AM2" s="17">
        <v>1</v>
      </c>
      <c r="AN2" s="16">
        <v>65.998817784034543</v>
      </c>
      <c r="AO2" s="14">
        <v>34.00118221596545</v>
      </c>
      <c r="AP2" s="19">
        <v>23</v>
      </c>
      <c r="AQ2" s="3">
        <v>14</v>
      </c>
      <c r="AR2" s="19">
        <v>6</v>
      </c>
      <c r="AS2" s="3">
        <v>0</v>
      </c>
      <c r="AT2" s="20">
        <v>30.76923076923077</v>
      </c>
      <c r="AU2" s="21">
        <v>33.333333333333329</v>
      </c>
      <c r="AV2" s="24">
        <v>4.7276889696898694</v>
      </c>
      <c r="AW2" s="25">
        <v>13.266510256256018</v>
      </c>
      <c r="AX2" s="25">
        <v>21.757558194283035</v>
      </c>
      <c r="AY2" s="25">
        <v>31.595900170312262</v>
      </c>
      <c r="AZ2" s="25">
        <v>28.652342409458775</v>
      </c>
      <c r="BA2" s="22">
        <v>84.615384615384613</v>
      </c>
      <c r="BB2" s="22">
        <v>100</v>
      </c>
      <c r="BC2" s="22">
        <v>76.92307692307692</v>
      </c>
      <c r="BD2" s="22">
        <v>93.333333333333329</v>
      </c>
      <c r="BE2" s="22">
        <v>100</v>
      </c>
      <c r="BF2" s="3">
        <v>76.92307692307692</v>
      </c>
      <c r="BG2" s="2">
        <v>1.058743275579227E-2</v>
      </c>
      <c r="BH2" s="2">
        <v>-9.83386475927054E-2</v>
      </c>
      <c r="BI2" s="2">
        <v>-0.12358516546010971</v>
      </c>
      <c r="BJ2" s="26">
        <v>23.605137104276665</v>
      </c>
      <c r="BK2" s="26">
        <v>36.63994204028451</v>
      </c>
      <c r="BL2" s="25">
        <v>52.431960698358296</v>
      </c>
      <c r="BM2" s="27">
        <v>16.822941098735306</v>
      </c>
      <c r="BN2" s="28">
        <v>4.2575871869485864</v>
      </c>
      <c r="BO2" s="23">
        <v>40.293940547591873</v>
      </c>
      <c r="BP2" s="23">
        <v>58.593224467095688</v>
      </c>
      <c r="BQ2" s="23">
        <v>1.1128349853124453</v>
      </c>
      <c r="BR2" s="30">
        <v>93.547710231199318</v>
      </c>
      <c r="BS2" s="30">
        <v>34.349174997144907</v>
      </c>
      <c r="BT2" s="30">
        <v>7.5216036451966488</v>
      </c>
      <c r="BU2" s="30">
        <v>48.379615547394941</v>
      </c>
      <c r="BV2" s="30">
        <v>29.19061122741558</v>
      </c>
      <c r="BW2" s="30">
        <v>1.491177593229321</v>
      </c>
      <c r="BX2" s="30">
        <v>5.1836789546026081</v>
      </c>
      <c r="BY2" s="30">
        <v>0</v>
      </c>
      <c r="BZ2" s="30">
        <v>22.1</v>
      </c>
      <c r="CA2" s="14">
        <v>76.923076923076934</v>
      </c>
      <c r="CB2" s="14">
        <v>76.923076923076934</v>
      </c>
      <c r="CC2" s="3">
        <v>0</v>
      </c>
      <c r="CD2" s="3">
        <v>0</v>
      </c>
      <c r="CE2" s="3">
        <v>0</v>
      </c>
      <c r="CF2" s="3">
        <v>0</v>
      </c>
      <c r="CG2" s="3">
        <v>26</v>
      </c>
      <c r="CH2" s="3">
        <v>6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1">
        <v>367</v>
      </c>
      <c r="DJ2" s="32">
        <v>5.6</v>
      </c>
      <c r="DK2" s="3"/>
      <c r="DL2" s="3"/>
      <c r="DM2" s="33"/>
      <c r="DN2" s="34">
        <v>0.9</v>
      </c>
      <c r="DO2" s="2"/>
      <c r="DP2" s="2"/>
    </row>
    <row r="3" spans="1:120" ht="16.5">
      <c r="A3" t="s">
        <v>12</v>
      </c>
      <c r="B3">
        <v>155</v>
      </c>
      <c r="C3" t="s">
        <v>13</v>
      </c>
      <c r="D3" t="s">
        <v>14</v>
      </c>
      <c r="F3">
        <v>1928</v>
      </c>
      <c r="G3" t="s">
        <v>15</v>
      </c>
      <c r="H3" t="s">
        <v>16</v>
      </c>
      <c r="I3" t="s">
        <v>17</v>
      </c>
      <c r="J3" t="s">
        <v>21</v>
      </c>
      <c r="K3">
        <v>19377</v>
      </c>
      <c r="L3" t="s">
        <v>22</v>
      </c>
      <c r="M3" t="s">
        <v>23</v>
      </c>
      <c r="O3" s="35"/>
      <c r="P3" s="35"/>
      <c r="Q3" s="36"/>
      <c r="R3" s="3"/>
      <c r="S3" s="35"/>
      <c r="T3" s="35"/>
      <c r="U3" s="35"/>
      <c r="V3" s="35"/>
      <c r="W3" s="35"/>
      <c r="X3" s="3"/>
      <c r="Y3" s="35"/>
      <c r="Z3" s="37"/>
      <c r="AA3" s="37"/>
      <c r="AB3" s="35"/>
      <c r="AC3" s="35"/>
      <c r="AD3" s="3"/>
      <c r="AE3" s="35"/>
      <c r="AF3" s="35"/>
      <c r="AG3" s="35"/>
      <c r="AH3" s="38"/>
      <c r="AI3" s="3"/>
      <c r="AJ3" s="35"/>
      <c r="AK3" s="35"/>
      <c r="AL3" s="35"/>
      <c r="AM3" s="3"/>
      <c r="AN3" s="36"/>
      <c r="AO3" s="35"/>
      <c r="AP3" s="19">
        <v>4</v>
      </c>
      <c r="AQ3" s="3">
        <v>1</v>
      </c>
      <c r="AR3" s="19">
        <v>0</v>
      </c>
      <c r="AS3" s="3">
        <v>0</v>
      </c>
      <c r="AT3" s="39"/>
      <c r="AU3" s="40"/>
      <c r="AV3" s="41"/>
      <c r="AW3" s="42"/>
      <c r="AX3" s="42"/>
      <c r="AY3" s="42"/>
      <c r="AZ3" s="42"/>
      <c r="BA3" s="22"/>
      <c r="BB3" s="22"/>
      <c r="BC3" s="22"/>
      <c r="BD3" s="22"/>
      <c r="BE3" s="22"/>
      <c r="BF3" s="3"/>
      <c r="BG3" s="2">
        <v>0.23835516739446869</v>
      </c>
      <c r="BH3" s="2">
        <v>-1.4793521190626824E-2</v>
      </c>
      <c r="BI3" s="2">
        <v>-0.24795905450884506</v>
      </c>
      <c r="BJ3" s="43"/>
      <c r="BK3" s="43"/>
      <c r="BL3" s="42"/>
      <c r="BM3" s="44"/>
      <c r="BN3" s="44"/>
      <c r="BO3" s="23"/>
      <c r="BP3" s="23"/>
      <c r="BQ3" s="45"/>
      <c r="BR3" s="30"/>
      <c r="BS3" s="30"/>
      <c r="BT3" s="30"/>
      <c r="BU3" s="30"/>
      <c r="BV3" s="30"/>
      <c r="BW3" s="30"/>
      <c r="BX3" s="30"/>
      <c r="BY3" s="30"/>
      <c r="BZ3" s="30">
        <v>22.1</v>
      </c>
      <c r="CA3" s="35"/>
      <c r="CB3" s="35"/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1">
        <v>1515</v>
      </c>
      <c r="DJ3" s="32">
        <v>5.6</v>
      </c>
      <c r="DK3" s="3"/>
      <c r="DL3" s="3"/>
      <c r="DM3" s="33"/>
      <c r="DN3" s="34">
        <v>0.9</v>
      </c>
      <c r="DO3" s="2"/>
      <c r="DP3" s="2"/>
    </row>
    <row r="4" spans="1:120" ht="16.5">
      <c r="A4" t="s">
        <v>12</v>
      </c>
      <c r="B4">
        <v>155</v>
      </c>
      <c r="C4" t="s">
        <v>13</v>
      </c>
      <c r="D4" t="s">
        <v>14</v>
      </c>
      <c r="F4">
        <v>1928</v>
      </c>
      <c r="G4" t="s">
        <v>15</v>
      </c>
      <c r="H4" t="s">
        <v>16</v>
      </c>
      <c r="I4" t="s">
        <v>17</v>
      </c>
      <c r="J4" t="s">
        <v>17</v>
      </c>
      <c r="K4">
        <v>19378</v>
      </c>
      <c r="L4" t="s">
        <v>24</v>
      </c>
      <c r="M4" t="s">
        <v>25</v>
      </c>
      <c r="O4" s="35">
        <v>3.8717640920827545</v>
      </c>
      <c r="P4" s="35">
        <v>16.94789422805912</v>
      </c>
      <c r="Q4" s="36">
        <v>79.180341679858074</v>
      </c>
      <c r="R4" s="17">
        <v>1</v>
      </c>
      <c r="S4" s="35">
        <v>80.849705403951788</v>
      </c>
      <c r="T4" s="35">
        <v>15.380596201752809</v>
      </c>
      <c r="U4" s="35">
        <v>2.5131322628635711</v>
      </c>
      <c r="V4" s="37">
        <v>1.2565661314317855</v>
      </c>
      <c r="W4" s="37">
        <v>0</v>
      </c>
      <c r="X4" s="17">
        <v>1</v>
      </c>
      <c r="Y4" s="35">
        <v>99.3393729179042</v>
      </c>
      <c r="Z4" s="35">
        <v>0</v>
      </c>
      <c r="AA4" s="35">
        <v>0.66062708209579002</v>
      </c>
      <c r="AB4" s="35">
        <v>0</v>
      </c>
      <c r="AC4" s="37">
        <v>0</v>
      </c>
      <c r="AD4" s="17">
        <v>1</v>
      </c>
      <c r="AE4" s="35">
        <v>86.778916529153477</v>
      </c>
      <c r="AF4" s="35">
        <v>9.2199412263356173</v>
      </c>
      <c r="AG4" s="35">
        <v>1.2122844093834924</v>
      </c>
      <c r="AH4" s="46">
        <v>2.7888578351273563</v>
      </c>
      <c r="AI4" s="17">
        <v>1</v>
      </c>
      <c r="AJ4" s="35">
        <v>93.242172691489984</v>
      </c>
      <c r="AK4" s="35">
        <v>5.6813108708855173</v>
      </c>
      <c r="AL4" s="37">
        <v>1.076516437624458</v>
      </c>
      <c r="AM4" s="17">
        <v>1</v>
      </c>
      <c r="AN4" s="36">
        <v>87.812738593573357</v>
      </c>
      <c r="AO4" s="35">
        <v>12.187261406426583</v>
      </c>
      <c r="AP4" s="19">
        <v>4</v>
      </c>
      <c r="AQ4" s="3">
        <v>6</v>
      </c>
      <c r="AR4" s="19">
        <v>6</v>
      </c>
      <c r="AS4" s="3">
        <v>4</v>
      </c>
      <c r="AT4" s="39">
        <v>28.571428571428569</v>
      </c>
      <c r="AU4" s="40">
        <v>45.454545454545453</v>
      </c>
      <c r="AV4" s="41">
        <v>9.0215957315448598</v>
      </c>
      <c r="AW4" s="42">
        <v>22.032211230970685</v>
      </c>
      <c r="AX4" s="42">
        <v>27.918018809678291</v>
      </c>
      <c r="AY4" s="42">
        <v>19.828364811077691</v>
      </c>
      <c r="AZ4" s="42">
        <v>21.199809416728588</v>
      </c>
      <c r="BA4" s="22">
        <v>100</v>
      </c>
      <c r="BB4" s="22">
        <v>78.571428571428569</v>
      </c>
      <c r="BC4" s="22">
        <v>57.142857142857139</v>
      </c>
      <c r="BD4" s="22">
        <v>100</v>
      </c>
      <c r="BE4" s="22">
        <v>71.428571428571431</v>
      </c>
      <c r="BF4" s="3">
        <v>35.714285714285708</v>
      </c>
      <c r="BG4" s="2">
        <v>0.28514056224899592</v>
      </c>
      <c r="BH4" s="2">
        <v>-4.4161255452762616E-3</v>
      </c>
      <c r="BI4" s="2">
        <v>-0.25331209415895722</v>
      </c>
      <c r="BJ4" s="43">
        <v>18.819203273067536</v>
      </c>
      <c r="BK4" s="43">
        <v>51.691465627381262</v>
      </c>
      <c r="BL4" s="42">
        <v>35.946484254721234</v>
      </c>
      <c r="BM4" s="47">
        <v>12.456269080218412</v>
      </c>
      <c r="BN4" s="48">
        <v>4.1369946322471343</v>
      </c>
      <c r="BO4" s="23">
        <v>51.740721358095655</v>
      </c>
      <c r="BP4" s="23">
        <v>46.470708561692064</v>
      </c>
      <c r="BQ4" s="23">
        <v>1.7885700802122892</v>
      </c>
      <c r="BR4" s="30">
        <v>88.650378043570583</v>
      </c>
      <c r="BS4" s="30">
        <v>14.724820263564148</v>
      </c>
      <c r="BT4" s="30">
        <v>1.4182642406231376</v>
      </c>
      <c r="BU4" s="30">
        <v>5.3768251580847144</v>
      </c>
      <c r="BV4" s="30">
        <v>5.4741587259185849</v>
      </c>
      <c r="BW4" s="30">
        <v>1.2565661314317855</v>
      </c>
      <c r="BX4" s="30">
        <v>2.1181506461080772</v>
      </c>
      <c r="BY4" s="30">
        <v>1.8430516609975873</v>
      </c>
      <c r="BZ4" s="30">
        <v>22.1</v>
      </c>
      <c r="CA4" s="35">
        <v>7.1428571428571423</v>
      </c>
      <c r="CB4" s="35">
        <v>50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1">
        <v>1038</v>
      </c>
      <c r="DJ4" s="32">
        <v>5.6</v>
      </c>
      <c r="DK4" s="3"/>
      <c r="DL4" s="3"/>
      <c r="DM4" s="33"/>
      <c r="DN4" s="34">
        <v>0.9</v>
      </c>
      <c r="DO4" s="2"/>
      <c r="DP4" s="2"/>
    </row>
    <row r="5" spans="1:120" ht="16.5">
      <c r="A5" t="s">
        <v>12</v>
      </c>
      <c r="B5">
        <v>155</v>
      </c>
      <c r="C5" t="s">
        <v>13</v>
      </c>
      <c r="D5" t="s">
        <v>14</v>
      </c>
      <c r="F5">
        <v>1928</v>
      </c>
      <c r="G5" t="s">
        <v>15</v>
      </c>
      <c r="H5" t="s">
        <v>16</v>
      </c>
      <c r="I5" t="s">
        <v>17</v>
      </c>
      <c r="J5" t="s">
        <v>26</v>
      </c>
      <c r="K5">
        <v>19379</v>
      </c>
      <c r="L5" t="s">
        <v>27</v>
      </c>
      <c r="M5" t="s">
        <v>28</v>
      </c>
      <c r="O5" s="37"/>
      <c r="P5" s="35"/>
      <c r="Q5" s="36"/>
      <c r="R5" s="3"/>
      <c r="S5" s="35"/>
      <c r="T5" s="35"/>
      <c r="U5" s="35"/>
      <c r="V5" s="37"/>
      <c r="W5" s="35"/>
      <c r="X5" s="3"/>
      <c r="Y5" s="35"/>
      <c r="Z5" s="35"/>
      <c r="AA5" s="37"/>
      <c r="AB5" s="35"/>
      <c r="AC5" s="35"/>
      <c r="AD5" s="3"/>
      <c r="AE5" s="35"/>
      <c r="AF5" s="35"/>
      <c r="AG5" s="35"/>
      <c r="AH5" s="46"/>
      <c r="AI5" s="3"/>
      <c r="AJ5" s="35"/>
      <c r="AK5" s="35"/>
      <c r="AL5" s="35"/>
      <c r="AM5" s="3"/>
      <c r="AN5" s="36"/>
      <c r="AO5" s="35"/>
      <c r="AP5" s="19">
        <v>2</v>
      </c>
      <c r="AQ5" s="3">
        <v>0</v>
      </c>
      <c r="AR5" s="19">
        <v>2</v>
      </c>
      <c r="AS5" s="3">
        <v>0</v>
      </c>
      <c r="AT5" s="39"/>
      <c r="AU5" s="40"/>
      <c r="AV5" s="41"/>
      <c r="AW5" s="42"/>
      <c r="AX5" s="42"/>
      <c r="AY5" s="42"/>
      <c r="AZ5" s="42"/>
      <c r="BA5" s="22"/>
      <c r="BB5" s="22"/>
      <c r="BC5" s="22"/>
      <c r="BD5" s="22"/>
      <c r="BE5" s="22"/>
      <c r="BF5" s="3"/>
      <c r="BG5" s="2">
        <v>0.11921204292527825</v>
      </c>
      <c r="BH5" s="2">
        <v>1.2742733520060742E-2</v>
      </c>
      <c r="BI5" s="2">
        <v>-7.4063786495944472E-2</v>
      </c>
      <c r="BJ5" s="43"/>
      <c r="BK5" s="43"/>
      <c r="BL5" s="42"/>
      <c r="BM5" s="44"/>
      <c r="BN5" s="44"/>
      <c r="BO5" s="23"/>
      <c r="BP5" s="23"/>
      <c r="BQ5" s="23"/>
      <c r="BR5" s="30"/>
      <c r="BS5" s="30"/>
      <c r="BT5" s="30"/>
      <c r="BU5" s="30"/>
      <c r="BV5" s="30"/>
      <c r="BW5" s="30"/>
      <c r="BX5" s="30"/>
      <c r="BY5" s="30"/>
      <c r="BZ5" s="30">
        <v>22.1</v>
      </c>
      <c r="CA5" s="35"/>
      <c r="CB5" s="35"/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1">
        <v>2271</v>
      </c>
      <c r="DJ5" s="32">
        <v>5.6</v>
      </c>
      <c r="DK5" s="3"/>
      <c r="DL5" s="3"/>
      <c r="DM5" s="33"/>
      <c r="DN5" s="34">
        <v>0.9</v>
      </c>
      <c r="DO5" s="2"/>
      <c r="DP5" s="2"/>
    </row>
    <row r="6" spans="1:120" ht="16.5">
      <c r="A6" t="s">
        <v>12</v>
      </c>
      <c r="B6">
        <v>155</v>
      </c>
      <c r="C6" t="s">
        <v>13</v>
      </c>
      <c r="D6" t="s">
        <v>14</v>
      </c>
      <c r="F6">
        <v>1928</v>
      </c>
      <c r="G6" t="s">
        <v>15</v>
      </c>
      <c r="H6" t="s">
        <v>16</v>
      </c>
      <c r="I6" t="s">
        <v>17</v>
      </c>
      <c r="J6" t="s">
        <v>29</v>
      </c>
      <c r="K6">
        <v>19380</v>
      </c>
      <c r="L6" t="s">
        <v>30</v>
      </c>
      <c r="M6" t="s">
        <v>31</v>
      </c>
      <c r="O6" s="35"/>
      <c r="P6" s="35"/>
      <c r="Q6" s="36"/>
      <c r="R6" s="3"/>
      <c r="S6" s="35"/>
      <c r="T6" s="35"/>
      <c r="U6" s="35"/>
      <c r="V6" s="35"/>
      <c r="W6" s="35"/>
      <c r="X6" s="3"/>
      <c r="Y6" s="35"/>
      <c r="Z6" s="37"/>
      <c r="AA6" s="35"/>
      <c r="AB6" s="35"/>
      <c r="AC6" s="35"/>
      <c r="AD6" s="3"/>
      <c r="AE6" s="35"/>
      <c r="AF6" s="37"/>
      <c r="AG6" s="37"/>
      <c r="AH6" s="46"/>
      <c r="AI6" s="3"/>
      <c r="AJ6" s="35"/>
      <c r="AK6" s="35"/>
      <c r="AL6" s="35"/>
      <c r="AM6" s="3"/>
      <c r="AN6" s="36"/>
      <c r="AO6" s="35"/>
      <c r="AP6" s="19">
        <v>7</v>
      </c>
      <c r="AQ6" s="3">
        <v>3</v>
      </c>
      <c r="AR6" s="19">
        <v>4</v>
      </c>
      <c r="AS6" s="3">
        <v>0</v>
      </c>
      <c r="AT6" s="39"/>
      <c r="AU6" s="40"/>
      <c r="AV6" s="41"/>
      <c r="AW6" s="42"/>
      <c r="AX6" s="42"/>
      <c r="AY6" s="42"/>
      <c r="AZ6" s="42"/>
      <c r="BA6" s="22"/>
      <c r="BB6" s="22"/>
      <c r="BC6" s="22"/>
      <c r="BD6" s="22"/>
      <c r="BE6" s="22"/>
      <c r="BF6" s="3"/>
      <c r="BG6" s="2">
        <v>4.3586896870099721E-2</v>
      </c>
      <c r="BH6" s="2">
        <v>0.14447287513805168</v>
      </c>
      <c r="BI6" s="2">
        <v>9.0615328072731607E-2</v>
      </c>
      <c r="BJ6" s="43"/>
      <c r="BK6" s="43"/>
      <c r="BL6" s="42"/>
      <c r="BM6" s="44"/>
      <c r="BN6" s="44"/>
      <c r="BO6" s="23"/>
      <c r="BP6" s="23"/>
      <c r="BQ6" s="23"/>
      <c r="BR6" s="30"/>
      <c r="BS6" s="30"/>
      <c r="BT6" s="30"/>
      <c r="BU6" s="30"/>
      <c r="BV6" s="30"/>
      <c r="BW6" s="30"/>
      <c r="BX6" s="30"/>
      <c r="BY6" s="30"/>
      <c r="BZ6" s="30">
        <v>22.1</v>
      </c>
      <c r="CA6" s="35"/>
      <c r="CB6" s="35"/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1">
        <v>8668</v>
      </c>
      <c r="DJ6" s="32">
        <v>5.6</v>
      </c>
      <c r="DK6" s="3"/>
      <c r="DL6" s="3"/>
      <c r="DM6" s="33"/>
      <c r="DN6" s="34">
        <v>0.9</v>
      </c>
      <c r="DO6" s="2"/>
      <c r="DP6" s="2"/>
    </row>
    <row r="7" spans="1:120" ht="16.5">
      <c r="A7" t="s">
        <v>12</v>
      </c>
      <c r="B7">
        <v>155</v>
      </c>
      <c r="C7" t="s">
        <v>13</v>
      </c>
      <c r="D7" t="s">
        <v>14</v>
      </c>
      <c r="F7">
        <v>1928</v>
      </c>
      <c r="G7" t="s">
        <v>15</v>
      </c>
      <c r="H7" t="s">
        <v>16</v>
      </c>
      <c r="I7" t="s">
        <v>17</v>
      </c>
      <c r="J7" t="s">
        <v>32</v>
      </c>
      <c r="K7">
        <v>19381</v>
      </c>
      <c r="L7" t="s">
        <v>33</v>
      </c>
      <c r="M7" t="s">
        <v>34</v>
      </c>
      <c r="O7" s="35">
        <v>11.210732465704913</v>
      </c>
      <c r="P7" s="37">
        <v>8.2866088670319069</v>
      </c>
      <c r="Q7" s="36">
        <v>80.502658667263148</v>
      </c>
      <c r="R7" s="51">
        <v>2</v>
      </c>
      <c r="S7" s="35">
        <v>78.719937621326636</v>
      </c>
      <c r="T7" s="35">
        <v>8.8704955339348928</v>
      </c>
      <c r="U7" s="35">
        <v>11.181632506272502</v>
      </c>
      <c r="V7" s="35">
        <v>1.2279343384659716</v>
      </c>
      <c r="W7" s="35">
        <v>0</v>
      </c>
      <c r="X7" s="51">
        <v>2</v>
      </c>
      <c r="Y7" s="35">
        <v>96.215185825505486</v>
      </c>
      <c r="Z7" s="37">
        <v>3.784814174494513</v>
      </c>
      <c r="AA7" s="35">
        <v>0</v>
      </c>
      <c r="AB7" s="35">
        <v>0</v>
      </c>
      <c r="AC7" s="35">
        <v>0</v>
      </c>
      <c r="AD7" s="17">
        <v>1</v>
      </c>
      <c r="AE7" s="35">
        <v>76.602094441551301</v>
      </c>
      <c r="AF7" s="35">
        <v>2.9304992898355851</v>
      </c>
      <c r="AG7" s="35">
        <v>13.131599266407687</v>
      </c>
      <c r="AH7" s="46">
        <v>7.3358070022054047</v>
      </c>
      <c r="AI7" s="50">
        <v>3</v>
      </c>
      <c r="AJ7" s="35">
        <v>83.920758607793118</v>
      </c>
      <c r="AK7" s="35">
        <v>16.079241392206864</v>
      </c>
      <c r="AL7" s="35">
        <v>0</v>
      </c>
      <c r="AM7" s="17">
        <v>1</v>
      </c>
      <c r="AN7" s="36">
        <v>51.041955467351144</v>
      </c>
      <c r="AO7" s="35">
        <v>48.958044532648834</v>
      </c>
      <c r="AP7" s="19">
        <v>10</v>
      </c>
      <c r="AQ7" s="3">
        <v>2</v>
      </c>
      <c r="AR7" s="19">
        <v>8</v>
      </c>
      <c r="AS7" s="3">
        <v>0</v>
      </c>
      <c r="AT7" s="39">
        <v>6.666666666666667</v>
      </c>
      <c r="AU7" s="40">
        <v>25</v>
      </c>
      <c r="AV7" s="41">
        <v>13.377513231070212</v>
      </c>
      <c r="AW7" s="42">
        <v>32.838387909353251</v>
      </c>
      <c r="AX7" s="42">
        <v>29.550163596093121</v>
      </c>
      <c r="AY7" s="42">
        <v>16.97366148330196</v>
      </c>
      <c r="AZ7" s="42">
        <v>7.2602737801813868</v>
      </c>
      <c r="BA7" s="22">
        <v>100</v>
      </c>
      <c r="BB7" s="22">
        <v>93.333333333333329</v>
      </c>
      <c r="BC7" s="22">
        <v>93.333333333333329</v>
      </c>
      <c r="BD7" s="22">
        <v>100</v>
      </c>
      <c r="BE7" s="22">
        <v>100</v>
      </c>
      <c r="BF7" s="3">
        <v>20</v>
      </c>
      <c r="BG7" s="2">
        <v>8.4414611168208295E-2</v>
      </c>
      <c r="BH7" s="2">
        <v>4.1468410660229327E-2</v>
      </c>
      <c r="BI7" s="2">
        <v>-6.6844304048434569E-2</v>
      </c>
      <c r="BJ7" s="43">
        <v>16.557096706078635</v>
      </c>
      <c r="BK7" s="43">
        <v>64.936429104677401</v>
      </c>
      <c r="BL7" s="42">
        <v>31.745351743886545</v>
      </c>
      <c r="BM7" s="47">
        <v>14.958727863083261</v>
      </c>
      <c r="BN7" s="48">
        <v>3.9965356730789936</v>
      </c>
      <c r="BO7" s="23">
        <v>21.956180394393783</v>
      </c>
      <c r="BP7" s="23">
        <v>69.583082317552751</v>
      </c>
      <c r="BQ7" s="23">
        <v>8.4607372880534264</v>
      </c>
      <c r="BR7" s="30">
        <v>94.999989175733049</v>
      </c>
      <c r="BS7" s="30">
        <v>54.796468625851432</v>
      </c>
      <c r="BT7" s="30">
        <v>14.22947103048414</v>
      </c>
      <c r="BU7" s="30">
        <v>23.692518485363852</v>
      </c>
      <c r="BV7" s="30">
        <v>2.9514389373090966</v>
      </c>
      <c r="BW7" s="30">
        <v>1.7003317293401627</v>
      </c>
      <c r="BX7" s="30">
        <v>3.8890463879744033</v>
      </c>
      <c r="BY7" s="30">
        <v>0</v>
      </c>
      <c r="BZ7" s="30">
        <v>22.1</v>
      </c>
      <c r="CA7" s="35">
        <v>0</v>
      </c>
      <c r="CB7" s="35">
        <v>40</v>
      </c>
      <c r="CC7" s="3">
        <v>0</v>
      </c>
      <c r="CD7" s="3">
        <v>0</v>
      </c>
      <c r="CE7" s="3">
        <v>0</v>
      </c>
      <c r="CF7" s="3">
        <v>0</v>
      </c>
      <c r="CG7" s="3">
        <v>100</v>
      </c>
      <c r="CH7" s="3">
        <v>7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1">
        <v>732</v>
      </c>
      <c r="DJ7" s="32">
        <v>5.6</v>
      </c>
      <c r="DK7" s="3"/>
      <c r="DL7" s="3"/>
      <c r="DM7" s="33"/>
      <c r="DN7" s="34">
        <v>0.9</v>
      </c>
      <c r="DO7" s="2"/>
      <c r="DP7" s="2"/>
    </row>
    <row r="8" spans="1:120" ht="16.5">
      <c r="A8" t="s">
        <v>12</v>
      </c>
      <c r="B8">
        <v>155</v>
      </c>
      <c r="C8" t="s">
        <v>13</v>
      </c>
      <c r="D8" t="s">
        <v>14</v>
      </c>
      <c r="F8">
        <v>1928</v>
      </c>
      <c r="G8" t="s">
        <v>15</v>
      </c>
      <c r="H8" t="s">
        <v>16</v>
      </c>
      <c r="I8" t="s">
        <v>17</v>
      </c>
      <c r="J8" t="s">
        <v>35</v>
      </c>
      <c r="K8">
        <v>19382</v>
      </c>
      <c r="L8" t="s">
        <v>36</v>
      </c>
      <c r="M8" t="s">
        <v>37</v>
      </c>
      <c r="O8" s="35">
        <v>0</v>
      </c>
      <c r="P8" s="35">
        <v>18.830696102756921</v>
      </c>
      <c r="Q8" s="36">
        <v>81.169303897243054</v>
      </c>
      <c r="R8" s="17">
        <v>1</v>
      </c>
      <c r="S8" s="35">
        <v>97.648706728005649</v>
      </c>
      <c r="T8" s="35">
        <v>2.3512932719943653</v>
      </c>
      <c r="U8" s="35">
        <v>0</v>
      </c>
      <c r="V8" s="35">
        <v>0</v>
      </c>
      <c r="W8" s="35">
        <v>0</v>
      </c>
      <c r="X8" s="17">
        <v>1</v>
      </c>
      <c r="Y8" s="35">
        <v>99.593582701657795</v>
      </c>
      <c r="Z8" s="37">
        <v>0.40641729834222223</v>
      </c>
      <c r="AA8" s="35">
        <v>0</v>
      </c>
      <c r="AB8" s="35">
        <v>0</v>
      </c>
      <c r="AC8" s="35">
        <v>0</v>
      </c>
      <c r="AD8" s="17">
        <v>1</v>
      </c>
      <c r="AE8" s="35">
        <v>95.650565186044346</v>
      </c>
      <c r="AF8" s="35">
        <v>3.9781747330978923</v>
      </c>
      <c r="AG8" s="35">
        <v>0</v>
      </c>
      <c r="AH8" s="38">
        <v>0.37126008085777085</v>
      </c>
      <c r="AI8" s="17">
        <v>1</v>
      </c>
      <c r="AJ8" s="35">
        <v>98.439426754364462</v>
      </c>
      <c r="AK8" s="37">
        <v>1.5605732456355488</v>
      </c>
      <c r="AL8" s="35">
        <v>0</v>
      </c>
      <c r="AM8" s="17">
        <v>1</v>
      </c>
      <c r="AN8" s="36">
        <v>73.492392142182922</v>
      </c>
      <c r="AO8" s="35">
        <v>26.507607857817057</v>
      </c>
      <c r="AP8" s="19">
        <v>2</v>
      </c>
      <c r="AQ8" s="3">
        <v>0</v>
      </c>
      <c r="AR8" s="19">
        <v>6</v>
      </c>
      <c r="AS8" s="3">
        <v>0</v>
      </c>
      <c r="AT8" s="39">
        <v>66.666666666666657</v>
      </c>
      <c r="AU8" s="40">
        <v>83.333333333333343</v>
      </c>
      <c r="AV8" s="41">
        <v>0</v>
      </c>
      <c r="AW8" s="42">
        <v>7.4759245726903787</v>
      </c>
      <c r="AX8" s="42">
        <v>11.258819544299017</v>
      </c>
      <c r="AY8" s="42">
        <v>34.134200380920007</v>
      </c>
      <c r="AZ8" s="42">
        <v>47.131055502090582</v>
      </c>
      <c r="BA8" s="22">
        <v>93.333333333333343</v>
      </c>
      <c r="BB8" s="22">
        <v>93.333333333333329</v>
      </c>
      <c r="BC8" s="22">
        <v>80</v>
      </c>
      <c r="BD8" s="22">
        <v>100</v>
      </c>
      <c r="BE8" s="22">
        <v>80</v>
      </c>
      <c r="BF8" s="3">
        <v>13.333333333333334</v>
      </c>
      <c r="BG8" s="2">
        <v>0.10368721232739643</v>
      </c>
      <c r="BH8" s="2">
        <v>-6.6666861252521872E-2</v>
      </c>
      <c r="BI8" s="2">
        <v>-5.4222419402555566E-2</v>
      </c>
      <c r="BJ8" s="43">
        <v>35.647816087217116</v>
      </c>
      <c r="BK8" s="43">
        <v>37.097522040340912</v>
      </c>
      <c r="BL8" s="42">
        <v>47.81432224383726</v>
      </c>
      <c r="BM8" s="47">
        <v>15.351680237729669</v>
      </c>
      <c r="BN8" s="48">
        <v>4.1816197954076886</v>
      </c>
      <c r="BO8" s="23">
        <v>57.656723804880251</v>
      </c>
      <c r="BP8" s="23">
        <v>42.343276195119756</v>
      </c>
      <c r="BQ8" s="23">
        <v>0</v>
      </c>
      <c r="BR8" s="30">
        <v>94.164294854183339</v>
      </c>
      <c r="BS8" s="30">
        <v>46.612656914242557</v>
      </c>
      <c r="BT8" s="30">
        <v>7.4369380814209771</v>
      </c>
      <c r="BU8" s="30">
        <v>46.937290642998605</v>
      </c>
      <c r="BV8" s="30">
        <v>26.0352585764339</v>
      </c>
      <c r="BW8" s="30">
        <v>3.5190496283799764</v>
      </c>
      <c r="BX8" s="30">
        <v>27.519444365505858</v>
      </c>
      <c r="BY8" s="30">
        <v>0</v>
      </c>
      <c r="BZ8" s="30">
        <v>22.1</v>
      </c>
      <c r="CA8" s="35">
        <v>0</v>
      </c>
      <c r="CB8" s="35">
        <v>66.666666666666657</v>
      </c>
      <c r="CC8" s="3">
        <v>0</v>
      </c>
      <c r="CD8" s="3">
        <v>0</v>
      </c>
      <c r="CE8" s="3">
        <v>0</v>
      </c>
      <c r="CF8" s="3">
        <v>0</v>
      </c>
      <c r="CG8" s="3">
        <v>100</v>
      </c>
      <c r="CH8" s="3">
        <v>8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1">
        <v>599</v>
      </c>
      <c r="DJ8" s="32">
        <v>5.6</v>
      </c>
      <c r="DK8" s="3"/>
      <c r="DL8" s="3"/>
      <c r="DM8" s="33"/>
      <c r="DN8" s="34">
        <v>0.9</v>
      </c>
      <c r="DO8" s="2"/>
      <c r="DP8" s="2"/>
    </row>
    <row r="9" spans="1:120" ht="16.5">
      <c r="A9" t="s">
        <v>12</v>
      </c>
      <c r="B9">
        <v>155</v>
      </c>
      <c r="C9" t="s">
        <v>13</v>
      </c>
      <c r="D9" t="s">
        <v>14</v>
      </c>
      <c r="F9">
        <v>1930</v>
      </c>
      <c r="G9" t="s">
        <v>38</v>
      </c>
      <c r="H9" t="s">
        <v>39</v>
      </c>
      <c r="I9" t="s">
        <v>40</v>
      </c>
      <c r="J9" t="s">
        <v>41</v>
      </c>
      <c r="K9">
        <v>19387</v>
      </c>
      <c r="L9" t="s">
        <v>42</v>
      </c>
      <c r="M9" t="s">
        <v>43</v>
      </c>
      <c r="O9" s="37"/>
      <c r="P9" s="35"/>
      <c r="Q9" s="36"/>
      <c r="R9" s="3"/>
      <c r="S9" s="35"/>
      <c r="T9" s="35"/>
      <c r="U9" s="37"/>
      <c r="V9" s="35"/>
      <c r="W9" s="35"/>
      <c r="X9" s="3"/>
      <c r="Y9" s="35"/>
      <c r="Z9" s="37"/>
      <c r="AA9" s="37"/>
      <c r="AB9" s="35"/>
      <c r="AC9" s="35"/>
      <c r="AD9" s="3"/>
      <c r="AE9" s="35"/>
      <c r="AF9" s="35"/>
      <c r="AG9" s="35"/>
      <c r="AH9" s="46"/>
      <c r="AI9" s="3"/>
      <c r="AJ9" s="35"/>
      <c r="AK9" s="35"/>
      <c r="AL9" s="35"/>
      <c r="AM9" s="3"/>
      <c r="AN9" s="16"/>
      <c r="AO9" s="14"/>
      <c r="AP9" s="19">
        <v>2</v>
      </c>
      <c r="AQ9" s="3">
        <v>8</v>
      </c>
      <c r="AR9" s="19">
        <v>0</v>
      </c>
      <c r="AS9" s="3">
        <v>0</v>
      </c>
      <c r="AT9" s="39"/>
      <c r="AU9" s="40"/>
      <c r="AV9" s="41"/>
      <c r="AW9" s="42"/>
      <c r="AX9" s="42"/>
      <c r="AY9" s="42"/>
      <c r="AZ9" s="42"/>
      <c r="BA9" s="22"/>
      <c r="BB9" s="22"/>
      <c r="BC9" s="22"/>
      <c r="BD9" s="22"/>
      <c r="BE9" s="22"/>
      <c r="BF9" s="3"/>
      <c r="BG9" s="2">
        <v>2.1032235716914555E-2</v>
      </c>
      <c r="BH9" s="2">
        <v>9.1727911532998016E-2</v>
      </c>
      <c r="BI9" s="2">
        <v>9.1727911532997974E-2</v>
      </c>
      <c r="BJ9" s="52"/>
      <c r="BK9" s="52"/>
      <c r="BL9" s="42"/>
      <c r="BM9" s="53"/>
      <c r="BN9" s="53"/>
      <c r="BO9" s="23"/>
      <c r="BP9" s="23"/>
      <c r="BQ9" s="23"/>
      <c r="BR9" s="30"/>
      <c r="BS9" s="30"/>
      <c r="BT9" s="30"/>
      <c r="BU9" s="30"/>
      <c r="BV9" s="30"/>
      <c r="BW9" s="30"/>
      <c r="BX9" s="30"/>
      <c r="BY9" s="30"/>
      <c r="BZ9" s="30">
        <v>25.6</v>
      </c>
      <c r="CA9" s="35"/>
      <c r="CB9" s="35"/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1">
        <v>2747</v>
      </c>
      <c r="DJ9" s="32">
        <v>6.4</v>
      </c>
      <c r="DK9" s="3"/>
      <c r="DL9" s="3"/>
      <c r="DM9" s="33"/>
      <c r="DN9" s="34">
        <v>2.7</v>
      </c>
      <c r="DO9" s="2"/>
      <c r="DP9" s="2"/>
    </row>
    <row r="10" spans="1:120" ht="16.5">
      <c r="A10" t="s">
        <v>12</v>
      </c>
      <c r="B10">
        <v>155</v>
      </c>
      <c r="C10" t="s">
        <v>13</v>
      </c>
      <c r="D10" t="s">
        <v>14</v>
      </c>
      <c r="F10">
        <v>1930</v>
      </c>
      <c r="G10" t="s">
        <v>38</v>
      </c>
      <c r="H10" t="s">
        <v>39</v>
      </c>
      <c r="I10" t="s">
        <v>40</v>
      </c>
      <c r="J10" t="s">
        <v>44</v>
      </c>
      <c r="K10">
        <v>19388</v>
      </c>
      <c r="L10" t="s">
        <v>45</v>
      </c>
      <c r="M10" t="s">
        <v>46</v>
      </c>
      <c r="O10" s="35"/>
      <c r="P10" s="35"/>
      <c r="Q10" s="36"/>
      <c r="R10" s="3"/>
      <c r="S10" s="35"/>
      <c r="T10" s="35"/>
      <c r="U10" s="35"/>
      <c r="V10" s="35"/>
      <c r="W10" s="35"/>
      <c r="X10" s="3"/>
      <c r="Y10" s="35"/>
      <c r="Z10" s="35"/>
      <c r="AA10" s="35"/>
      <c r="AB10" s="35"/>
      <c r="AC10" s="35"/>
      <c r="AD10" s="3"/>
      <c r="AE10" s="35"/>
      <c r="AF10" s="35"/>
      <c r="AG10" s="35"/>
      <c r="AH10" s="38"/>
      <c r="AI10" s="3"/>
      <c r="AJ10" s="35"/>
      <c r="AK10" s="35"/>
      <c r="AL10" s="35"/>
      <c r="AM10" s="3"/>
      <c r="AN10" s="36"/>
      <c r="AO10" s="35"/>
      <c r="AP10" s="19">
        <v>2</v>
      </c>
      <c r="AQ10" s="3">
        <v>3</v>
      </c>
      <c r="AR10" s="19">
        <v>0</v>
      </c>
      <c r="AS10" s="3">
        <v>0</v>
      </c>
      <c r="AT10" s="39"/>
      <c r="AU10" s="40"/>
      <c r="AV10" s="41"/>
      <c r="AW10" s="42"/>
      <c r="AX10" s="42"/>
      <c r="AY10" s="42"/>
      <c r="AZ10" s="42"/>
      <c r="BA10" s="22"/>
      <c r="BB10" s="22"/>
      <c r="BC10" s="22"/>
      <c r="BD10" s="22"/>
      <c r="BE10" s="22"/>
      <c r="BF10" s="3"/>
      <c r="BG10" s="2">
        <v>4.7755883962780486E-2</v>
      </c>
      <c r="BH10" s="2">
        <v>3.2976078131681019E-2</v>
      </c>
      <c r="BI10" s="2">
        <v>-6.3865429193164125E-2</v>
      </c>
      <c r="BJ10" s="43"/>
      <c r="BK10" s="43"/>
      <c r="BL10" s="42"/>
      <c r="BM10" s="44"/>
      <c r="BN10" s="44"/>
      <c r="BO10" s="23"/>
      <c r="BP10" s="23"/>
      <c r="BQ10" s="23"/>
      <c r="BR10" s="30"/>
      <c r="BS10" s="30"/>
      <c r="BT10" s="30"/>
      <c r="BU10" s="30"/>
      <c r="BV10" s="30"/>
      <c r="BW10" s="30"/>
      <c r="BX10" s="30"/>
      <c r="BY10" s="30"/>
      <c r="BZ10" s="30">
        <v>25.6</v>
      </c>
      <c r="CA10" s="35"/>
      <c r="CB10" s="35"/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1">
        <v>3769</v>
      </c>
      <c r="DJ10" s="32">
        <v>6.4</v>
      </c>
      <c r="DK10" s="3"/>
      <c r="DL10" s="3"/>
      <c r="DM10" s="33"/>
      <c r="DN10" s="34">
        <v>2.7</v>
      </c>
      <c r="DO10" s="2"/>
      <c r="DP10" s="2"/>
    </row>
    <row r="11" spans="1:120" ht="16.5">
      <c r="A11" t="s">
        <v>12</v>
      </c>
      <c r="B11">
        <v>155</v>
      </c>
      <c r="C11" t="s">
        <v>13</v>
      </c>
      <c r="D11" t="s">
        <v>14</v>
      </c>
      <c r="F11">
        <v>1930</v>
      </c>
      <c r="G11" t="s">
        <v>38</v>
      </c>
      <c r="H11" t="s">
        <v>39</v>
      </c>
      <c r="I11" t="s">
        <v>40</v>
      </c>
      <c r="J11" t="s">
        <v>47</v>
      </c>
      <c r="K11">
        <v>19389</v>
      </c>
      <c r="L11" t="s">
        <v>48</v>
      </c>
      <c r="M11" t="s">
        <v>49</v>
      </c>
      <c r="O11" s="37"/>
      <c r="P11" s="35"/>
      <c r="Q11" s="36"/>
      <c r="R11" s="3"/>
      <c r="S11" s="35"/>
      <c r="T11" s="35"/>
      <c r="U11" s="35"/>
      <c r="V11" s="35"/>
      <c r="W11" s="35"/>
      <c r="X11" s="3"/>
      <c r="Y11" s="35"/>
      <c r="Z11" s="35"/>
      <c r="AA11" s="35"/>
      <c r="AB11" s="35"/>
      <c r="AC11" s="35"/>
      <c r="AD11" s="3"/>
      <c r="AE11" s="35"/>
      <c r="AF11" s="35"/>
      <c r="AG11" s="35"/>
      <c r="AH11" s="46"/>
      <c r="AI11" s="3"/>
      <c r="AJ11" s="35"/>
      <c r="AK11" s="37"/>
      <c r="AL11" s="35"/>
      <c r="AM11" s="3"/>
      <c r="AN11" s="36"/>
      <c r="AO11" s="35"/>
      <c r="AP11" s="19">
        <v>7</v>
      </c>
      <c r="AQ11" s="3">
        <v>3</v>
      </c>
      <c r="AR11" s="19">
        <v>6</v>
      </c>
      <c r="AS11" s="3">
        <v>4</v>
      </c>
      <c r="AT11" s="39"/>
      <c r="AU11" s="40"/>
      <c r="AV11" s="54"/>
      <c r="AW11" s="42"/>
      <c r="AX11" s="42"/>
      <c r="AY11" s="42"/>
      <c r="AZ11" s="42"/>
      <c r="BA11" s="22"/>
      <c r="BB11" s="22"/>
      <c r="BC11" s="22"/>
      <c r="BD11" s="22"/>
      <c r="BE11" s="22"/>
      <c r="BF11" s="3"/>
      <c r="BG11" s="2">
        <v>-5.6525956634662568E-2</v>
      </c>
      <c r="BH11" s="2">
        <v>-4.9962200104185561E-2</v>
      </c>
      <c r="BI11" s="2">
        <v>1.1111658460545329E-2</v>
      </c>
      <c r="BJ11" s="43"/>
      <c r="BK11" s="43"/>
      <c r="BL11" s="42"/>
      <c r="BM11" s="44"/>
      <c r="BN11" s="44"/>
      <c r="BO11" s="23"/>
      <c r="BP11" s="23"/>
      <c r="BQ11" s="23"/>
      <c r="BR11" s="30"/>
      <c r="BS11" s="30"/>
      <c r="BT11" s="30"/>
      <c r="BU11" s="30"/>
      <c r="BV11" s="30"/>
      <c r="BW11" s="30"/>
      <c r="BX11" s="30"/>
      <c r="BY11" s="30"/>
      <c r="BZ11" s="30">
        <v>25.6</v>
      </c>
      <c r="CA11" s="35"/>
      <c r="CB11" s="35"/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1">
        <v>5285</v>
      </c>
      <c r="DJ11" s="32">
        <v>6.4</v>
      </c>
      <c r="DK11" s="3"/>
      <c r="DL11" s="3"/>
      <c r="DM11" s="33"/>
      <c r="DN11" s="34">
        <v>2.7</v>
      </c>
      <c r="DO11" s="2"/>
      <c r="DP11" s="2"/>
    </row>
    <row r="12" spans="1:120" ht="16.5">
      <c r="A12" t="s">
        <v>12</v>
      </c>
      <c r="B12">
        <v>155</v>
      </c>
      <c r="C12" t="s">
        <v>13</v>
      </c>
      <c r="D12" t="s">
        <v>14</v>
      </c>
      <c r="F12">
        <v>1930</v>
      </c>
      <c r="G12" t="s">
        <v>38</v>
      </c>
      <c r="H12" t="s">
        <v>39</v>
      </c>
      <c r="I12" t="s">
        <v>40</v>
      </c>
      <c r="J12" t="s">
        <v>50</v>
      </c>
      <c r="K12">
        <v>19390</v>
      </c>
      <c r="L12" t="s">
        <v>51</v>
      </c>
      <c r="M12" t="s">
        <v>52</v>
      </c>
      <c r="O12" s="35"/>
      <c r="P12" s="35"/>
      <c r="Q12" s="36"/>
      <c r="R12" s="3"/>
      <c r="S12" s="35"/>
      <c r="T12" s="37"/>
      <c r="U12" s="35"/>
      <c r="V12" s="35"/>
      <c r="W12" s="35"/>
      <c r="X12" s="3"/>
      <c r="Y12" s="35"/>
      <c r="Z12" s="35"/>
      <c r="AA12" s="35"/>
      <c r="AB12" s="35"/>
      <c r="AC12" s="35"/>
      <c r="AD12" s="3"/>
      <c r="AE12" s="35"/>
      <c r="AF12" s="35"/>
      <c r="AG12" s="35"/>
      <c r="AH12" s="46"/>
      <c r="AI12" s="3"/>
      <c r="AJ12" s="35"/>
      <c r="AK12" s="37"/>
      <c r="AL12" s="35"/>
      <c r="AM12" s="3"/>
      <c r="AN12" s="36"/>
      <c r="AO12" s="35"/>
      <c r="AP12" s="19">
        <v>0</v>
      </c>
      <c r="AQ12" s="3">
        <v>1</v>
      </c>
      <c r="AR12" s="19">
        <v>0</v>
      </c>
      <c r="AS12" s="3">
        <v>0</v>
      </c>
      <c r="AT12" s="39"/>
      <c r="AU12" s="40"/>
      <c r="AV12" s="54"/>
      <c r="AW12" s="42"/>
      <c r="AX12" s="42"/>
      <c r="AY12" s="42"/>
      <c r="AZ12" s="42"/>
      <c r="BA12" s="22"/>
      <c r="BB12" s="22"/>
      <c r="BC12" s="22"/>
      <c r="BD12" s="22"/>
      <c r="BE12" s="22"/>
      <c r="BF12" s="3"/>
      <c r="BG12" s="2">
        <v>-4.7049441786283897E-2</v>
      </c>
      <c r="BH12" s="2">
        <v>-0.11734693877551022</v>
      </c>
      <c r="BI12" s="2">
        <v>-4.1690962099125428E-2</v>
      </c>
      <c r="BJ12" s="43"/>
      <c r="BK12" s="43"/>
      <c r="BL12" s="42"/>
      <c r="BM12" s="44"/>
      <c r="BN12" s="44"/>
      <c r="BO12" s="23"/>
      <c r="BP12" s="23"/>
      <c r="BQ12" s="23"/>
      <c r="BR12" s="30"/>
      <c r="BS12" s="30"/>
      <c r="BT12" s="30"/>
      <c r="BU12" s="30"/>
      <c r="BV12" s="30"/>
      <c r="BW12" s="30"/>
      <c r="BX12" s="30"/>
      <c r="BY12" s="30"/>
      <c r="BZ12" s="30">
        <v>25.6</v>
      </c>
      <c r="CA12" s="35"/>
      <c r="CB12" s="35"/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1">
        <v>3458</v>
      </c>
      <c r="DJ12" s="32">
        <v>6.4</v>
      </c>
      <c r="DK12" s="3"/>
      <c r="DL12" s="3"/>
      <c r="DM12" s="33"/>
      <c r="DN12" s="34">
        <v>2.7</v>
      </c>
      <c r="DO12" s="2"/>
      <c r="DP12" s="2"/>
    </row>
    <row r="13" spans="1:120" ht="16.5">
      <c r="A13" t="s">
        <v>12</v>
      </c>
      <c r="B13">
        <v>155</v>
      </c>
      <c r="C13" t="s">
        <v>13</v>
      </c>
      <c r="D13" t="s">
        <v>14</v>
      </c>
      <c r="F13">
        <v>1930</v>
      </c>
      <c r="G13" t="s">
        <v>38</v>
      </c>
      <c r="H13" t="s">
        <v>39</v>
      </c>
      <c r="I13" t="s">
        <v>40</v>
      </c>
      <c r="J13" t="s">
        <v>53</v>
      </c>
      <c r="K13">
        <v>19391</v>
      </c>
      <c r="L13" t="s">
        <v>54</v>
      </c>
      <c r="M13" t="s">
        <v>55</v>
      </c>
      <c r="O13" s="37"/>
      <c r="P13" s="35"/>
      <c r="Q13" s="36"/>
      <c r="R13" s="3"/>
      <c r="S13" s="35"/>
      <c r="T13" s="35"/>
      <c r="U13" s="37"/>
      <c r="V13" s="35"/>
      <c r="W13" s="35"/>
      <c r="X13" s="3"/>
      <c r="Y13" s="35"/>
      <c r="Z13" s="35"/>
      <c r="AA13" s="37"/>
      <c r="AB13" s="35"/>
      <c r="AC13" s="37"/>
      <c r="AD13" s="3"/>
      <c r="AE13" s="35"/>
      <c r="AF13" s="35"/>
      <c r="AG13" s="35"/>
      <c r="AH13" s="46"/>
      <c r="AI13" s="3"/>
      <c r="AJ13" s="35"/>
      <c r="AK13" s="35"/>
      <c r="AL13" s="35"/>
      <c r="AM13" s="3"/>
      <c r="AN13" s="36"/>
      <c r="AO13" s="35"/>
      <c r="AP13" s="19">
        <v>10</v>
      </c>
      <c r="AQ13" s="3">
        <v>7</v>
      </c>
      <c r="AR13" s="19">
        <v>0</v>
      </c>
      <c r="AS13" s="3">
        <v>0</v>
      </c>
      <c r="AT13" s="39"/>
      <c r="AU13" s="40"/>
      <c r="AV13" s="41"/>
      <c r="AW13" s="42"/>
      <c r="AX13" s="42"/>
      <c r="AY13" s="42"/>
      <c r="AZ13" s="42"/>
      <c r="BA13" s="22"/>
      <c r="BB13" s="22"/>
      <c r="BC13" s="22"/>
      <c r="BD13" s="22"/>
      <c r="BE13" s="22"/>
      <c r="BF13" s="3"/>
      <c r="BG13" s="2">
        <v>9.6133617739716881E-4</v>
      </c>
      <c r="BH13" s="2">
        <v>2.8183934854203268E-2</v>
      </c>
      <c r="BI13" s="2">
        <v>5.3888533225558345E-2</v>
      </c>
      <c r="BJ13" s="43"/>
      <c r="BK13" s="43"/>
      <c r="BL13" s="42"/>
      <c r="BM13" s="44"/>
      <c r="BN13" s="44"/>
      <c r="BO13" s="23"/>
      <c r="BP13" s="23"/>
      <c r="BQ13" s="23"/>
      <c r="BR13" s="30"/>
      <c r="BS13" s="30"/>
      <c r="BT13" s="30"/>
      <c r="BU13" s="30"/>
      <c r="BV13" s="30"/>
      <c r="BW13" s="30"/>
      <c r="BX13" s="30"/>
      <c r="BY13" s="30"/>
      <c r="BZ13" s="30">
        <v>25.6</v>
      </c>
      <c r="CA13" s="35"/>
      <c r="CB13" s="35"/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1">
        <v>4566</v>
      </c>
      <c r="DJ13" s="32">
        <v>6.4</v>
      </c>
      <c r="DK13" s="3"/>
      <c r="DL13" s="3"/>
      <c r="DM13" s="33"/>
      <c r="DN13" s="34">
        <v>2.7</v>
      </c>
      <c r="DO13" s="2"/>
      <c r="DP13" s="2"/>
    </row>
    <row r="14" spans="1:120" ht="16.5">
      <c r="A14" t="s">
        <v>12</v>
      </c>
      <c r="B14">
        <v>155</v>
      </c>
      <c r="C14" t="s">
        <v>13</v>
      </c>
      <c r="D14" t="s">
        <v>14</v>
      </c>
      <c r="F14">
        <v>1930</v>
      </c>
      <c r="G14" t="s">
        <v>38</v>
      </c>
      <c r="H14" t="s">
        <v>39</v>
      </c>
      <c r="I14" t="s">
        <v>40</v>
      </c>
      <c r="J14" t="s">
        <v>40</v>
      </c>
      <c r="K14">
        <v>19392</v>
      </c>
      <c r="L14" t="s">
        <v>56</v>
      </c>
      <c r="M14" t="s">
        <v>57</v>
      </c>
      <c r="O14" s="35"/>
      <c r="P14" s="35"/>
      <c r="Q14" s="36"/>
      <c r="R14" s="3"/>
      <c r="S14" s="35"/>
      <c r="T14" s="35"/>
      <c r="U14" s="35"/>
      <c r="V14" s="35"/>
      <c r="W14" s="35"/>
      <c r="X14" s="3"/>
      <c r="Y14" s="35"/>
      <c r="Z14" s="35"/>
      <c r="AA14" s="35"/>
      <c r="AB14" s="35"/>
      <c r="AC14" s="35"/>
      <c r="AD14" s="3"/>
      <c r="AE14" s="35"/>
      <c r="AF14" s="35"/>
      <c r="AG14" s="37"/>
      <c r="AH14" s="46"/>
      <c r="AI14" s="3"/>
      <c r="AJ14" s="35"/>
      <c r="AK14" s="35"/>
      <c r="AL14" s="35"/>
      <c r="AM14" s="3"/>
      <c r="AN14" s="36"/>
      <c r="AO14" s="35"/>
      <c r="AP14" s="19">
        <v>2</v>
      </c>
      <c r="AQ14" s="3">
        <v>2</v>
      </c>
      <c r="AR14" s="19">
        <v>2</v>
      </c>
      <c r="AS14" s="3">
        <v>0</v>
      </c>
      <c r="AT14" s="39"/>
      <c r="AU14" s="40"/>
      <c r="AV14" s="54"/>
      <c r="AW14" s="42"/>
      <c r="AX14" s="42"/>
      <c r="AY14" s="42"/>
      <c r="AZ14" s="42"/>
      <c r="BA14" s="22"/>
      <c r="BB14" s="22"/>
      <c r="BC14" s="22"/>
      <c r="BD14" s="22"/>
      <c r="BE14" s="22"/>
      <c r="BF14" s="3"/>
      <c r="BG14" s="2">
        <v>0.19458217777404263</v>
      </c>
      <c r="BH14" s="2">
        <v>0.38604770638431224</v>
      </c>
      <c r="BI14" s="2">
        <v>3.9535779788234159E-2</v>
      </c>
      <c r="BJ14" s="43"/>
      <c r="BK14" s="43"/>
      <c r="BL14" s="42"/>
      <c r="BM14" s="44"/>
      <c r="BN14" s="44"/>
      <c r="BO14" s="23"/>
      <c r="BP14" s="23"/>
      <c r="BQ14" s="23"/>
      <c r="BR14" s="30"/>
      <c r="BS14" s="30"/>
      <c r="BT14" s="30"/>
      <c r="BU14" s="30"/>
      <c r="BV14" s="30"/>
      <c r="BW14" s="30"/>
      <c r="BX14" s="30"/>
      <c r="BY14" s="30"/>
      <c r="BZ14" s="30">
        <v>25.6</v>
      </c>
      <c r="CA14" s="35"/>
      <c r="CB14" s="35"/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1">
        <v>2829</v>
      </c>
      <c r="DJ14" s="32">
        <v>6.4</v>
      </c>
      <c r="DK14" s="3"/>
      <c r="DL14" s="3"/>
      <c r="DM14" s="33"/>
      <c r="DN14" s="34">
        <v>2.7</v>
      </c>
      <c r="DO14" s="2"/>
      <c r="DP14" s="2"/>
    </row>
    <row r="15" spans="1:120" ht="16.5">
      <c r="A15" t="s">
        <v>12</v>
      </c>
      <c r="B15">
        <v>155</v>
      </c>
      <c r="C15" t="s">
        <v>13</v>
      </c>
      <c r="D15" t="s">
        <v>14</v>
      </c>
      <c r="F15">
        <v>1930</v>
      </c>
      <c r="G15" t="s">
        <v>38</v>
      </c>
      <c r="H15" t="s">
        <v>39</v>
      </c>
      <c r="I15" t="s">
        <v>40</v>
      </c>
      <c r="J15" t="s">
        <v>58</v>
      </c>
      <c r="K15">
        <v>19393</v>
      </c>
      <c r="L15" t="s">
        <v>59</v>
      </c>
      <c r="M15" t="s">
        <v>60</v>
      </c>
      <c r="O15" s="35">
        <v>3.1645945868245624</v>
      </c>
      <c r="P15" s="35">
        <v>29.435356950760934</v>
      </c>
      <c r="Q15" s="36">
        <v>67.400048462414588</v>
      </c>
      <c r="R15" s="17">
        <v>1</v>
      </c>
      <c r="S15" s="35">
        <v>91.546393758362697</v>
      </c>
      <c r="T15" s="35">
        <v>5.6204561030027866</v>
      </c>
      <c r="U15" s="35">
        <v>2.8331501386345432</v>
      </c>
      <c r="V15" s="35">
        <v>0</v>
      </c>
      <c r="W15" s="35">
        <v>0</v>
      </c>
      <c r="X15" s="17">
        <v>1</v>
      </c>
      <c r="Y15" s="35">
        <v>97.944895329598992</v>
      </c>
      <c r="Z15" s="35">
        <v>0</v>
      </c>
      <c r="AA15" s="35">
        <v>2.055104670401021</v>
      </c>
      <c r="AB15" s="35">
        <v>0</v>
      </c>
      <c r="AC15" s="35">
        <v>0</v>
      </c>
      <c r="AD15" s="17">
        <v>1</v>
      </c>
      <c r="AE15" s="35">
        <v>84.256231758748214</v>
      </c>
      <c r="AF15" s="35">
        <v>10.110039229233163</v>
      </c>
      <c r="AG15" s="35">
        <v>2.819704414027592</v>
      </c>
      <c r="AH15" s="46">
        <v>2.8140245979910832</v>
      </c>
      <c r="AI15" s="17">
        <v>1</v>
      </c>
      <c r="AJ15" s="35">
        <v>80.958345372206665</v>
      </c>
      <c r="AK15" s="35">
        <v>18.646084203644541</v>
      </c>
      <c r="AL15" s="35">
        <v>0.39557042414882643</v>
      </c>
      <c r="AM15" s="17">
        <v>1</v>
      </c>
      <c r="AN15" s="36">
        <v>83.324459407488177</v>
      </c>
      <c r="AO15" s="35">
        <v>16.675540592511854</v>
      </c>
      <c r="AP15" s="19">
        <v>8</v>
      </c>
      <c r="AQ15" s="3">
        <v>11</v>
      </c>
      <c r="AR15" s="19">
        <v>30</v>
      </c>
      <c r="AS15" s="3">
        <v>36</v>
      </c>
      <c r="AT15" s="39">
        <v>35.714285714285715</v>
      </c>
      <c r="AU15" s="40">
        <v>9.0909090909090917</v>
      </c>
      <c r="AV15" s="41">
        <v>6.6011242332521398</v>
      </c>
      <c r="AW15" s="42">
        <v>19.550728309711989</v>
      </c>
      <c r="AX15" s="42">
        <v>46.880808703200451</v>
      </c>
      <c r="AY15" s="42">
        <v>19.614077055584477</v>
      </c>
      <c r="AZ15" s="42">
        <v>7.3532616982509635</v>
      </c>
      <c r="BA15" s="22">
        <v>92.857142857142861</v>
      </c>
      <c r="BB15" s="22">
        <v>92.857142857142861</v>
      </c>
      <c r="BC15" s="22">
        <v>78.571428571428569</v>
      </c>
      <c r="BD15" s="22">
        <v>94.444444444444457</v>
      </c>
      <c r="BE15" s="22">
        <v>100</v>
      </c>
      <c r="BF15" s="3">
        <v>92.857142857142861</v>
      </c>
      <c r="BG15" s="2">
        <v>2.633223583927809E-2</v>
      </c>
      <c r="BH15" s="2">
        <v>0.13414996614404273</v>
      </c>
      <c r="BI15" s="2">
        <v>0.16439396524121708</v>
      </c>
      <c r="BJ15" s="43">
        <v>16.884275956735742</v>
      </c>
      <c r="BK15" s="43">
        <v>68.150393280802618</v>
      </c>
      <c r="BL15" s="42">
        <v>64.156085138338398</v>
      </c>
      <c r="BM15" s="47">
        <v>19.221863007664947</v>
      </c>
      <c r="BN15" s="48">
        <v>4.0914573332606015</v>
      </c>
      <c r="BO15" s="23">
        <v>12.144484854293905</v>
      </c>
      <c r="BP15" s="23">
        <v>69.367979954006231</v>
      </c>
      <c r="BQ15" s="23">
        <v>18.48753519169993</v>
      </c>
      <c r="BR15" s="56">
        <v>98.659628233570842</v>
      </c>
      <c r="BS15" s="56">
        <v>36.230835638694707</v>
      </c>
      <c r="BT15" s="56">
        <v>13.305988998708765</v>
      </c>
      <c r="BU15" s="56">
        <v>17.245848644819432</v>
      </c>
      <c r="BV15" s="56">
        <v>26.72577229035376</v>
      </c>
      <c r="BW15" s="56">
        <v>12.750746655764647</v>
      </c>
      <c r="BX15" s="56">
        <v>6.8330848135718885</v>
      </c>
      <c r="BY15" s="56">
        <v>0</v>
      </c>
      <c r="BZ15" s="30">
        <v>25.6</v>
      </c>
      <c r="CA15" s="35">
        <v>7.1428571428571423</v>
      </c>
      <c r="CB15" s="35">
        <v>50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1">
        <v>2502</v>
      </c>
      <c r="DJ15" s="32">
        <v>6.4</v>
      </c>
      <c r="DK15" s="3"/>
      <c r="DL15" s="3"/>
      <c r="DM15" s="33"/>
      <c r="DN15" s="34">
        <v>2.7</v>
      </c>
      <c r="DO15" s="2"/>
      <c r="DP15" s="2"/>
    </row>
    <row r="16" spans="1:120" ht="16.5">
      <c r="A16" t="s">
        <v>12</v>
      </c>
      <c r="B16">
        <v>155</v>
      </c>
      <c r="C16" t="s">
        <v>13</v>
      </c>
      <c r="D16" t="s">
        <v>14</v>
      </c>
      <c r="F16">
        <v>1933</v>
      </c>
      <c r="G16" t="s">
        <v>61</v>
      </c>
      <c r="H16" t="s">
        <v>62</v>
      </c>
      <c r="I16" t="s">
        <v>63</v>
      </c>
      <c r="J16" t="s">
        <v>64</v>
      </c>
      <c r="K16">
        <v>19409</v>
      </c>
      <c r="L16" t="s">
        <v>65</v>
      </c>
      <c r="M16" t="s">
        <v>66</v>
      </c>
      <c r="O16" s="35"/>
      <c r="P16" s="35"/>
      <c r="Q16" s="36"/>
      <c r="R16" s="3"/>
      <c r="S16" s="35"/>
      <c r="T16" s="35"/>
      <c r="U16" s="35"/>
      <c r="V16" s="37"/>
      <c r="W16" s="35"/>
      <c r="X16" s="3"/>
      <c r="Y16" s="35"/>
      <c r="Z16" s="35"/>
      <c r="AA16" s="35"/>
      <c r="AB16" s="35"/>
      <c r="AC16" s="35"/>
      <c r="AD16" s="3"/>
      <c r="AE16" s="35"/>
      <c r="AF16" s="35"/>
      <c r="AG16" s="35"/>
      <c r="AH16" s="46"/>
      <c r="AI16" s="3"/>
      <c r="AJ16" s="35"/>
      <c r="AK16" s="35"/>
      <c r="AL16" s="37"/>
      <c r="AM16" s="3"/>
      <c r="AN16" s="16"/>
      <c r="AO16" s="14"/>
      <c r="AP16" s="19">
        <v>13</v>
      </c>
      <c r="AQ16" s="3">
        <v>4</v>
      </c>
      <c r="AR16" s="19">
        <v>6</v>
      </c>
      <c r="AS16" s="3">
        <v>2</v>
      </c>
      <c r="AT16" s="39"/>
      <c r="AU16" s="40"/>
      <c r="AV16" s="41"/>
      <c r="AW16" s="42"/>
      <c r="AX16" s="42"/>
      <c r="AY16" s="42"/>
      <c r="AZ16" s="42"/>
      <c r="BA16" s="22"/>
      <c r="BB16" s="22"/>
      <c r="BC16" s="22"/>
      <c r="BD16" s="22"/>
      <c r="BE16" s="22"/>
      <c r="BF16" s="3"/>
      <c r="BG16" s="2">
        <v>0.11398690253925355</v>
      </c>
      <c r="BH16" s="2">
        <v>-4.2947937889973274E-2</v>
      </c>
      <c r="BI16" s="2">
        <v>-0.26512073802265812</v>
      </c>
      <c r="BJ16" s="52"/>
      <c r="BK16" s="52"/>
      <c r="BL16" s="42"/>
      <c r="BM16" s="53"/>
      <c r="BN16" s="53"/>
      <c r="BO16" s="23"/>
      <c r="BP16" s="23"/>
      <c r="BQ16" s="23"/>
      <c r="BR16" s="30"/>
      <c r="BS16" s="30"/>
      <c r="BT16" s="30"/>
      <c r="BU16" s="30"/>
      <c r="BV16" s="30"/>
      <c r="BW16" s="30"/>
      <c r="BX16" s="30"/>
      <c r="BY16" s="30"/>
      <c r="BZ16" s="30">
        <v>24.4</v>
      </c>
      <c r="CA16" s="35"/>
      <c r="CB16" s="35"/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1">
        <v>10399</v>
      </c>
      <c r="DJ16" s="32">
        <v>5.8</v>
      </c>
      <c r="DK16" s="3"/>
      <c r="DL16" s="3"/>
      <c r="DM16" s="29"/>
      <c r="DN16" s="34">
        <v>3.3</v>
      </c>
      <c r="DO16" s="2"/>
      <c r="DP16" s="2"/>
    </row>
    <row r="17" spans="1:120" ht="16.5">
      <c r="A17" t="s">
        <v>12</v>
      </c>
      <c r="B17">
        <v>155</v>
      </c>
      <c r="C17" t="s">
        <v>13</v>
      </c>
      <c r="D17" t="s">
        <v>14</v>
      </c>
      <c r="F17">
        <v>1933</v>
      </c>
      <c r="G17" t="s">
        <v>61</v>
      </c>
      <c r="H17" t="s">
        <v>62</v>
      </c>
      <c r="I17" t="s">
        <v>63</v>
      </c>
      <c r="J17" t="s">
        <v>67</v>
      </c>
      <c r="K17">
        <v>19410</v>
      </c>
      <c r="L17" t="s">
        <v>68</v>
      </c>
      <c r="M17" t="s">
        <v>69</v>
      </c>
      <c r="O17" s="35"/>
      <c r="P17" s="35"/>
      <c r="Q17" s="36"/>
      <c r="R17" s="3"/>
      <c r="S17" s="35"/>
      <c r="T17" s="35"/>
      <c r="U17" s="35"/>
      <c r="V17" s="35"/>
      <c r="W17" s="35"/>
      <c r="X17" s="3"/>
      <c r="Y17" s="35"/>
      <c r="Z17" s="37"/>
      <c r="AA17" s="35"/>
      <c r="AB17" s="35"/>
      <c r="AC17" s="35"/>
      <c r="AD17" s="3"/>
      <c r="AE17" s="35"/>
      <c r="AF17" s="35"/>
      <c r="AG17" s="35"/>
      <c r="AH17" s="38"/>
      <c r="AI17" s="3"/>
      <c r="AJ17" s="35"/>
      <c r="AK17" s="35"/>
      <c r="AL17" s="35"/>
      <c r="AM17" s="3"/>
      <c r="AN17" s="36"/>
      <c r="AO17" s="35"/>
      <c r="AP17" s="19">
        <v>6</v>
      </c>
      <c r="AQ17" s="3">
        <v>3</v>
      </c>
      <c r="AR17" s="19">
        <v>2</v>
      </c>
      <c r="AS17" s="3">
        <v>0</v>
      </c>
      <c r="AT17" s="39"/>
      <c r="AU17" s="40"/>
      <c r="AV17" s="41"/>
      <c r="AW17" s="42"/>
      <c r="AX17" s="42"/>
      <c r="AY17" s="42"/>
      <c r="AZ17" s="42"/>
      <c r="BA17" s="22"/>
      <c r="BB17" s="22"/>
      <c r="BC17" s="22"/>
      <c r="BD17" s="22"/>
      <c r="BE17" s="22"/>
      <c r="BF17" s="3"/>
      <c r="BG17" s="2">
        <v>5.7587211035486918E-2</v>
      </c>
      <c r="BH17" s="2">
        <v>8.1644475657680113E-2</v>
      </c>
      <c r="BI17" s="2">
        <v>-3.7800926562186511E-2</v>
      </c>
      <c r="BJ17" s="43"/>
      <c r="BK17" s="43"/>
      <c r="BL17" s="42"/>
      <c r="BM17" s="44"/>
      <c r="BN17" s="44"/>
      <c r="BO17" s="23"/>
      <c r="BP17" s="23"/>
      <c r="BQ17" s="23"/>
      <c r="BR17" s="30"/>
      <c r="BS17" s="30"/>
      <c r="BT17" s="30"/>
      <c r="BU17" s="30"/>
      <c r="BV17" s="30"/>
      <c r="BW17" s="30"/>
      <c r="BX17" s="30"/>
      <c r="BY17" s="30"/>
      <c r="BZ17" s="30">
        <v>24.4</v>
      </c>
      <c r="CA17" s="35"/>
      <c r="CB17" s="35"/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1">
        <v>6013</v>
      </c>
      <c r="DJ17" s="32">
        <v>5.8</v>
      </c>
      <c r="DK17" s="3"/>
      <c r="DL17" s="3"/>
      <c r="DM17" s="29"/>
      <c r="DN17" s="34">
        <v>3.3</v>
      </c>
      <c r="DO17" s="2"/>
      <c r="DP17" s="2"/>
    </row>
    <row r="18" spans="1:120" ht="16.5">
      <c r="A18" t="s">
        <v>12</v>
      </c>
      <c r="B18">
        <v>155</v>
      </c>
      <c r="C18" t="s">
        <v>13</v>
      </c>
      <c r="D18" t="s">
        <v>14</v>
      </c>
      <c r="F18">
        <v>1933</v>
      </c>
      <c r="G18" t="s">
        <v>61</v>
      </c>
      <c r="H18" t="s">
        <v>62</v>
      </c>
      <c r="I18" t="s">
        <v>63</v>
      </c>
      <c r="J18" t="s">
        <v>70</v>
      </c>
      <c r="K18">
        <v>19411</v>
      </c>
      <c r="L18" t="s">
        <v>71</v>
      </c>
      <c r="M18" t="s">
        <v>72</v>
      </c>
      <c r="O18" s="35"/>
      <c r="P18" s="35"/>
      <c r="Q18" s="36"/>
      <c r="R18" s="3"/>
      <c r="S18" s="35"/>
      <c r="T18" s="35"/>
      <c r="U18" s="35"/>
      <c r="V18" s="35"/>
      <c r="W18" s="35"/>
      <c r="X18" s="3"/>
      <c r="Y18" s="35"/>
      <c r="Z18" s="37"/>
      <c r="AA18" s="37"/>
      <c r="AB18" s="35"/>
      <c r="AC18" s="35"/>
      <c r="AD18" s="3"/>
      <c r="AE18" s="35"/>
      <c r="AF18" s="35"/>
      <c r="AG18" s="35"/>
      <c r="AH18" s="38"/>
      <c r="AI18" s="3"/>
      <c r="AJ18" s="35"/>
      <c r="AK18" s="35"/>
      <c r="AL18" s="35"/>
      <c r="AM18" s="3"/>
      <c r="AN18" s="36"/>
      <c r="AO18" s="35"/>
      <c r="AP18" s="19">
        <v>3</v>
      </c>
      <c r="AQ18" s="3">
        <v>2</v>
      </c>
      <c r="AR18" s="19">
        <v>0</v>
      </c>
      <c r="AS18" s="3">
        <v>0</v>
      </c>
      <c r="AT18" s="39"/>
      <c r="AU18" s="40"/>
      <c r="AV18" s="41"/>
      <c r="AW18" s="42"/>
      <c r="AX18" s="42"/>
      <c r="AY18" s="42"/>
      <c r="AZ18" s="42"/>
      <c r="BA18" s="22"/>
      <c r="BB18" s="22"/>
      <c r="BC18" s="22"/>
      <c r="BD18" s="22"/>
      <c r="BE18" s="22"/>
      <c r="BF18" s="3"/>
      <c r="BG18" s="2">
        <v>0.13171550671550669</v>
      </c>
      <c r="BH18" s="2">
        <v>0.34018334606569894</v>
      </c>
      <c r="BI18" s="2">
        <v>6.7023172905530026E-4</v>
      </c>
      <c r="BJ18" s="43"/>
      <c r="BK18" s="43"/>
      <c r="BL18" s="42"/>
      <c r="BM18" s="44"/>
      <c r="BN18" s="44"/>
      <c r="BO18" s="23"/>
      <c r="BP18" s="23"/>
      <c r="BQ18" s="23"/>
      <c r="BR18" s="30"/>
      <c r="BS18" s="30"/>
      <c r="BT18" s="30"/>
      <c r="BU18" s="30"/>
      <c r="BV18" s="30"/>
      <c r="BW18" s="30"/>
      <c r="BX18" s="30"/>
      <c r="BY18" s="30"/>
      <c r="BZ18" s="30">
        <v>24.4</v>
      </c>
      <c r="CA18" s="35"/>
      <c r="CB18" s="35"/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1">
        <v>5038</v>
      </c>
      <c r="DJ18" s="32">
        <v>5.8</v>
      </c>
      <c r="DK18" s="3"/>
      <c r="DL18" s="3"/>
      <c r="DM18" s="29"/>
      <c r="DN18" s="34">
        <v>3.3</v>
      </c>
      <c r="DO18" s="2"/>
      <c r="DP18" s="2"/>
    </row>
    <row r="19" spans="1:120" ht="16.5">
      <c r="A19" t="s">
        <v>12</v>
      </c>
      <c r="B19">
        <v>155</v>
      </c>
      <c r="C19" t="s">
        <v>13</v>
      </c>
      <c r="D19" t="s">
        <v>14</v>
      </c>
      <c r="F19">
        <v>1933</v>
      </c>
      <c r="G19" t="s">
        <v>61</v>
      </c>
      <c r="H19" t="s">
        <v>62</v>
      </c>
      <c r="I19" t="s">
        <v>63</v>
      </c>
      <c r="J19" t="s">
        <v>73</v>
      </c>
      <c r="K19">
        <v>19412</v>
      </c>
      <c r="L19" t="s">
        <v>74</v>
      </c>
      <c r="M19" t="s">
        <v>75</v>
      </c>
      <c r="O19" s="35"/>
      <c r="P19" s="35"/>
      <c r="Q19" s="36"/>
      <c r="R19" s="3"/>
      <c r="S19" s="35"/>
      <c r="T19" s="35"/>
      <c r="U19" s="35"/>
      <c r="V19" s="37"/>
      <c r="W19" s="35"/>
      <c r="X19" s="3"/>
      <c r="Y19" s="35"/>
      <c r="Z19" s="35"/>
      <c r="AA19" s="37"/>
      <c r="AB19" s="35"/>
      <c r="AC19" s="35"/>
      <c r="AD19" s="3"/>
      <c r="AE19" s="35"/>
      <c r="AF19" s="35"/>
      <c r="AG19" s="37"/>
      <c r="AH19" s="38"/>
      <c r="AI19" s="3"/>
      <c r="AJ19" s="35"/>
      <c r="AK19" s="35"/>
      <c r="AL19" s="35"/>
      <c r="AM19" s="3"/>
      <c r="AN19" s="36"/>
      <c r="AO19" s="35"/>
      <c r="AP19" s="19">
        <v>2</v>
      </c>
      <c r="AQ19" s="3">
        <v>0</v>
      </c>
      <c r="AR19" s="19">
        <v>0</v>
      </c>
      <c r="AS19" s="3">
        <v>0</v>
      </c>
      <c r="AT19" s="39"/>
      <c r="AU19" s="40"/>
      <c r="AV19" s="54"/>
      <c r="AW19" s="42"/>
      <c r="AX19" s="42"/>
      <c r="AY19" s="42"/>
      <c r="AZ19" s="42"/>
      <c r="BA19" s="22"/>
      <c r="BB19" s="22"/>
      <c r="BC19" s="22"/>
      <c r="BD19" s="22"/>
      <c r="BE19" s="22"/>
      <c r="BF19" s="3"/>
      <c r="BG19" s="2">
        <v>0.4069257454846012</v>
      </c>
      <c r="BH19" s="2">
        <v>9.4663457710433788E-2</v>
      </c>
      <c r="BI19" s="2">
        <v>-0.32993327740149209</v>
      </c>
      <c r="BJ19" s="43"/>
      <c r="BK19" s="43"/>
      <c r="BL19" s="42"/>
      <c r="BM19" s="44"/>
      <c r="BN19" s="44"/>
      <c r="BO19" s="23"/>
      <c r="BP19" s="23"/>
      <c r="BQ19" s="23"/>
      <c r="BR19" s="30"/>
      <c r="BS19" s="30"/>
      <c r="BT19" s="30"/>
      <c r="BU19" s="30"/>
      <c r="BV19" s="30"/>
      <c r="BW19" s="30"/>
      <c r="BX19" s="30"/>
      <c r="BY19" s="30"/>
      <c r="BZ19" s="30">
        <v>24.4</v>
      </c>
      <c r="CA19" s="35"/>
      <c r="CB19" s="35"/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1">
        <v>4764</v>
      </c>
      <c r="DJ19" s="32">
        <v>5.8</v>
      </c>
      <c r="DK19" s="3"/>
      <c r="DL19" s="3"/>
      <c r="DM19" s="29"/>
      <c r="DN19" s="34">
        <v>3.3</v>
      </c>
      <c r="DO19" s="2"/>
      <c r="DP19" s="2"/>
    </row>
    <row r="20" spans="1:120" ht="16.5">
      <c r="A20" t="s">
        <v>12</v>
      </c>
      <c r="B20">
        <v>155</v>
      </c>
      <c r="C20" t="s">
        <v>13</v>
      </c>
      <c r="D20" t="s">
        <v>14</v>
      </c>
      <c r="F20">
        <v>1933</v>
      </c>
      <c r="G20" t="s">
        <v>61</v>
      </c>
      <c r="H20" t="s">
        <v>62</v>
      </c>
      <c r="I20" t="s">
        <v>63</v>
      </c>
      <c r="J20" t="s">
        <v>63</v>
      </c>
      <c r="K20">
        <v>19413</v>
      </c>
      <c r="L20" t="s">
        <v>76</v>
      </c>
      <c r="M20" t="s">
        <v>77</v>
      </c>
      <c r="O20" s="35"/>
      <c r="P20" s="35"/>
      <c r="Q20" s="36"/>
      <c r="R20" s="3"/>
      <c r="S20" s="35"/>
      <c r="T20" s="35"/>
      <c r="U20" s="35"/>
      <c r="V20" s="35"/>
      <c r="W20" s="35"/>
      <c r="X20" s="3"/>
      <c r="Y20" s="35"/>
      <c r="Z20" s="37"/>
      <c r="AA20" s="35"/>
      <c r="AB20" s="35"/>
      <c r="AC20" s="35"/>
      <c r="AD20" s="3"/>
      <c r="AE20" s="35"/>
      <c r="AF20" s="35"/>
      <c r="AG20" s="35"/>
      <c r="AH20" s="46"/>
      <c r="AI20" s="3"/>
      <c r="AJ20" s="35"/>
      <c r="AK20" s="35"/>
      <c r="AL20" s="35"/>
      <c r="AM20" s="3"/>
      <c r="AN20" s="36"/>
      <c r="AO20" s="35"/>
      <c r="AP20" s="19">
        <v>15</v>
      </c>
      <c r="AQ20" s="3">
        <v>0</v>
      </c>
      <c r="AR20" s="19">
        <v>8</v>
      </c>
      <c r="AS20" s="3">
        <v>0</v>
      </c>
      <c r="AT20" s="39"/>
      <c r="AU20" s="40"/>
      <c r="AV20" s="41"/>
      <c r="AW20" s="42"/>
      <c r="AX20" s="42"/>
      <c r="AY20" s="42"/>
      <c r="AZ20" s="42"/>
      <c r="BA20" s="22"/>
      <c r="BB20" s="22"/>
      <c r="BC20" s="22"/>
      <c r="BD20" s="22"/>
      <c r="BE20" s="22"/>
      <c r="BF20" s="3"/>
      <c r="BG20" s="2">
        <v>4.9990802060338492E-2</v>
      </c>
      <c r="BH20" s="2">
        <v>-1.7520275199595554E-2</v>
      </c>
      <c r="BI20" s="2">
        <v>-9.5399765580115412E-2</v>
      </c>
      <c r="BJ20" s="43"/>
      <c r="BK20" s="43"/>
      <c r="BL20" s="42"/>
      <c r="BM20" s="44"/>
      <c r="BN20" s="44"/>
      <c r="BO20" s="23"/>
      <c r="BP20" s="23"/>
      <c r="BQ20" s="23"/>
      <c r="BR20" s="30"/>
      <c r="BS20" s="30"/>
      <c r="BT20" s="30"/>
      <c r="BU20" s="30"/>
      <c r="BV20" s="30"/>
      <c r="BW20" s="30"/>
      <c r="BX20" s="30"/>
      <c r="BY20" s="30"/>
      <c r="BZ20" s="30">
        <v>24.4</v>
      </c>
      <c r="CA20" s="35"/>
      <c r="CB20" s="35"/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1">
        <v>4942</v>
      </c>
      <c r="DJ20" s="32">
        <v>5.8</v>
      </c>
      <c r="DK20" s="3"/>
      <c r="DL20" s="3"/>
      <c r="DM20" s="29"/>
      <c r="DN20" s="34">
        <v>3.3</v>
      </c>
      <c r="DO20" s="2"/>
      <c r="DP20" s="2"/>
    </row>
    <row r="21" spans="1:120" ht="16.5">
      <c r="A21" t="s">
        <v>12</v>
      </c>
      <c r="B21">
        <v>155</v>
      </c>
      <c r="C21" t="s">
        <v>13</v>
      </c>
      <c r="D21" t="s">
        <v>14</v>
      </c>
      <c r="F21">
        <v>1933</v>
      </c>
      <c r="G21" t="s">
        <v>61</v>
      </c>
      <c r="H21" t="s">
        <v>62</v>
      </c>
      <c r="I21" t="s">
        <v>63</v>
      </c>
      <c r="J21" t="s">
        <v>78</v>
      </c>
      <c r="K21">
        <v>19414</v>
      </c>
      <c r="L21" t="s">
        <v>79</v>
      </c>
      <c r="M21" t="s">
        <v>80</v>
      </c>
      <c r="O21" s="35"/>
      <c r="P21" s="35"/>
      <c r="Q21" s="36"/>
      <c r="R21" s="3"/>
      <c r="S21" s="35"/>
      <c r="T21" s="35"/>
      <c r="U21" s="35"/>
      <c r="V21" s="35"/>
      <c r="W21" s="35"/>
      <c r="X21" s="3"/>
      <c r="Y21" s="35"/>
      <c r="Z21" s="37"/>
      <c r="AA21" s="35"/>
      <c r="AB21" s="35"/>
      <c r="AC21" s="35"/>
      <c r="AD21" s="3"/>
      <c r="AE21" s="35"/>
      <c r="AF21" s="35"/>
      <c r="AG21" s="35"/>
      <c r="AH21" s="46"/>
      <c r="AI21" s="3"/>
      <c r="AJ21" s="35"/>
      <c r="AK21" s="35"/>
      <c r="AL21" s="35"/>
      <c r="AM21" s="3"/>
      <c r="AN21" s="36"/>
      <c r="AO21" s="35"/>
      <c r="AP21" s="19">
        <v>9</v>
      </c>
      <c r="AQ21" s="3">
        <v>5</v>
      </c>
      <c r="AR21" s="19">
        <v>2</v>
      </c>
      <c r="AS21" s="3">
        <v>0</v>
      </c>
      <c r="AT21" s="39"/>
      <c r="AU21" s="40"/>
      <c r="AV21" s="54"/>
      <c r="AW21" s="42"/>
      <c r="AX21" s="42"/>
      <c r="AY21" s="42"/>
      <c r="AZ21" s="42"/>
      <c r="BA21" s="22"/>
      <c r="BB21" s="22"/>
      <c r="BC21" s="22"/>
      <c r="BD21" s="22"/>
      <c r="BE21" s="22"/>
      <c r="BF21" s="3"/>
      <c r="BG21" s="2">
        <v>0.13648022424685777</v>
      </c>
      <c r="BH21" s="2">
        <v>0.15363537435214716</v>
      </c>
      <c r="BI21" s="2">
        <v>-0.10096001860832661</v>
      </c>
      <c r="BJ21" s="43"/>
      <c r="BK21" s="43"/>
      <c r="BL21" s="42"/>
      <c r="BM21" s="44"/>
      <c r="BN21" s="44"/>
      <c r="BO21" s="23"/>
      <c r="BP21" s="23"/>
      <c r="BQ21" s="23"/>
      <c r="BR21" s="30"/>
      <c r="BS21" s="30"/>
      <c r="BT21" s="30"/>
      <c r="BU21" s="30"/>
      <c r="BV21" s="30"/>
      <c r="BW21" s="30"/>
      <c r="BX21" s="30"/>
      <c r="BY21" s="30"/>
      <c r="BZ21" s="30">
        <v>24.4</v>
      </c>
      <c r="CA21" s="35"/>
      <c r="CB21" s="35"/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1">
        <v>7893</v>
      </c>
      <c r="DJ21" s="32">
        <v>5.8</v>
      </c>
      <c r="DK21" s="3"/>
      <c r="DL21" s="3"/>
      <c r="DM21" s="29"/>
      <c r="DN21" s="34">
        <v>3.3</v>
      </c>
      <c r="DO21" s="2"/>
      <c r="DP21" s="2"/>
    </row>
    <row r="22" spans="1:120" ht="16.5">
      <c r="A22" t="s">
        <v>12</v>
      </c>
      <c r="B22">
        <v>155</v>
      </c>
      <c r="C22" t="s">
        <v>13</v>
      </c>
      <c r="D22" t="s">
        <v>14</v>
      </c>
      <c r="F22">
        <v>1933</v>
      </c>
      <c r="G22" t="s">
        <v>61</v>
      </c>
      <c r="H22" t="s">
        <v>62</v>
      </c>
      <c r="I22" t="s">
        <v>63</v>
      </c>
      <c r="J22" t="s">
        <v>81</v>
      </c>
      <c r="K22">
        <v>19415</v>
      </c>
      <c r="L22" t="s">
        <v>82</v>
      </c>
      <c r="M22" t="s">
        <v>83</v>
      </c>
      <c r="O22" s="35">
        <v>6.5107379005037584</v>
      </c>
      <c r="P22" s="35">
        <v>19.025063747595201</v>
      </c>
      <c r="Q22" s="36">
        <v>74.464198351901061</v>
      </c>
      <c r="R22" s="51">
        <v>2</v>
      </c>
      <c r="S22" s="35">
        <v>91.841583424985174</v>
      </c>
      <c r="T22" s="37">
        <v>5.1534373603879953</v>
      </c>
      <c r="U22" s="35">
        <v>1.1887261972825127</v>
      </c>
      <c r="V22" s="35">
        <v>0.62752682006183813</v>
      </c>
      <c r="W22" s="35">
        <v>1.1887261972825127</v>
      </c>
      <c r="X22" s="17">
        <v>1</v>
      </c>
      <c r="Y22" s="35">
        <v>94.727360735477035</v>
      </c>
      <c r="Z22" s="35">
        <v>5.2726392645229758</v>
      </c>
      <c r="AA22" s="35">
        <v>0</v>
      </c>
      <c r="AB22" s="35">
        <v>0</v>
      </c>
      <c r="AC22" s="35">
        <v>0</v>
      </c>
      <c r="AD22" s="17">
        <v>1</v>
      </c>
      <c r="AE22" s="35">
        <v>90.554151743923356</v>
      </c>
      <c r="AF22" s="37">
        <v>2.8994083202579892</v>
      </c>
      <c r="AG22" s="35">
        <v>6.5464399358186949</v>
      </c>
      <c r="AH22" s="38">
        <v>0</v>
      </c>
      <c r="AI22" s="17">
        <v>1</v>
      </c>
      <c r="AJ22" s="35">
        <v>92.791161635948967</v>
      </c>
      <c r="AK22" s="35">
        <v>1.3086722794662369</v>
      </c>
      <c r="AL22" s="35">
        <v>5.9001660845848143</v>
      </c>
      <c r="AM22" s="17">
        <v>1</v>
      </c>
      <c r="AN22" s="36">
        <v>88.06774566152751</v>
      </c>
      <c r="AO22" s="35">
        <v>11.93225433847253</v>
      </c>
      <c r="AP22" s="19">
        <v>20</v>
      </c>
      <c r="AQ22" s="3">
        <v>13</v>
      </c>
      <c r="AR22" s="19">
        <v>22</v>
      </c>
      <c r="AS22" s="3">
        <v>14</v>
      </c>
      <c r="AT22" s="39">
        <v>42.857142857142854</v>
      </c>
      <c r="AU22" s="40">
        <v>53.846153846153847</v>
      </c>
      <c r="AV22" s="41">
        <v>7.1793728674840338</v>
      </c>
      <c r="AW22" s="42">
        <v>17.703779581207542</v>
      </c>
      <c r="AX22" s="42">
        <v>26.807859182877646</v>
      </c>
      <c r="AY22" s="42">
        <v>30.004731892167296</v>
      </c>
      <c r="AZ22" s="42">
        <v>18.304256476263497</v>
      </c>
      <c r="BA22" s="22">
        <v>64.285714285714278</v>
      </c>
      <c r="BB22" s="22">
        <v>92.857142857142861</v>
      </c>
      <c r="BC22" s="22">
        <v>35.714285714285708</v>
      </c>
      <c r="BD22" s="22">
        <v>100</v>
      </c>
      <c r="BE22" s="22">
        <v>85.714285714285722</v>
      </c>
      <c r="BF22" s="3">
        <v>28.571428571428569</v>
      </c>
      <c r="BG22" s="2">
        <v>-9.0287112859624527E-2</v>
      </c>
      <c r="BH22" s="2">
        <v>-0.12707837287242596</v>
      </c>
      <c r="BI22" s="2">
        <v>-2.2065244796928396E-2</v>
      </c>
      <c r="BJ22" s="43">
        <v>19.02228079737743</v>
      </c>
      <c r="BK22" s="43">
        <v>41.113958443233734</v>
      </c>
      <c r="BL22" s="42">
        <v>17.60171241304062</v>
      </c>
      <c r="BM22" s="47">
        <v>10.249289596283907</v>
      </c>
      <c r="BN22" s="48">
        <v>3.8904591752783677</v>
      </c>
      <c r="BO22" s="23">
        <v>34.095998133474438</v>
      </c>
      <c r="BP22" s="23">
        <v>62.804916598924301</v>
      </c>
      <c r="BQ22" s="23">
        <v>3.0990852676013039</v>
      </c>
      <c r="BR22" s="30">
        <v>93.974332788639998</v>
      </c>
      <c r="BS22" s="30">
        <v>58.468470156218302</v>
      </c>
      <c r="BT22" s="30">
        <v>4.9235581356611684</v>
      </c>
      <c r="BU22" s="30">
        <v>14.713267991565923</v>
      </c>
      <c r="BV22" s="30">
        <v>31.725551538951642</v>
      </c>
      <c r="BW22" s="30">
        <v>4.0228344100280831</v>
      </c>
      <c r="BX22" s="30">
        <v>1.8701603589697795</v>
      </c>
      <c r="BY22" s="30">
        <v>0</v>
      </c>
      <c r="BZ22" s="30">
        <v>24.4</v>
      </c>
      <c r="CA22" s="35">
        <v>28.571428571428569</v>
      </c>
      <c r="CB22" s="35">
        <v>92.857142857142861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1">
        <v>5752</v>
      </c>
      <c r="DJ22" s="32">
        <v>5.8</v>
      </c>
      <c r="DK22" s="3"/>
      <c r="DL22" s="3"/>
      <c r="DM22" s="29"/>
      <c r="DN22" s="34">
        <v>3.3</v>
      </c>
      <c r="DO22" s="2"/>
      <c r="DP22" s="2"/>
    </row>
    <row r="23" spans="1:120" ht="16.5">
      <c r="A23" t="s">
        <v>12</v>
      </c>
      <c r="B23">
        <v>155</v>
      </c>
      <c r="C23" t="s">
        <v>13</v>
      </c>
      <c r="D23" t="s">
        <v>14</v>
      </c>
      <c r="F23">
        <v>1932</v>
      </c>
      <c r="G23" t="s">
        <v>84</v>
      </c>
      <c r="H23" t="s">
        <v>85</v>
      </c>
      <c r="I23" t="s">
        <v>86</v>
      </c>
      <c r="J23" t="s">
        <v>87</v>
      </c>
      <c r="K23">
        <v>19402</v>
      </c>
      <c r="L23" t="s">
        <v>88</v>
      </c>
      <c r="M23" t="s">
        <v>89</v>
      </c>
      <c r="O23" s="37"/>
      <c r="P23" s="35"/>
      <c r="Q23" s="36"/>
      <c r="R23" s="3"/>
      <c r="S23" s="35"/>
      <c r="T23" s="35"/>
      <c r="U23" s="35"/>
      <c r="V23" s="37"/>
      <c r="W23" s="35"/>
      <c r="X23" s="3"/>
      <c r="Y23" s="35"/>
      <c r="Z23" s="35"/>
      <c r="AA23" s="37"/>
      <c r="AB23" s="35"/>
      <c r="AC23" s="35"/>
      <c r="AD23" s="3"/>
      <c r="AE23" s="35"/>
      <c r="AF23" s="35"/>
      <c r="AG23" s="35"/>
      <c r="AH23" s="46"/>
      <c r="AI23" s="3"/>
      <c r="AJ23" s="35"/>
      <c r="AK23" s="37"/>
      <c r="AL23" s="35"/>
      <c r="AM23" s="3"/>
      <c r="AN23" s="16"/>
      <c r="AO23" s="14"/>
      <c r="AP23" s="19">
        <v>15</v>
      </c>
      <c r="AQ23" s="3">
        <v>20</v>
      </c>
      <c r="AR23" s="19">
        <v>6</v>
      </c>
      <c r="AS23" s="3">
        <v>4</v>
      </c>
      <c r="AT23" s="39"/>
      <c r="AU23" s="40"/>
      <c r="AV23" s="41"/>
      <c r="AW23" s="42"/>
      <c r="AX23" s="42"/>
      <c r="AY23" s="42"/>
      <c r="AZ23" s="42"/>
      <c r="BA23" s="22"/>
      <c r="BB23" s="22"/>
      <c r="BC23" s="22"/>
      <c r="BD23" s="22"/>
      <c r="BE23" s="22"/>
      <c r="BF23" s="3"/>
      <c r="BG23" s="2">
        <v>4.3496980112495844E-2</v>
      </c>
      <c r="BH23" s="2">
        <v>0.10367128818935263</v>
      </c>
      <c r="BI23" s="2">
        <v>2.1684278209572156E-2</v>
      </c>
      <c r="BJ23" s="52"/>
      <c r="BK23" s="52"/>
      <c r="BL23" s="42"/>
      <c r="BM23" s="53"/>
      <c r="BN23" s="53"/>
      <c r="BO23" s="23"/>
      <c r="BP23" s="23"/>
      <c r="BQ23" s="23"/>
      <c r="BR23" s="30"/>
      <c r="BS23" s="30"/>
      <c r="BT23" s="30"/>
      <c r="BU23" s="30"/>
      <c r="BV23" s="30"/>
      <c r="BW23" s="30"/>
      <c r="BX23" s="30"/>
      <c r="BY23" s="30"/>
      <c r="BZ23" s="30">
        <v>25.6</v>
      </c>
      <c r="CA23" s="35"/>
      <c r="CB23" s="35"/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1">
        <v>2408</v>
      </c>
      <c r="DJ23" s="32">
        <v>6.8</v>
      </c>
      <c r="DK23" s="3"/>
      <c r="DL23" s="3"/>
      <c r="DM23" s="33"/>
      <c r="DN23" s="34">
        <v>2.2000000000000002</v>
      </c>
      <c r="DO23" s="2"/>
      <c r="DP23" s="2"/>
    </row>
    <row r="24" spans="1:120" ht="16.5">
      <c r="A24" t="s">
        <v>12</v>
      </c>
      <c r="B24">
        <v>155</v>
      </c>
      <c r="C24" t="s">
        <v>13</v>
      </c>
      <c r="D24" t="s">
        <v>14</v>
      </c>
      <c r="F24">
        <v>1932</v>
      </c>
      <c r="G24" t="s">
        <v>84</v>
      </c>
      <c r="H24" t="s">
        <v>85</v>
      </c>
      <c r="I24" t="s">
        <v>86</v>
      </c>
      <c r="J24" t="s">
        <v>90</v>
      </c>
      <c r="K24">
        <v>19403</v>
      </c>
      <c r="L24" t="s">
        <v>91</v>
      </c>
      <c r="M24" t="s">
        <v>92</v>
      </c>
      <c r="O24" s="35"/>
      <c r="P24" s="35"/>
      <c r="Q24" s="36"/>
      <c r="R24" s="3"/>
      <c r="S24" s="35"/>
      <c r="T24" s="35"/>
      <c r="U24" s="35"/>
      <c r="V24" s="35"/>
      <c r="W24" s="35"/>
      <c r="X24" s="3"/>
      <c r="Y24" s="35"/>
      <c r="Z24" s="35"/>
      <c r="AA24" s="35"/>
      <c r="AB24" s="35"/>
      <c r="AC24" s="35"/>
      <c r="AD24" s="3"/>
      <c r="AE24" s="35"/>
      <c r="AF24" s="37"/>
      <c r="AG24" s="35"/>
      <c r="AH24" s="46"/>
      <c r="AI24" s="3"/>
      <c r="AJ24" s="35"/>
      <c r="AK24" s="37"/>
      <c r="AL24" s="35"/>
      <c r="AM24" s="3"/>
      <c r="AN24" s="36"/>
      <c r="AO24" s="35"/>
      <c r="AP24" s="19">
        <v>4</v>
      </c>
      <c r="AQ24" s="3">
        <v>1</v>
      </c>
      <c r="AR24" s="19">
        <v>6</v>
      </c>
      <c r="AS24" s="3">
        <v>0</v>
      </c>
      <c r="AT24" s="39"/>
      <c r="AU24" s="40"/>
      <c r="AV24" s="41"/>
      <c r="AW24" s="42"/>
      <c r="AX24" s="42"/>
      <c r="AY24" s="42"/>
      <c r="AZ24" s="42"/>
      <c r="BA24" s="22"/>
      <c r="BB24" s="22"/>
      <c r="BC24" s="22"/>
      <c r="BD24" s="22"/>
      <c r="BE24" s="22"/>
      <c r="BF24" s="3"/>
      <c r="BG24" s="2">
        <v>2.2029364190618406E-2</v>
      </c>
      <c r="BH24" s="2">
        <v>8.1971985796961466E-2</v>
      </c>
      <c r="BI24" s="2">
        <v>6.9838283654889794E-3</v>
      </c>
      <c r="BJ24" s="43"/>
      <c r="BK24" s="43"/>
      <c r="BL24" s="42"/>
      <c r="BM24" s="44"/>
      <c r="BN24" s="44"/>
      <c r="BO24" s="23"/>
      <c r="BP24" s="23"/>
      <c r="BQ24" s="23"/>
      <c r="BR24" s="30"/>
      <c r="BS24" s="30"/>
      <c r="BT24" s="30"/>
      <c r="BU24" s="30"/>
      <c r="BV24" s="30"/>
      <c r="BW24" s="30"/>
      <c r="BX24" s="30"/>
      <c r="BY24" s="30"/>
      <c r="BZ24" s="30">
        <v>25.6</v>
      </c>
      <c r="CA24" s="35"/>
      <c r="CB24" s="35"/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1">
        <v>3195</v>
      </c>
      <c r="DJ24" s="32">
        <v>6.8</v>
      </c>
      <c r="DK24" s="3"/>
      <c r="DL24" s="3"/>
      <c r="DM24" s="33"/>
      <c r="DN24" s="34">
        <v>2.2000000000000002</v>
      </c>
      <c r="DO24" s="2"/>
      <c r="DP24" s="2"/>
    </row>
    <row r="25" spans="1:120" ht="16.5">
      <c r="A25" t="s">
        <v>12</v>
      </c>
      <c r="B25">
        <v>155</v>
      </c>
      <c r="C25" t="s">
        <v>13</v>
      </c>
      <c r="D25" t="s">
        <v>14</v>
      </c>
      <c r="F25">
        <v>1932</v>
      </c>
      <c r="G25" t="s">
        <v>84</v>
      </c>
      <c r="H25" t="s">
        <v>85</v>
      </c>
      <c r="I25" t="s">
        <v>86</v>
      </c>
      <c r="J25" t="s">
        <v>93</v>
      </c>
      <c r="K25">
        <v>19404</v>
      </c>
      <c r="L25" t="s">
        <v>94</v>
      </c>
      <c r="M25" t="s">
        <v>95</v>
      </c>
      <c r="O25" s="35"/>
      <c r="P25" s="35"/>
      <c r="Q25" s="36"/>
      <c r="R25" s="3"/>
      <c r="S25" s="35"/>
      <c r="T25" s="35"/>
      <c r="U25" s="37"/>
      <c r="V25" s="35"/>
      <c r="W25" s="35"/>
      <c r="X25" s="3"/>
      <c r="Y25" s="35"/>
      <c r="Z25" s="35"/>
      <c r="AA25" s="35"/>
      <c r="AB25" s="35"/>
      <c r="AC25" s="35"/>
      <c r="AD25" s="3"/>
      <c r="AE25" s="35"/>
      <c r="AF25" s="37"/>
      <c r="AG25" s="35"/>
      <c r="AH25" s="46"/>
      <c r="AI25" s="3"/>
      <c r="AJ25" s="35"/>
      <c r="AK25" s="35"/>
      <c r="AL25" s="35"/>
      <c r="AM25" s="3"/>
      <c r="AN25" s="36"/>
      <c r="AO25" s="35"/>
      <c r="AP25" s="19">
        <v>4</v>
      </c>
      <c r="AQ25" s="3">
        <v>1</v>
      </c>
      <c r="AR25" s="19">
        <v>2</v>
      </c>
      <c r="AS25" s="3">
        <v>0</v>
      </c>
      <c r="AT25" s="39"/>
      <c r="AU25" s="40"/>
      <c r="AV25" s="41"/>
      <c r="AW25" s="42"/>
      <c r="AX25" s="42"/>
      <c r="AY25" s="42"/>
      <c r="AZ25" s="42"/>
      <c r="BA25" s="22"/>
      <c r="BB25" s="22"/>
      <c r="BC25" s="22"/>
      <c r="BD25" s="22"/>
      <c r="BE25" s="22"/>
      <c r="BF25" s="3"/>
      <c r="BG25" s="2">
        <v>-2.2304841453777646E-2</v>
      </c>
      <c r="BH25" s="2">
        <v>4.6511378109223754E-2</v>
      </c>
      <c r="BI25" s="2">
        <v>7.4418348192136288E-2</v>
      </c>
      <c r="BJ25" s="43"/>
      <c r="BK25" s="43"/>
      <c r="BL25" s="42"/>
      <c r="BM25" s="44"/>
      <c r="BN25" s="44"/>
      <c r="BO25" s="23"/>
      <c r="BP25" s="23"/>
      <c r="BQ25" s="23"/>
      <c r="BR25" s="30"/>
      <c r="BS25" s="30"/>
      <c r="BT25" s="30"/>
      <c r="BU25" s="30"/>
      <c r="BV25" s="30"/>
      <c r="BW25" s="30"/>
      <c r="BX25" s="30"/>
      <c r="BY25" s="30"/>
      <c r="BZ25" s="30">
        <v>25.6</v>
      </c>
      <c r="CA25" s="35"/>
      <c r="CB25" s="35"/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1">
        <v>6609</v>
      </c>
      <c r="DJ25" s="32">
        <v>6.8</v>
      </c>
      <c r="DK25" s="3"/>
      <c r="DL25" s="3"/>
      <c r="DM25" s="33"/>
      <c r="DN25" s="34">
        <v>2.2000000000000002</v>
      </c>
      <c r="DO25" s="2"/>
      <c r="DP25" s="2"/>
    </row>
    <row r="26" spans="1:120" ht="16.5">
      <c r="A26" t="s">
        <v>12</v>
      </c>
      <c r="B26">
        <v>155</v>
      </c>
      <c r="C26" t="s">
        <v>13</v>
      </c>
      <c r="D26" t="s">
        <v>14</v>
      </c>
      <c r="F26">
        <v>1932</v>
      </c>
      <c r="G26" t="s">
        <v>84</v>
      </c>
      <c r="H26" t="s">
        <v>85</v>
      </c>
      <c r="I26" t="s">
        <v>86</v>
      </c>
      <c r="J26" t="s">
        <v>96</v>
      </c>
      <c r="K26">
        <v>19405</v>
      </c>
      <c r="L26" t="s">
        <v>97</v>
      </c>
      <c r="M26" t="s">
        <v>98</v>
      </c>
      <c r="O26" s="35">
        <v>19.974596051873906</v>
      </c>
      <c r="P26" s="35">
        <v>4.1035679833925522</v>
      </c>
      <c r="Q26" s="36">
        <v>75.921835964733546</v>
      </c>
      <c r="R26" s="50">
        <v>3</v>
      </c>
      <c r="S26" s="35">
        <v>87.78046832679577</v>
      </c>
      <c r="T26" s="35">
        <v>6.495777038244074</v>
      </c>
      <c r="U26" s="37">
        <v>5.7237546349601534</v>
      </c>
      <c r="V26" s="35">
        <v>0</v>
      </c>
      <c r="W26" s="35">
        <v>0</v>
      </c>
      <c r="X26" s="17">
        <v>1</v>
      </c>
      <c r="Y26" s="35">
        <v>99.583726945837043</v>
      </c>
      <c r="Z26" s="35">
        <v>0.41627305416296612</v>
      </c>
      <c r="AA26" s="37">
        <v>0</v>
      </c>
      <c r="AB26" s="35">
        <v>0</v>
      </c>
      <c r="AC26" s="35">
        <v>0</v>
      </c>
      <c r="AD26" s="17">
        <v>1</v>
      </c>
      <c r="AE26" s="35">
        <v>87.237894810312994</v>
      </c>
      <c r="AF26" s="35">
        <v>3.5594944147473413</v>
      </c>
      <c r="AG26" s="35">
        <v>8.460642574248272</v>
      </c>
      <c r="AH26" s="46">
        <v>0.74196820069139469</v>
      </c>
      <c r="AI26" s="17">
        <v>1</v>
      </c>
      <c r="AJ26" s="35">
        <v>97.531209950535143</v>
      </c>
      <c r="AK26" s="35">
        <v>2.4687900494648831</v>
      </c>
      <c r="AL26" s="37">
        <v>0</v>
      </c>
      <c r="AM26" s="17">
        <v>1</v>
      </c>
      <c r="AN26" s="36">
        <v>87.149065264023946</v>
      </c>
      <c r="AO26" s="35">
        <v>12.850934735976061</v>
      </c>
      <c r="AP26" s="19">
        <v>10</v>
      </c>
      <c r="AQ26" s="3">
        <v>16</v>
      </c>
      <c r="AR26" s="19">
        <v>6</v>
      </c>
      <c r="AS26" s="3">
        <v>22</v>
      </c>
      <c r="AT26" s="39">
        <v>0</v>
      </c>
      <c r="AU26" s="40">
        <v>0</v>
      </c>
      <c r="AV26" s="41">
        <v>0.40003800026074943</v>
      </c>
      <c r="AW26" s="42">
        <v>23.960494183020746</v>
      </c>
      <c r="AX26" s="42">
        <v>44.058269514131545</v>
      </c>
      <c r="AY26" s="42">
        <v>24.124323114294171</v>
      </c>
      <c r="AZ26" s="42">
        <v>7.4568751882927735</v>
      </c>
      <c r="BA26" s="22">
        <v>79.999999999999986</v>
      </c>
      <c r="BB26" s="22">
        <v>86.666666666666657</v>
      </c>
      <c r="BC26" s="22">
        <v>60</v>
      </c>
      <c r="BD26" s="22">
        <v>66.666666666666671</v>
      </c>
      <c r="BE26" s="22">
        <v>66.666666666666671</v>
      </c>
      <c r="BF26" s="3">
        <v>0</v>
      </c>
      <c r="BG26" s="2">
        <v>2.5733814057023796E-2</v>
      </c>
      <c r="BH26" s="2">
        <v>9.0174533183169883E-2</v>
      </c>
      <c r="BI26" s="2">
        <v>0.14842813419295761</v>
      </c>
      <c r="BJ26" s="43">
        <v>22.758371434566214</v>
      </c>
      <c r="BK26" s="43">
        <v>52.250380110084748</v>
      </c>
      <c r="BL26" s="42">
        <v>51.257387552444534</v>
      </c>
      <c r="BM26" s="47">
        <v>14.8049306068857</v>
      </c>
      <c r="BN26" s="48">
        <v>4.4522778057790706</v>
      </c>
      <c r="BO26" s="23">
        <v>54.661842988718675</v>
      </c>
      <c r="BP26" s="23">
        <v>45.10105649841735</v>
      </c>
      <c r="BQ26" s="23">
        <v>0.23710051286393594</v>
      </c>
      <c r="BR26" s="30">
        <v>99.762899487136067</v>
      </c>
      <c r="BS26" s="30">
        <v>47.769551462147177</v>
      </c>
      <c r="BT26" s="30">
        <v>7.5540273507991458</v>
      </c>
      <c r="BU26" s="30">
        <v>35.658204514559749</v>
      </c>
      <c r="BV26" s="30">
        <v>28.419284760799275</v>
      </c>
      <c r="BW26" s="30">
        <v>3.1655580586270529</v>
      </c>
      <c r="BX26" s="30">
        <v>9.2031552707418616</v>
      </c>
      <c r="BY26" s="30">
        <v>0</v>
      </c>
      <c r="BZ26" s="30">
        <v>25.6</v>
      </c>
      <c r="CA26" s="35">
        <v>66.666666666666657</v>
      </c>
      <c r="CB26" s="35">
        <v>53.333333333333336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1">
        <v>5603</v>
      </c>
      <c r="DJ26" s="32">
        <v>6.8</v>
      </c>
      <c r="DK26" s="3"/>
      <c r="DL26" s="3"/>
      <c r="DM26" s="33"/>
      <c r="DN26" s="34">
        <v>2.2000000000000002</v>
      </c>
      <c r="DO26" s="2"/>
      <c r="DP26" s="2"/>
    </row>
    <row r="27" spans="1:120" ht="16.5">
      <c r="A27" t="s">
        <v>12</v>
      </c>
      <c r="B27">
        <v>155</v>
      </c>
      <c r="C27" t="s">
        <v>13</v>
      </c>
      <c r="D27" t="s">
        <v>14</v>
      </c>
      <c r="F27">
        <v>1932</v>
      </c>
      <c r="G27" t="s">
        <v>84</v>
      </c>
      <c r="H27" t="s">
        <v>85</v>
      </c>
      <c r="I27" t="s">
        <v>86</v>
      </c>
      <c r="J27" t="s">
        <v>99</v>
      </c>
      <c r="K27">
        <v>19406</v>
      </c>
      <c r="L27" t="s">
        <v>100</v>
      </c>
      <c r="M27" t="s">
        <v>101</v>
      </c>
      <c r="O27" s="37">
        <v>5.1642861504913027</v>
      </c>
      <c r="P27" s="35">
        <v>18.761749370249127</v>
      </c>
      <c r="Q27" s="36">
        <v>76.073964479259487</v>
      </c>
      <c r="R27" s="51">
        <v>2</v>
      </c>
      <c r="S27" s="35">
        <v>93.851918789376541</v>
      </c>
      <c r="T27" s="35">
        <v>6.1480812106234159</v>
      </c>
      <c r="U27" s="37">
        <v>0</v>
      </c>
      <c r="V27" s="35">
        <v>0</v>
      </c>
      <c r="W27" s="35">
        <v>0</v>
      </c>
      <c r="X27" s="17">
        <v>1</v>
      </c>
      <c r="Y27" s="35">
        <v>98.629615587486512</v>
      </c>
      <c r="Z27" s="37">
        <v>0</v>
      </c>
      <c r="AA27" s="35">
        <v>1.3703844125134848</v>
      </c>
      <c r="AB27" s="35">
        <v>0</v>
      </c>
      <c r="AC27" s="35">
        <v>0</v>
      </c>
      <c r="AD27" s="17">
        <v>1</v>
      </c>
      <c r="AE27" s="35">
        <v>77.685132244638851</v>
      </c>
      <c r="AF27" s="35">
        <v>19.566862460724366</v>
      </c>
      <c r="AG27" s="37">
        <v>1.6329299676460189</v>
      </c>
      <c r="AH27" s="46">
        <v>1.1150753269907057</v>
      </c>
      <c r="AI27" s="51">
        <v>2</v>
      </c>
      <c r="AJ27" s="35">
        <v>97.769849346018574</v>
      </c>
      <c r="AK27" s="35">
        <v>1.5449584477246685</v>
      </c>
      <c r="AL27" s="35">
        <v>0.68519220625674238</v>
      </c>
      <c r="AM27" s="17">
        <v>1</v>
      </c>
      <c r="AN27" s="36">
        <v>81.48625920477555</v>
      </c>
      <c r="AO27" s="35">
        <v>18.513740795224422</v>
      </c>
      <c r="AP27" s="19">
        <v>142</v>
      </c>
      <c r="AQ27" s="3">
        <v>40</v>
      </c>
      <c r="AR27" s="19">
        <v>242</v>
      </c>
      <c r="AS27" s="3">
        <v>334</v>
      </c>
      <c r="AT27" s="39">
        <v>0</v>
      </c>
      <c r="AU27" s="40">
        <v>33.333333333333329</v>
      </c>
      <c r="AV27" s="41">
        <v>2.2562118268237379</v>
      </c>
      <c r="AW27" s="42">
        <v>24.817341984567378</v>
      </c>
      <c r="AX27" s="42">
        <v>21.106270750216812</v>
      </c>
      <c r="AY27" s="42">
        <v>30.75835746901026</v>
      </c>
      <c r="AZ27" s="42">
        <v>21.061817969381842</v>
      </c>
      <c r="BA27" s="22">
        <v>92.857142857142861</v>
      </c>
      <c r="BB27" s="22">
        <v>100</v>
      </c>
      <c r="BC27" s="22">
        <v>92.857142857142861</v>
      </c>
      <c r="BD27" s="22">
        <v>64</v>
      </c>
      <c r="BE27" s="22">
        <v>100</v>
      </c>
      <c r="BF27" s="3">
        <v>14.285714285714285</v>
      </c>
      <c r="BG27" s="2">
        <v>5.4355172343170777E-2</v>
      </c>
      <c r="BH27" s="2">
        <v>-2.37165501618819E-2</v>
      </c>
      <c r="BI27" s="2">
        <v>-5.9653364266352503E-2</v>
      </c>
      <c r="BJ27" s="43">
        <v>27.185041759325944</v>
      </c>
      <c r="BK27" s="43">
        <v>15.067762734339659</v>
      </c>
      <c r="BL27" s="42">
        <v>61.55630577899619</v>
      </c>
      <c r="BM27" s="47">
        <v>16.363407801251679</v>
      </c>
      <c r="BN27" s="48">
        <v>3.8785065831806675</v>
      </c>
      <c r="BO27" s="23">
        <v>1.3518485531164828</v>
      </c>
      <c r="BP27" s="23">
        <v>98.648151446883489</v>
      </c>
      <c r="BQ27" s="23">
        <v>0</v>
      </c>
      <c r="BR27" s="30">
        <v>83.895502042047696</v>
      </c>
      <c r="BS27" s="30">
        <v>8.8829493619887696</v>
      </c>
      <c r="BT27" s="30">
        <v>1.1821454765983241</v>
      </c>
      <c r="BU27" s="30">
        <v>7.4810734524107376</v>
      </c>
      <c r="BV27" s="30">
        <v>6.6936180832456307</v>
      </c>
      <c r="BW27" s="30">
        <v>0.42988312073396312</v>
      </c>
      <c r="BX27" s="30">
        <v>0.42988312073396312</v>
      </c>
      <c r="BY27" s="30">
        <v>0</v>
      </c>
      <c r="BZ27" s="30">
        <v>25.6</v>
      </c>
      <c r="CA27" s="35">
        <v>35.714285714285715</v>
      </c>
      <c r="CB27" s="35">
        <v>35.714285714285715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1">
        <v>8138</v>
      </c>
      <c r="DJ27" s="32">
        <v>6.8</v>
      </c>
      <c r="DK27" s="3"/>
      <c r="DL27" s="3"/>
      <c r="DM27" s="33"/>
      <c r="DN27" s="34">
        <v>2.2000000000000002</v>
      </c>
      <c r="DO27" s="2"/>
      <c r="DP27" s="2"/>
    </row>
    <row r="28" spans="1:120" ht="16.5">
      <c r="A28" t="s">
        <v>12</v>
      </c>
      <c r="B28">
        <v>155</v>
      </c>
      <c r="C28" t="s">
        <v>13</v>
      </c>
      <c r="D28" t="s">
        <v>14</v>
      </c>
      <c r="F28">
        <v>1932</v>
      </c>
      <c r="G28" t="s">
        <v>84</v>
      </c>
      <c r="H28" t="s">
        <v>85</v>
      </c>
      <c r="I28" t="s">
        <v>86</v>
      </c>
      <c r="J28" t="s">
        <v>86</v>
      </c>
      <c r="K28">
        <v>19407</v>
      </c>
      <c r="L28" t="s">
        <v>102</v>
      </c>
      <c r="M28" t="s">
        <v>103</v>
      </c>
      <c r="O28" s="35"/>
      <c r="P28" s="35"/>
      <c r="Q28" s="36"/>
      <c r="R28" s="3"/>
      <c r="S28" s="35"/>
      <c r="T28" s="35"/>
      <c r="U28" s="35"/>
      <c r="V28" s="35"/>
      <c r="W28" s="35"/>
      <c r="X28" s="3"/>
      <c r="Y28" s="35"/>
      <c r="Z28" s="37"/>
      <c r="AA28" s="35"/>
      <c r="AB28" s="35"/>
      <c r="AC28" s="35"/>
      <c r="AD28" s="3"/>
      <c r="AE28" s="35"/>
      <c r="AF28" s="35"/>
      <c r="AG28" s="35"/>
      <c r="AH28" s="38"/>
      <c r="AI28" s="3"/>
      <c r="AJ28" s="35"/>
      <c r="AK28" s="35"/>
      <c r="AL28" s="35"/>
      <c r="AM28" s="3"/>
      <c r="AN28" s="36"/>
      <c r="AO28" s="35"/>
      <c r="AP28" s="19">
        <v>12</v>
      </c>
      <c r="AQ28" s="3">
        <v>2</v>
      </c>
      <c r="AR28" s="19">
        <v>32</v>
      </c>
      <c r="AS28" s="3">
        <v>0</v>
      </c>
      <c r="AT28" s="39"/>
      <c r="AU28" s="40"/>
      <c r="AV28" s="41"/>
      <c r="AW28" s="42"/>
      <c r="AX28" s="42"/>
      <c r="AY28" s="42"/>
      <c r="AZ28" s="42"/>
      <c r="BA28" s="22"/>
      <c r="BB28" s="22"/>
      <c r="BC28" s="22"/>
      <c r="BD28" s="22"/>
      <c r="BE28" s="22"/>
      <c r="BF28" s="3"/>
      <c r="BG28" s="2">
        <v>-2.7838818632062463E-2</v>
      </c>
      <c r="BH28" s="2">
        <v>0.16653454892596206</v>
      </c>
      <c r="BI28" s="2">
        <v>0.13987090209336872</v>
      </c>
      <c r="BJ28" s="43"/>
      <c r="BK28" s="43"/>
      <c r="BL28" s="42"/>
      <c r="BM28" s="44"/>
      <c r="BN28" s="44"/>
      <c r="BO28" s="23"/>
      <c r="BP28" s="23"/>
      <c r="BQ28" s="23"/>
      <c r="BR28" s="30"/>
      <c r="BS28" s="30"/>
      <c r="BT28" s="30"/>
      <c r="BU28" s="30"/>
      <c r="BV28" s="30"/>
      <c r="BW28" s="30"/>
      <c r="BX28" s="30"/>
      <c r="BY28" s="30"/>
      <c r="BZ28" s="30">
        <v>25.6</v>
      </c>
      <c r="CA28" s="35"/>
      <c r="CB28" s="35"/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1">
        <v>6063</v>
      </c>
      <c r="DJ28" s="32">
        <v>6.8</v>
      </c>
      <c r="DK28" s="3"/>
      <c r="DL28" s="3"/>
      <c r="DM28" s="33"/>
      <c r="DN28" s="34">
        <v>2.2000000000000002</v>
      </c>
      <c r="DO28" s="2"/>
      <c r="DP28" s="2"/>
    </row>
    <row r="29" spans="1:120" ht="16.5">
      <c r="A29" t="s">
        <v>12</v>
      </c>
      <c r="B29">
        <v>155</v>
      </c>
      <c r="C29" t="s">
        <v>13</v>
      </c>
      <c r="D29" t="s">
        <v>14</v>
      </c>
      <c r="F29">
        <v>1932</v>
      </c>
      <c r="G29" t="s">
        <v>84</v>
      </c>
      <c r="H29" t="s">
        <v>85</v>
      </c>
      <c r="I29" t="s">
        <v>86</v>
      </c>
      <c r="J29" t="s">
        <v>104</v>
      </c>
      <c r="K29">
        <v>19408</v>
      </c>
      <c r="L29" t="s">
        <v>105</v>
      </c>
      <c r="M29" t="s">
        <v>106</v>
      </c>
      <c r="O29" s="35">
        <v>16.841362727107022</v>
      </c>
      <c r="P29" s="35">
        <v>26.592971832870621</v>
      </c>
      <c r="Q29" s="36">
        <v>56.565665440022315</v>
      </c>
      <c r="R29" s="50">
        <v>3</v>
      </c>
      <c r="S29" s="35">
        <v>80.738972141105535</v>
      </c>
      <c r="T29" s="35">
        <v>10.053974500897651</v>
      </c>
      <c r="U29" s="37">
        <v>6.1813885367852084</v>
      </c>
      <c r="V29" s="35">
        <v>2.5434823990015119</v>
      </c>
      <c r="W29" s="35">
        <v>0.48218242221009894</v>
      </c>
      <c r="X29" s="17">
        <v>1</v>
      </c>
      <c r="Y29" s="35">
        <v>99.710549601437592</v>
      </c>
      <c r="Z29" s="37">
        <v>0.28945039856240401</v>
      </c>
      <c r="AA29" s="37">
        <v>0</v>
      </c>
      <c r="AB29" s="35">
        <v>0</v>
      </c>
      <c r="AC29" s="35">
        <v>0</v>
      </c>
      <c r="AD29" s="17">
        <v>1</v>
      </c>
      <c r="AE29" s="35">
        <v>85.428089103844258</v>
      </c>
      <c r="AF29" s="35">
        <v>12.092063389473367</v>
      </c>
      <c r="AG29" s="35">
        <v>0</v>
      </c>
      <c r="AH29" s="46">
        <v>2.4798475066823888</v>
      </c>
      <c r="AI29" s="17">
        <v>1</v>
      </c>
      <c r="AJ29" s="35">
        <v>95.889328389100129</v>
      </c>
      <c r="AK29" s="35">
        <v>4.1106716108998844</v>
      </c>
      <c r="AL29" s="35">
        <v>0</v>
      </c>
      <c r="AM29" s="17">
        <v>1</v>
      </c>
      <c r="AN29" s="36">
        <v>67.855806871366582</v>
      </c>
      <c r="AO29" s="35">
        <v>32.144193128633418</v>
      </c>
      <c r="AP29" s="19">
        <v>6</v>
      </c>
      <c r="AQ29" s="3">
        <v>3</v>
      </c>
      <c r="AR29" s="19">
        <v>0</v>
      </c>
      <c r="AS29" s="3">
        <v>8</v>
      </c>
      <c r="AT29" s="39">
        <v>13.333333333333334</v>
      </c>
      <c r="AU29" s="40">
        <v>54.54545454545454</v>
      </c>
      <c r="AV29" s="54">
        <v>10.276591369031355</v>
      </c>
      <c r="AW29" s="42">
        <v>21.693639763574474</v>
      </c>
      <c r="AX29" s="42">
        <v>30.142446301655784</v>
      </c>
      <c r="AY29" s="42">
        <v>28.510957280753395</v>
      </c>
      <c r="AZ29" s="42">
        <v>9.3763652849849617</v>
      </c>
      <c r="BA29" s="22">
        <v>60</v>
      </c>
      <c r="BB29" s="22">
        <v>93.333333333333329</v>
      </c>
      <c r="BC29" s="22">
        <v>66.666666666666657</v>
      </c>
      <c r="BD29" s="22">
        <v>100</v>
      </c>
      <c r="BE29" s="22">
        <v>73.333333333333329</v>
      </c>
      <c r="BF29" s="3">
        <v>20</v>
      </c>
      <c r="BG29" s="2">
        <v>-7.7580448239746094E-2</v>
      </c>
      <c r="BH29" s="2">
        <v>5.3090583020725446E-2</v>
      </c>
      <c r="BI29" s="2">
        <v>0.20954975535523343</v>
      </c>
      <c r="BJ29" s="43">
        <v>17.858558696917584</v>
      </c>
      <c r="BK29" s="43">
        <v>63.302686613033373</v>
      </c>
      <c r="BL29" s="42">
        <v>51.864124431298045</v>
      </c>
      <c r="BM29" s="47">
        <v>13.835294389718133</v>
      </c>
      <c r="BN29" s="48">
        <v>4.566458910757305</v>
      </c>
      <c r="BO29" s="23">
        <v>23.556256963956208</v>
      </c>
      <c r="BP29" s="23">
        <v>71.775123527394285</v>
      </c>
      <c r="BQ29" s="23">
        <v>4.6686195086495186</v>
      </c>
      <c r="BR29" s="30">
        <v>100</v>
      </c>
      <c r="BS29" s="30">
        <v>42.350113567455644</v>
      </c>
      <c r="BT29" s="30">
        <v>6.396965146994317</v>
      </c>
      <c r="BU29" s="30">
        <v>28.950941773497778</v>
      </c>
      <c r="BV29" s="30">
        <v>26.689997003187511</v>
      </c>
      <c r="BW29" s="30">
        <v>25.904689889158238</v>
      </c>
      <c r="BX29" s="30">
        <v>29.051427268859598</v>
      </c>
      <c r="BY29" s="30">
        <v>0</v>
      </c>
      <c r="BZ29" s="30">
        <v>25.6</v>
      </c>
      <c r="CA29" s="35">
        <v>40</v>
      </c>
      <c r="CB29" s="35">
        <v>86.666666666666671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1">
        <v>2582</v>
      </c>
      <c r="DJ29" s="32">
        <v>6.8</v>
      </c>
      <c r="DK29" s="3"/>
      <c r="DL29" s="3"/>
      <c r="DM29" s="33"/>
      <c r="DN29" s="34">
        <v>2.2000000000000002</v>
      </c>
      <c r="DO29" s="2"/>
      <c r="DP29" s="2"/>
    </row>
    <row r="30" spans="1:120" ht="16.5">
      <c r="A30" t="s">
        <v>12</v>
      </c>
      <c r="B30">
        <v>155</v>
      </c>
      <c r="C30" t="s">
        <v>13</v>
      </c>
      <c r="D30" t="s">
        <v>14</v>
      </c>
      <c r="F30">
        <v>1931</v>
      </c>
      <c r="G30" t="s">
        <v>107</v>
      </c>
      <c r="H30" t="s">
        <v>108</v>
      </c>
      <c r="I30" t="s">
        <v>109</v>
      </c>
      <c r="J30" t="s">
        <v>110</v>
      </c>
      <c r="K30">
        <v>19394</v>
      </c>
      <c r="L30" t="s">
        <v>111</v>
      </c>
      <c r="M30" t="s">
        <v>112</v>
      </c>
      <c r="O30" s="35">
        <v>0</v>
      </c>
      <c r="P30" s="35">
        <v>4.0756013592031355</v>
      </c>
      <c r="Q30" s="36">
        <v>95.92439864079688</v>
      </c>
      <c r="R30" s="17">
        <v>1</v>
      </c>
      <c r="S30" s="35">
        <v>92.637835870988098</v>
      </c>
      <c r="T30" s="37">
        <v>5.2751681469864211</v>
      </c>
      <c r="U30" s="37">
        <v>2.0869959820255182</v>
      </c>
      <c r="V30" s="35">
        <v>0</v>
      </c>
      <c r="W30" s="35">
        <v>0</v>
      </c>
      <c r="X30" s="17">
        <v>1</v>
      </c>
      <c r="Y30" s="35">
        <v>100</v>
      </c>
      <c r="Z30" s="35">
        <v>0</v>
      </c>
      <c r="AA30" s="35">
        <v>0</v>
      </c>
      <c r="AB30" s="35">
        <v>0</v>
      </c>
      <c r="AC30" s="35">
        <v>0</v>
      </c>
      <c r="AD30" s="17">
        <v>1</v>
      </c>
      <c r="AE30" s="35">
        <v>97.440375362851896</v>
      </c>
      <c r="AF30" s="35">
        <v>0</v>
      </c>
      <c r="AG30" s="37">
        <v>0</v>
      </c>
      <c r="AH30" s="46">
        <v>2.5596246371481106</v>
      </c>
      <c r="AI30" s="17">
        <v>1</v>
      </c>
      <c r="AJ30" s="35">
        <v>94.116437478784505</v>
      </c>
      <c r="AK30" s="35">
        <v>5.8835625212154925</v>
      </c>
      <c r="AL30" s="35">
        <v>0</v>
      </c>
      <c r="AM30" s="17">
        <v>1</v>
      </c>
      <c r="AN30" s="36">
        <v>93.999450691404931</v>
      </c>
      <c r="AO30" s="35">
        <v>6.0005493085950778</v>
      </c>
      <c r="AP30" s="19">
        <v>130</v>
      </c>
      <c r="AQ30" s="3">
        <v>53</v>
      </c>
      <c r="AR30" s="19">
        <v>206</v>
      </c>
      <c r="AS30" s="3">
        <v>230</v>
      </c>
      <c r="AT30" s="39">
        <v>0</v>
      </c>
      <c r="AU30" s="40">
        <v>20</v>
      </c>
      <c r="AV30" s="54">
        <v>3.3592778064624254</v>
      </c>
      <c r="AW30" s="42">
        <v>15.135924937201208</v>
      </c>
      <c r="AX30" s="42">
        <v>45.448067226544509</v>
      </c>
      <c r="AY30" s="42">
        <v>20.05951220651864</v>
      </c>
      <c r="AZ30" s="42">
        <v>15.997217823273182</v>
      </c>
      <c r="BA30" s="22">
        <v>100</v>
      </c>
      <c r="BB30" s="22">
        <v>100</v>
      </c>
      <c r="BC30" s="22">
        <v>100</v>
      </c>
      <c r="BD30" s="22">
        <v>84.615384615384613</v>
      </c>
      <c r="BE30" s="22">
        <v>93.333333333333329</v>
      </c>
      <c r="BF30" s="3">
        <v>46.666666666666664</v>
      </c>
      <c r="BG30" s="2">
        <v>0.18976838780682434</v>
      </c>
      <c r="BH30" s="2">
        <v>3.727955459955188E-2</v>
      </c>
      <c r="BI30" s="2">
        <v>-0.12397819128357168</v>
      </c>
      <c r="BJ30" s="52">
        <v>14.521043776552089</v>
      </c>
      <c r="BK30" s="52">
        <v>60.532081859374756</v>
      </c>
      <c r="BL30" s="42">
        <v>71.337377501480702</v>
      </c>
      <c r="BM30" s="57">
        <v>17.647302706251811</v>
      </c>
      <c r="BN30" s="58">
        <v>4.3220096134423773</v>
      </c>
      <c r="BO30" s="23">
        <v>40.451916665004859</v>
      </c>
      <c r="BP30" s="23">
        <v>58.48452335995713</v>
      </c>
      <c r="BQ30" s="23">
        <v>1.0635599750380242</v>
      </c>
      <c r="BR30" s="30">
        <v>96.361589723637138</v>
      </c>
      <c r="BS30" s="30">
        <v>41.113894469065102</v>
      </c>
      <c r="BT30" s="30">
        <v>2.8892463249536404</v>
      </c>
      <c r="BU30" s="30">
        <v>11.842873869194088</v>
      </c>
      <c r="BV30" s="30">
        <v>16.126265359633493</v>
      </c>
      <c r="BW30" s="30">
        <v>2.5733251742284544</v>
      </c>
      <c r="BX30" s="30">
        <v>7.3644442842168338</v>
      </c>
      <c r="BY30" s="30">
        <v>0.25226395360960446</v>
      </c>
      <c r="BZ30" s="30">
        <v>26.7</v>
      </c>
      <c r="CA30" s="35">
        <v>6.666666666666667</v>
      </c>
      <c r="CB30" s="35">
        <v>6.666666666666667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1">
        <v>3109</v>
      </c>
      <c r="DJ30" s="32">
        <v>7.6</v>
      </c>
      <c r="DK30" s="3"/>
      <c r="DL30" s="3"/>
      <c r="DM30" s="29"/>
      <c r="DN30" s="34">
        <v>3.5</v>
      </c>
      <c r="DO30" s="2"/>
      <c r="DP30" s="2"/>
    </row>
    <row r="31" spans="1:120" ht="16.5">
      <c r="A31" t="s">
        <v>12</v>
      </c>
      <c r="B31">
        <v>155</v>
      </c>
      <c r="C31" t="s">
        <v>13</v>
      </c>
      <c r="D31" t="s">
        <v>14</v>
      </c>
      <c r="F31">
        <v>1931</v>
      </c>
      <c r="G31" t="s">
        <v>107</v>
      </c>
      <c r="H31" t="s">
        <v>108</v>
      </c>
      <c r="I31" t="s">
        <v>109</v>
      </c>
      <c r="J31" t="s">
        <v>113</v>
      </c>
      <c r="K31">
        <v>19395</v>
      </c>
      <c r="L31" t="s">
        <v>114</v>
      </c>
      <c r="M31" t="s">
        <v>115</v>
      </c>
      <c r="O31" s="35">
        <v>31.351818429164378</v>
      </c>
      <c r="P31" s="35">
        <v>45.780377691774994</v>
      </c>
      <c r="Q31" s="36">
        <v>22.86780387906057</v>
      </c>
      <c r="R31" s="59">
        <v>4</v>
      </c>
      <c r="S31" s="35">
        <v>68.215503263260359</v>
      </c>
      <c r="T31" s="35">
        <v>28.763208109119432</v>
      </c>
      <c r="U31" s="37">
        <v>1.3157383845279484</v>
      </c>
      <c r="V31" s="35">
        <v>1.7055502430921885</v>
      </c>
      <c r="W31" s="35">
        <v>0</v>
      </c>
      <c r="X31" s="51">
        <v>2</v>
      </c>
      <c r="Y31" s="35">
        <v>93.079518090030078</v>
      </c>
      <c r="Z31" s="35">
        <v>2.6268815540759571</v>
      </c>
      <c r="AA31" s="35">
        <v>4.2936003558939611</v>
      </c>
      <c r="AB31" s="35">
        <v>0</v>
      </c>
      <c r="AC31" s="35">
        <v>0</v>
      </c>
      <c r="AD31" s="17">
        <v>1</v>
      </c>
      <c r="AE31" s="35">
        <v>38.968233709127034</v>
      </c>
      <c r="AF31" s="35">
        <v>16.732995099871339</v>
      </c>
      <c r="AG31" s="35">
        <v>18.873948875615415</v>
      </c>
      <c r="AH31" s="46">
        <v>25.424822315386169</v>
      </c>
      <c r="AI31" s="59">
        <v>4</v>
      </c>
      <c r="AJ31" s="35">
        <v>63.174596570409811</v>
      </c>
      <c r="AK31" s="37">
        <v>35.037283601856458</v>
      </c>
      <c r="AL31" s="35">
        <v>1.7881198277336519</v>
      </c>
      <c r="AM31" s="51">
        <v>2</v>
      </c>
      <c r="AN31" s="36">
        <v>32.68393848678852</v>
      </c>
      <c r="AO31" s="35">
        <v>67.316061513211395</v>
      </c>
      <c r="AP31" s="19">
        <v>264</v>
      </c>
      <c r="AQ31" s="3">
        <v>191</v>
      </c>
      <c r="AR31" s="19">
        <v>693</v>
      </c>
      <c r="AS31" s="3">
        <v>440</v>
      </c>
      <c r="AT31" s="39">
        <v>6.666666666666667</v>
      </c>
      <c r="AU31" s="40">
        <v>8.3333333333333321</v>
      </c>
      <c r="AV31" s="41">
        <v>5.3522040832219879</v>
      </c>
      <c r="AW31" s="42">
        <v>42.064287654211427</v>
      </c>
      <c r="AX31" s="42">
        <v>31.343609722265803</v>
      </c>
      <c r="AY31" s="42">
        <v>16.41961872148719</v>
      </c>
      <c r="AZ31" s="42">
        <v>4.8202798188135487</v>
      </c>
      <c r="BA31" s="60">
        <v>26.666666666666668</v>
      </c>
      <c r="BB31" s="60">
        <v>93.333333333333329</v>
      </c>
      <c r="BC31" s="60">
        <v>53.333333333333329</v>
      </c>
      <c r="BD31" s="60">
        <v>99.999999999999986</v>
      </c>
      <c r="BE31" s="60">
        <v>66.666666666666671</v>
      </c>
      <c r="BF31" s="3">
        <v>0</v>
      </c>
      <c r="BG31" s="2">
        <v>0.17</v>
      </c>
      <c r="BH31" s="2">
        <v>-6.7315826862287167E-2</v>
      </c>
      <c r="BI31" s="2">
        <v>-5.1771090643325246E-2</v>
      </c>
      <c r="BJ31" s="43">
        <v>38.254263063576701</v>
      </c>
      <c r="BK31" s="43">
        <v>32.262684654038388</v>
      </c>
      <c r="BL31" s="42">
        <v>70.183798846332181</v>
      </c>
      <c r="BM31" s="47">
        <v>19.937767796785131</v>
      </c>
      <c r="BN31" s="48">
        <v>4.4398686374148042</v>
      </c>
      <c r="BO31" s="23">
        <v>31.557360889639241</v>
      </c>
      <c r="BP31" s="23">
        <v>13.504794333539746</v>
      </c>
      <c r="BQ31" s="23">
        <v>54.937844776820945</v>
      </c>
      <c r="BR31" s="30">
        <v>99.330620881952143</v>
      </c>
      <c r="BS31" s="30">
        <v>80.42164651716439</v>
      </c>
      <c r="BT31" s="30">
        <v>16.415774007907022</v>
      </c>
      <c r="BU31" s="30">
        <v>30.371685783665626</v>
      </c>
      <c r="BV31" s="30">
        <v>35.39538952199274</v>
      </c>
      <c r="BW31" s="30">
        <v>12.704801790990297</v>
      </c>
      <c r="BX31" s="30">
        <v>12.547532894276667</v>
      </c>
      <c r="BY31" s="30">
        <v>0</v>
      </c>
      <c r="BZ31" s="30">
        <v>26.7</v>
      </c>
      <c r="CA31" s="35">
        <v>26.666666666666668</v>
      </c>
      <c r="CB31" s="35">
        <v>26.666666666666668</v>
      </c>
      <c r="CC31" s="3">
        <v>0</v>
      </c>
      <c r="CD31" s="3">
        <v>0</v>
      </c>
      <c r="CE31" s="3">
        <v>0</v>
      </c>
      <c r="CF31" s="3">
        <v>0</v>
      </c>
      <c r="CG31" s="3">
        <v>67</v>
      </c>
      <c r="CH31" s="3">
        <v>29</v>
      </c>
      <c r="CI31" s="3">
        <v>0</v>
      </c>
      <c r="CJ31" s="3">
        <v>0</v>
      </c>
      <c r="CK31" s="3">
        <v>25</v>
      </c>
      <c r="CL31" s="3">
        <v>1</v>
      </c>
      <c r="CM31" s="3">
        <v>0</v>
      </c>
      <c r="CN31" s="3">
        <v>0</v>
      </c>
      <c r="CO31" s="3">
        <v>98</v>
      </c>
      <c r="CP31" s="3">
        <v>4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1">
        <v>801</v>
      </c>
      <c r="DJ31" s="32">
        <v>7.6</v>
      </c>
      <c r="DK31" s="3"/>
      <c r="DL31" s="3"/>
      <c r="DM31" s="29"/>
      <c r="DN31" s="34">
        <v>3.5</v>
      </c>
      <c r="DO31" s="2"/>
      <c r="DP31" s="2"/>
    </row>
    <row r="32" spans="1:120" ht="16.5">
      <c r="A32" t="s">
        <v>12</v>
      </c>
      <c r="B32">
        <v>155</v>
      </c>
      <c r="C32" t="s">
        <v>13</v>
      </c>
      <c r="D32" t="s">
        <v>14</v>
      </c>
      <c r="F32">
        <v>1931</v>
      </c>
      <c r="G32" t="s">
        <v>107</v>
      </c>
      <c r="H32" t="s">
        <v>108</v>
      </c>
      <c r="I32" t="s">
        <v>109</v>
      </c>
      <c r="J32" t="s">
        <v>116</v>
      </c>
      <c r="K32">
        <v>19396</v>
      </c>
      <c r="L32" t="s">
        <v>117</v>
      </c>
      <c r="M32" t="s">
        <v>118</v>
      </c>
      <c r="O32" s="35">
        <v>49.029296049684412</v>
      </c>
      <c r="P32" s="35">
        <v>31.155718400480577</v>
      </c>
      <c r="Q32" s="36">
        <v>19.814985549835022</v>
      </c>
      <c r="R32" s="59">
        <v>4</v>
      </c>
      <c r="S32" s="35">
        <v>52.970654517495795</v>
      </c>
      <c r="T32" s="35">
        <v>25.347731213116969</v>
      </c>
      <c r="U32" s="35">
        <v>11.626576093097764</v>
      </c>
      <c r="V32" s="35">
        <v>10.055038176289486</v>
      </c>
      <c r="W32" s="35">
        <v>0</v>
      </c>
      <c r="X32" s="50">
        <v>3</v>
      </c>
      <c r="Y32" s="35">
        <v>86.833861019334677</v>
      </c>
      <c r="Z32" s="35">
        <v>13.166138980665339</v>
      </c>
      <c r="AA32" s="37">
        <v>0</v>
      </c>
      <c r="AB32" s="35">
        <v>0</v>
      </c>
      <c r="AC32" s="35">
        <v>0</v>
      </c>
      <c r="AD32" s="17">
        <v>1</v>
      </c>
      <c r="AE32" s="35">
        <v>51.141312816791448</v>
      </c>
      <c r="AF32" s="37">
        <v>25.843404139530719</v>
      </c>
      <c r="AG32" s="35">
        <v>11.459469829209398</v>
      </c>
      <c r="AH32" s="46">
        <v>11.55581321446844</v>
      </c>
      <c r="AI32" s="50">
        <v>3</v>
      </c>
      <c r="AJ32" s="35">
        <v>76.268280587957918</v>
      </c>
      <c r="AK32" s="35">
        <v>11.756300682101964</v>
      </c>
      <c r="AL32" s="35">
        <v>11.975418729940145</v>
      </c>
      <c r="AM32" s="51">
        <v>2</v>
      </c>
      <c r="AN32" s="36">
        <v>52.067254114638992</v>
      </c>
      <c r="AO32" s="35">
        <v>47.93274588536103</v>
      </c>
      <c r="AP32" s="19">
        <v>118</v>
      </c>
      <c r="AQ32" s="3">
        <v>114</v>
      </c>
      <c r="AR32" s="19">
        <v>448</v>
      </c>
      <c r="AS32" s="3">
        <v>628</v>
      </c>
      <c r="AT32" s="39">
        <v>20</v>
      </c>
      <c r="AU32" s="40">
        <v>33.333333333333329</v>
      </c>
      <c r="AV32" s="41">
        <v>3.0752149056100477</v>
      </c>
      <c r="AW32" s="42">
        <v>25.656035185231445</v>
      </c>
      <c r="AX32" s="42">
        <v>25.980856271689984</v>
      </c>
      <c r="AY32" s="42">
        <v>22.745694526249647</v>
      </c>
      <c r="AZ32" s="42">
        <v>22.542199111218846</v>
      </c>
      <c r="BA32" s="22">
        <v>46.666666666666664</v>
      </c>
      <c r="BB32" s="22">
        <v>60</v>
      </c>
      <c r="BC32" s="22">
        <v>46.666666666666664</v>
      </c>
      <c r="BD32" s="22">
        <v>94.117647058823522</v>
      </c>
      <c r="BE32" s="22">
        <v>80</v>
      </c>
      <c r="BF32" s="3">
        <v>13.333333333333334</v>
      </c>
      <c r="BG32" s="2">
        <v>0.14277206719195237</v>
      </c>
      <c r="BH32" s="2">
        <v>-1.4558260200390138E-2</v>
      </c>
      <c r="BI32" s="2">
        <v>-0.10119050106189431</v>
      </c>
      <c r="BJ32" s="43">
        <v>24.30241369158917</v>
      </c>
      <c r="BK32" s="43">
        <v>21.242091741138815</v>
      </c>
      <c r="BL32" s="42">
        <v>44.408611986366076</v>
      </c>
      <c r="BM32" s="47">
        <v>14.669257370322116</v>
      </c>
      <c r="BN32" s="48">
        <v>3.482196833133663</v>
      </c>
      <c r="BO32" s="23">
        <v>5.4775021137832818</v>
      </c>
      <c r="BP32" s="23">
        <v>69.221208192073604</v>
      </c>
      <c r="BQ32" s="23">
        <v>25.301289694143126</v>
      </c>
      <c r="BR32" s="30">
        <v>87.957641615071267</v>
      </c>
      <c r="BS32" s="30">
        <v>56.121939451195587</v>
      </c>
      <c r="BT32" s="30">
        <v>5.5353416366995232</v>
      </c>
      <c r="BU32" s="30">
        <v>6.3622953726628229</v>
      </c>
      <c r="BV32" s="30">
        <v>26.668444922591565</v>
      </c>
      <c r="BW32" s="30">
        <v>5.1268153048511094</v>
      </c>
      <c r="BX32" s="30">
        <v>3.5184878555639001</v>
      </c>
      <c r="BY32" s="30">
        <v>0</v>
      </c>
      <c r="BZ32" s="30">
        <v>26.7</v>
      </c>
      <c r="CA32" s="35">
        <v>80</v>
      </c>
      <c r="CB32" s="35">
        <v>86.666666666666671</v>
      </c>
      <c r="CC32" s="3">
        <v>32</v>
      </c>
      <c r="CD32" s="3">
        <v>10</v>
      </c>
      <c r="CE32" s="3">
        <v>0</v>
      </c>
      <c r="CF32" s="3">
        <v>0</v>
      </c>
      <c r="CG32" s="3">
        <v>100</v>
      </c>
      <c r="CH32" s="3">
        <v>34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1">
        <v>2638</v>
      </c>
      <c r="DJ32" s="32">
        <v>7.6</v>
      </c>
      <c r="DK32" s="3"/>
      <c r="DL32" s="3"/>
      <c r="DM32" s="29"/>
      <c r="DN32" s="34">
        <v>3.5</v>
      </c>
      <c r="DO32" s="2"/>
      <c r="DP32" s="2"/>
    </row>
    <row r="33" spans="1:120" ht="16.5">
      <c r="A33" t="s">
        <v>12</v>
      </c>
      <c r="B33">
        <v>155</v>
      </c>
      <c r="C33" t="s">
        <v>13</v>
      </c>
      <c r="D33" t="s">
        <v>14</v>
      </c>
      <c r="F33">
        <v>1931</v>
      </c>
      <c r="G33" t="s">
        <v>107</v>
      </c>
      <c r="H33" t="s">
        <v>108</v>
      </c>
      <c r="I33" t="s">
        <v>109</v>
      </c>
      <c r="J33" t="s">
        <v>119</v>
      </c>
      <c r="K33">
        <v>19397</v>
      </c>
      <c r="L33" t="s">
        <v>120</v>
      </c>
      <c r="M33" t="s">
        <v>121</v>
      </c>
      <c r="O33" s="35">
        <v>0.96831032261180705</v>
      </c>
      <c r="P33" s="35">
        <v>5.6952893777854996</v>
      </c>
      <c r="Q33" s="36">
        <v>93.336400299602687</v>
      </c>
      <c r="R33" s="17">
        <v>1</v>
      </c>
      <c r="S33" s="35">
        <v>96.813683989121486</v>
      </c>
      <c r="T33" s="35">
        <v>2.7726572052972562</v>
      </c>
      <c r="U33" s="35">
        <v>0.41365880558123175</v>
      </c>
      <c r="V33" s="35">
        <v>0</v>
      </c>
      <c r="W33" s="35">
        <v>0</v>
      </c>
      <c r="X33" s="17">
        <v>1</v>
      </c>
      <c r="Y33" s="35">
        <v>98.510280647193156</v>
      </c>
      <c r="Z33" s="35">
        <v>1.4897193528068322</v>
      </c>
      <c r="AA33" s="37">
        <v>0</v>
      </c>
      <c r="AB33" s="35">
        <v>0</v>
      </c>
      <c r="AC33" s="35">
        <v>0</v>
      </c>
      <c r="AD33" s="17">
        <v>1</v>
      </c>
      <c r="AE33" s="35">
        <v>83.551499598164341</v>
      </c>
      <c r="AF33" s="35">
        <v>10.602464434926958</v>
      </c>
      <c r="AG33" s="35">
        <v>4.1818231830678334</v>
      </c>
      <c r="AH33" s="46">
        <v>1.6642127838407885</v>
      </c>
      <c r="AI33" s="17">
        <v>1</v>
      </c>
      <c r="AJ33" s="35">
        <v>92.600713724865713</v>
      </c>
      <c r="AK33" s="35">
        <v>5.327928031121747</v>
      </c>
      <c r="AL33" s="35">
        <v>2.0713582440125013</v>
      </c>
      <c r="AM33" s="17">
        <v>1</v>
      </c>
      <c r="AN33" s="36">
        <v>61.882959225485394</v>
      </c>
      <c r="AO33" s="35">
        <v>38.117040774514514</v>
      </c>
      <c r="AP33" s="19">
        <v>42</v>
      </c>
      <c r="AQ33" s="3">
        <v>14</v>
      </c>
      <c r="AR33" s="19">
        <v>88</v>
      </c>
      <c r="AS33" s="3">
        <v>24</v>
      </c>
      <c r="AT33" s="39">
        <v>13.333333333333334</v>
      </c>
      <c r="AU33" s="40">
        <v>12.5</v>
      </c>
      <c r="AV33" s="54">
        <v>2.9366642672598942</v>
      </c>
      <c r="AW33" s="42">
        <v>10.485039267931736</v>
      </c>
      <c r="AX33" s="42">
        <v>26.840707914182932</v>
      </c>
      <c r="AY33" s="42">
        <v>27.226306183994897</v>
      </c>
      <c r="AZ33" s="42">
        <v>32.51128236663056</v>
      </c>
      <c r="BA33" s="22">
        <v>100</v>
      </c>
      <c r="BB33" s="22">
        <v>100</v>
      </c>
      <c r="BC33" s="22">
        <v>73.333333333333329</v>
      </c>
      <c r="BD33" s="22">
        <v>71.428571428571416</v>
      </c>
      <c r="BE33" s="22">
        <v>66.666666666666671</v>
      </c>
      <c r="BF33" s="3">
        <v>66.666666666666671</v>
      </c>
      <c r="BG33" s="2">
        <v>5.8136159224271768E-2</v>
      </c>
      <c r="BH33" s="2">
        <v>-6.2001180387363151E-2</v>
      </c>
      <c r="BI33" s="2">
        <v>-0.1599241340831879</v>
      </c>
      <c r="BJ33" s="43">
        <v>23.978730725817343</v>
      </c>
      <c r="BK33" s="43">
        <v>33.585115401755509</v>
      </c>
      <c r="BL33" s="42">
        <v>22.917676124759435</v>
      </c>
      <c r="BM33" s="47">
        <v>11.401580616533982</v>
      </c>
      <c r="BN33" s="48">
        <v>4.501432810940547</v>
      </c>
      <c r="BO33" s="23">
        <v>44.632509213192819</v>
      </c>
      <c r="BP33" s="23">
        <v>44.904642994514347</v>
      </c>
      <c r="BQ33" s="23">
        <v>10.462847792292775</v>
      </c>
      <c r="BR33" s="30">
        <v>93.608490068783368</v>
      </c>
      <c r="BS33" s="30">
        <v>36.858904864418079</v>
      </c>
      <c r="BT33" s="30">
        <v>7.4345100559389223</v>
      </c>
      <c r="BU33" s="30">
        <v>32.627336778361951</v>
      </c>
      <c r="BV33" s="30">
        <v>36.782838035463364</v>
      </c>
      <c r="BW33" s="30">
        <v>18.135143142089472</v>
      </c>
      <c r="BX33" s="30">
        <v>13.676219587566235</v>
      </c>
      <c r="BY33" s="30">
        <v>0.98797816277636874</v>
      </c>
      <c r="BZ33" s="30">
        <v>26.7</v>
      </c>
      <c r="CA33" s="35">
        <v>0</v>
      </c>
      <c r="CB33" s="35">
        <v>100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1">
        <v>3898</v>
      </c>
      <c r="DJ33" s="32">
        <v>7.6</v>
      </c>
      <c r="DK33" s="3"/>
      <c r="DL33" s="3"/>
      <c r="DM33" s="29"/>
      <c r="DN33" s="34">
        <v>3.5</v>
      </c>
      <c r="DO33" s="2"/>
      <c r="DP33" s="2"/>
    </row>
    <row r="34" spans="1:120" ht="16.5">
      <c r="A34" t="s">
        <v>12</v>
      </c>
      <c r="B34">
        <v>155</v>
      </c>
      <c r="C34" t="s">
        <v>13</v>
      </c>
      <c r="D34" t="s">
        <v>14</v>
      </c>
      <c r="F34">
        <v>1931</v>
      </c>
      <c r="G34" t="s">
        <v>107</v>
      </c>
      <c r="H34" t="s">
        <v>108</v>
      </c>
      <c r="I34" t="s">
        <v>109</v>
      </c>
      <c r="J34" t="s">
        <v>122</v>
      </c>
      <c r="K34">
        <v>19398</v>
      </c>
      <c r="L34" t="s">
        <v>123</v>
      </c>
      <c r="M34" t="s">
        <v>124</v>
      </c>
      <c r="O34" s="35">
        <v>3.2774067968153369</v>
      </c>
      <c r="P34" s="35">
        <v>23.311004980169653</v>
      </c>
      <c r="Q34" s="36">
        <v>73.411588223014959</v>
      </c>
      <c r="R34" s="17">
        <v>1</v>
      </c>
      <c r="S34" s="35">
        <v>96.28080952597891</v>
      </c>
      <c r="T34" s="35">
        <v>2.3838134579835786</v>
      </c>
      <c r="U34" s="35">
        <v>1.3353770160375047</v>
      </c>
      <c r="V34" s="35">
        <v>0</v>
      </c>
      <c r="W34" s="37">
        <v>0</v>
      </c>
      <c r="X34" s="17">
        <v>1</v>
      </c>
      <c r="Y34" s="35">
        <v>72.361405864090429</v>
      </c>
      <c r="Z34" s="35">
        <v>5.3181163858312255</v>
      </c>
      <c r="AA34" s="35">
        <v>9.4025060815961439</v>
      </c>
      <c r="AB34" s="35">
        <v>8.7230458967310405</v>
      </c>
      <c r="AC34" s="35">
        <v>4.1949257717510884</v>
      </c>
      <c r="AD34" s="50">
        <v>3</v>
      </c>
      <c r="AE34" s="35">
        <v>64.634288200103995</v>
      </c>
      <c r="AF34" s="35">
        <v>10.661420616928584</v>
      </c>
      <c r="AG34" s="35">
        <v>2.4904206142822471</v>
      </c>
      <c r="AH34" s="46">
        <v>22.213870568685127</v>
      </c>
      <c r="AI34" s="59">
        <v>4</v>
      </c>
      <c r="AJ34" s="35">
        <v>75.285991899709984</v>
      </c>
      <c r="AK34" s="35">
        <v>2.7539695018342774</v>
      </c>
      <c r="AL34" s="35">
        <v>21.960038598455682</v>
      </c>
      <c r="AM34" s="50">
        <v>3</v>
      </c>
      <c r="AN34" s="36">
        <v>22.752100081931584</v>
      </c>
      <c r="AO34" s="35">
        <v>77.247899918068342</v>
      </c>
      <c r="AP34" s="19">
        <v>235</v>
      </c>
      <c r="AQ34" s="3">
        <v>207</v>
      </c>
      <c r="AR34" s="19">
        <v>894</v>
      </c>
      <c r="AS34" s="3">
        <v>738</v>
      </c>
      <c r="AT34" s="39">
        <v>20</v>
      </c>
      <c r="AU34" s="40">
        <v>33.333333333333329</v>
      </c>
      <c r="AV34" s="41">
        <v>30.462910038287959</v>
      </c>
      <c r="AW34" s="42">
        <v>29.379720316036629</v>
      </c>
      <c r="AX34" s="42">
        <v>15.864037542154593</v>
      </c>
      <c r="AY34" s="42">
        <v>17.066342037434534</v>
      </c>
      <c r="AZ34" s="42">
        <v>7.2269900660862323</v>
      </c>
      <c r="BA34" s="22">
        <v>60</v>
      </c>
      <c r="BB34" s="22">
        <v>66.666666666666657</v>
      </c>
      <c r="BC34" s="22">
        <v>60</v>
      </c>
      <c r="BD34" s="22">
        <v>100</v>
      </c>
      <c r="BE34" s="22">
        <v>100</v>
      </c>
      <c r="BF34" s="3">
        <v>13.333333333333334</v>
      </c>
      <c r="BG34" s="2">
        <v>0.21791068750866036</v>
      </c>
      <c r="BH34" s="2">
        <v>9.320804098978952E-3</v>
      </c>
      <c r="BI34" s="2">
        <v>-0.164854024926951</v>
      </c>
      <c r="BJ34" s="43">
        <v>15.742375777399323</v>
      </c>
      <c r="BK34" s="43">
        <v>37.985374734109726</v>
      </c>
      <c r="BL34" s="42">
        <v>32.886189079963252</v>
      </c>
      <c r="BM34" s="47">
        <v>14.803570889503584</v>
      </c>
      <c r="BN34" s="48">
        <v>4.25503469650035</v>
      </c>
      <c r="BO34" s="23">
        <v>62.876267613626496</v>
      </c>
      <c r="BP34" s="23">
        <v>25.859881085049629</v>
      </c>
      <c r="BQ34" s="23">
        <v>11.263851301323816</v>
      </c>
      <c r="BR34" s="30">
        <v>75.347826796227338</v>
      </c>
      <c r="BS34" s="30">
        <v>45.66575644796314</v>
      </c>
      <c r="BT34" s="30">
        <v>9.1476643172118521</v>
      </c>
      <c r="BU34" s="30">
        <v>12.678946381323462</v>
      </c>
      <c r="BV34" s="30">
        <v>25.229294479607795</v>
      </c>
      <c r="BW34" s="30">
        <v>2.8559103989721635</v>
      </c>
      <c r="BX34" s="30">
        <v>4.4327101315987329</v>
      </c>
      <c r="BY34" s="30">
        <v>1.4968131343466253</v>
      </c>
      <c r="BZ34" s="30">
        <v>26.7</v>
      </c>
      <c r="CA34" s="35">
        <v>80</v>
      </c>
      <c r="CB34" s="35">
        <v>66.666666666666657</v>
      </c>
      <c r="CC34" s="3">
        <v>0</v>
      </c>
      <c r="CD34" s="3">
        <v>0</v>
      </c>
      <c r="CE34" s="3">
        <v>0</v>
      </c>
      <c r="CF34" s="3">
        <v>0</v>
      </c>
      <c r="CG34" s="3">
        <v>11</v>
      </c>
      <c r="CH34" s="3">
        <v>7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1">
        <v>1653</v>
      </c>
      <c r="DJ34" s="32">
        <v>7.6</v>
      </c>
      <c r="DK34" s="3"/>
      <c r="DL34" s="3"/>
      <c r="DM34" s="29"/>
      <c r="DN34" s="34">
        <v>3.5</v>
      </c>
      <c r="DO34" s="2"/>
      <c r="DP34" s="2"/>
    </row>
    <row r="35" spans="1:120" ht="16.5">
      <c r="A35" t="s">
        <v>12</v>
      </c>
      <c r="B35">
        <v>155</v>
      </c>
      <c r="C35" t="s">
        <v>13</v>
      </c>
      <c r="D35" t="s">
        <v>14</v>
      </c>
      <c r="F35">
        <v>1931</v>
      </c>
      <c r="G35" t="s">
        <v>107</v>
      </c>
      <c r="H35" t="s">
        <v>108</v>
      </c>
      <c r="I35" t="s">
        <v>109</v>
      </c>
      <c r="J35" t="s">
        <v>109</v>
      </c>
      <c r="K35">
        <v>19399</v>
      </c>
      <c r="L35" t="s">
        <v>125</v>
      </c>
      <c r="M35" t="s">
        <v>126</v>
      </c>
      <c r="O35" s="35">
        <v>10.982952607864185</v>
      </c>
      <c r="P35" s="35">
        <v>23.89387293883717</v>
      </c>
      <c r="Q35" s="36">
        <v>65.123174453298532</v>
      </c>
      <c r="R35" s="50">
        <v>3</v>
      </c>
      <c r="S35" s="35">
        <v>86.620011245508493</v>
      </c>
      <c r="T35" s="35">
        <v>7.3136994716756121</v>
      </c>
      <c r="U35" s="35">
        <v>6.0662892828158599</v>
      </c>
      <c r="V35" s="35">
        <v>0</v>
      </c>
      <c r="W35" s="35">
        <v>0</v>
      </c>
      <c r="X35" s="17">
        <v>1</v>
      </c>
      <c r="Y35" s="35">
        <v>97.709465395691453</v>
      </c>
      <c r="Z35" s="35">
        <v>0</v>
      </c>
      <c r="AA35" s="35">
        <v>2.2905346043085619</v>
      </c>
      <c r="AB35" s="35">
        <v>0</v>
      </c>
      <c r="AC35" s="35">
        <v>0</v>
      </c>
      <c r="AD35" s="17">
        <v>1</v>
      </c>
      <c r="AE35" s="35">
        <v>89.923704010804613</v>
      </c>
      <c r="AF35" s="35">
        <v>3.2049507238178814</v>
      </c>
      <c r="AG35" s="35">
        <v>2.8391939996021338</v>
      </c>
      <c r="AH35" s="46">
        <v>4.0321512657753473</v>
      </c>
      <c r="AI35" s="17">
        <v>1</v>
      </c>
      <c r="AJ35" s="35">
        <v>89.681807789914387</v>
      </c>
      <c r="AK35" s="37">
        <v>10.318192210085583</v>
      </c>
      <c r="AL35" s="37">
        <v>0</v>
      </c>
      <c r="AM35" s="17">
        <v>1</v>
      </c>
      <c r="AN35" s="36">
        <v>54.048504761995396</v>
      </c>
      <c r="AO35" s="35">
        <v>45.951495238004455</v>
      </c>
      <c r="AP35" s="19">
        <v>283</v>
      </c>
      <c r="AQ35" s="3">
        <v>262</v>
      </c>
      <c r="AR35" s="19">
        <v>474</v>
      </c>
      <c r="AS35" s="3">
        <v>672</v>
      </c>
      <c r="AT35" s="39">
        <v>33.333333333333329</v>
      </c>
      <c r="AU35" s="40">
        <v>33.333333333333329</v>
      </c>
      <c r="AV35" s="41">
        <v>2.8377418680777611</v>
      </c>
      <c r="AW35" s="42">
        <v>22.776417916304702</v>
      </c>
      <c r="AX35" s="42">
        <v>21.735961259300606</v>
      </c>
      <c r="AY35" s="42">
        <v>35.496688015230987</v>
      </c>
      <c r="AZ35" s="42">
        <v>17.153190941085793</v>
      </c>
      <c r="BA35" s="22">
        <v>53.333333333333336</v>
      </c>
      <c r="BB35" s="22">
        <v>13.333333333333334</v>
      </c>
      <c r="BC35" s="22">
        <v>60</v>
      </c>
      <c r="BD35" s="22">
        <v>100</v>
      </c>
      <c r="BE35" s="22">
        <v>66.666666666666657</v>
      </c>
      <c r="BF35" s="3">
        <v>26.666666666666668</v>
      </c>
      <c r="BG35" s="2">
        <v>0.24552230802230798</v>
      </c>
      <c r="BH35" s="2">
        <v>-4.9185736527222841E-3</v>
      </c>
      <c r="BI35" s="2">
        <v>-0.20012593480218821</v>
      </c>
      <c r="BJ35" s="43">
        <v>23.022432203467343</v>
      </c>
      <c r="BK35" s="43">
        <v>41.823431228462688</v>
      </c>
      <c r="BL35" s="42">
        <v>61.872756920133909</v>
      </c>
      <c r="BM35" s="47">
        <v>17.499696878951649</v>
      </c>
      <c r="BN35" s="48">
        <v>4.4141374527496167</v>
      </c>
      <c r="BO35" s="23">
        <v>19.582248408244631</v>
      </c>
      <c r="BP35" s="23">
        <v>57.839145989026811</v>
      </c>
      <c r="BQ35" s="23">
        <v>22.578605602728434</v>
      </c>
      <c r="BR35" s="30">
        <v>97.968629568645397</v>
      </c>
      <c r="BS35" s="30">
        <v>48.813811508939267</v>
      </c>
      <c r="BT35" s="30">
        <v>4.1344381741160543</v>
      </c>
      <c r="BU35" s="30">
        <v>8.6976933353606967</v>
      </c>
      <c r="BV35" s="30">
        <v>21.38486109708899</v>
      </c>
      <c r="BW35" s="30">
        <v>9.1482987716953819</v>
      </c>
      <c r="BX35" s="30">
        <v>5.8168792592966065</v>
      </c>
      <c r="BY35" s="30">
        <v>0</v>
      </c>
      <c r="BZ35" s="30">
        <v>26.7</v>
      </c>
      <c r="CA35" s="35">
        <v>93.333333333333329</v>
      </c>
      <c r="CB35" s="35">
        <v>93.333333333333329</v>
      </c>
      <c r="CC35" s="3">
        <v>67</v>
      </c>
      <c r="CD35" s="3">
        <v>4</v>
      </c>
      <c r="CE35" s="3">
        <v>14</v>
      </c>
      <c r="CF35" s="3">
        <v>4</v>
      </c>
      <c r="CG35" s="3">
        <v>100</v>
      </c>
      <c r="CH35" s="3">
        <v>13</v>
      </c>
      <c r="CI35" s="3">
        <v>37</v>
      </c>
      <c r="CJ35" s="3">
        <v>13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1">
        <v>1882</v>
      </c>
      <c r="DJ35" s="32">
        <v>7.6</v>
      </c>
      <c r="DK35" s="3"/>
      <c r="DL35" s="3"/>
      <c r="DM35" s="29"/>
      <c r="DN35" s="34">
        <v>3.5</v>
      </c>
      <c r="DO35" s="2"/>
      <c r="DP35" s="2"/>
    </row>
    <row r="36" spans="1:120" ht="16.5">
      <c r="A36" t="s">
        <v>12</v>
      </c>
      <c r="B36">
        <v>155</v>
      </c>
      <c r="C36" t="s">
        <v>13</v>
      </c>
      <c r="D36" t="s">
        <v>14</v>
      </c>
      <c r="F36">
        <v>1931</v>
      </c>
      <c r="G36" t="s">
        <v>107</v>
      </c>
      <c r="H36" t="s">
        <v>108</v>
      </c>
      <c r="I36" t="s">
        <v>109</v>
      </c>
      <c r="J36" t="s">
        <v>127</v>
      </c>
      <c r="K36">
        <v>19400</v>
      </c>
      <c r="L36" t="s">
        <v>128</v>
      </c>
      <c r="M36" t="s">
        <v>129</v>
      </c>
      <c r="O36" s="35">
        <v>6.1560997999176879</v>
      </c>
      <c r="P36" s="35">
        <v>19.631093642501988</v>
      </c>
      <c r="Q36" s="36">
        <v>74.212806557580265</v>
      </c>
      <c r="R36" s="51">
        <v>2</v>
      </c>
      <c r="S36" s="35">
        <v>87.086570025296524</v>
      </c>
      <c r="T36" s="35">
        <v>4.7742520307525389</v>
      </c>
      <c r="U36" s="35">
        <v>1.8884232303168054</v>
      </c>
      <c r="V36" s="37">
        <v>4.2920147709792342</v>
      </c>
      <c r="W36" s="35">
        <v>1.9587399426548757</v>
      </c>
      <c r="X36" s="17">
        <v>1</v>
      </c>
      <c r="Y36" s="35">
        <v>96.262204104577833</v>
      </c>
      <c r="Z36" s="37">
        <v>2.2519821649399088</v>
      </c>
      <c r="AA36" s="37">
        <v>1.4858137304822387</v>
      </c>
      <c r="AB36" s="35">
        <v>0</v>
      </c>
      <c r="AC36" s="35">
        <v>0</v>
      </c>
      <c r="AD36" s="17">
        <v>1</v>
      </c>
      <c r="AE36" s="35">
        <v>76.076910777835323</v>
      </c>
      <c r="AF36" s="35">
        <v>15.205861874474778</v>
      </c>
      <c r="AG36" s="35">
        <v>2.8975026490483424</v>
      </c>
      <c r="AH36" s="46">
        <v>5.8197246986414992</v>
      </c>
      <c r="AI36" s="51">
        <v>2</v>
      </c>
      <c r="AJ36" s="35">
        <v>85.172389387230822</v>
      </c>
      <c r="AK36" s="35">
        <v>14.82761061276916</v>
      </c>
      <c r="AL36" s="37">
        <v>0</v>
      </c>
      <c r="AM36" s="17">
        <v>1</v>
      </c>
      <c r="AN36" s="36">
        <v>43.590700942204485</v>
      </c>
      <c r="AO36" s="35">
        <v>56.409299057795494</v>
      </c>
      <c r="AP36" s="19">
        <v>13</v>
      </c>
      <c r="AQ36" s="3">
        <v>28</v>
      </c>
      <c r="AR36" s="19">
        <v>4</v>
      </c>
      <c r="AS36" s="3">
        <v>138</v>
      </c>
      <c r="AT36" s="39">
        <v>28.571428571428569</v>
      </c>
      <c r="AU36" s="40">
        <v>45.454545454545453</v>
      </c>
      <c r="AV36" s="41">
        <v>24.396886844825932</v>
      </c>
      <c r="AW36" s="42">
        <v>17.604826617201898</v>
      </c>
      <c r="AX36" s="42">
        <v>26.054048225899308</v>
      </c>
      <c r="AY36" s="42">
        <v>23.182768770126064</v>
      </c>
      <c r="AZ36" s="42">
        <v>8.7614695419467914</v>
      </c>
      <c r="BA36" s="22">
        <v>64.285714285714292</v>
      </c>
      <c r="BB36" s="22">
        <v>64.285714285714292</v>
      </c>
      <c r="BC36" s="22">
        <v>50</v>
      </c>
      <c r="BD36" s="22">
        <v>50</v>
      </c>
      <c r="BE36" s="22">
        <v>78.571428571428569</v>
      </c>
      <c r="BF36" s="3">
        <v>78.571428571428569</v>
      </c>
      <c r="BG36" s="2">
        <v>0.35129376857501232</v>
      </c>
      <c r="BH36" s="2">
        <v>1.2569354089382404E-2</v>
      </c>
      <c r="BI36" s="2">
        <v>-0.28207172845301981</v>
      </c>
      <c r="BJ36" s="43">
        <v>25.578367142483522</v>
      </c>
      <c r="BK36" s="43">
        <v>37.232231440505501</v>
      </c>
      <c r="BL36" s="42">
        <v>77.743711450204174</v>
      </c>
      <c r="BM36" s="47">
        <v>22.320604417496234</v>
      </c>
      <c r="BN36" s="48">
        <v>3.8385496398005308</v>
      </c>
      <c r="BO36" s="23">
        <v>12.973129282992467</v>
      </c>
      <c r="BP36" s="23">
        <v>61.020849186420172</v>
      </c>
      <c r="BQ36" s="23">
        <v>26.006021530587354</v>
      </c>
      <c r="BR36" s="30">
        <v>95.037098472953247</v>
      </c>
      <c r="BS36" s="30">
        <v>63.477627025728687</v>
      </c>
      <c r="BT36" s="30">
        <v>23.908072227545183</v>
      </c>
      <c r="BU36" s="30">
        <v>22.229572581795175</v>
      </c>
      <c r="BV36" s="30">
        <v>33.860064852135501</v>
      </c>
      <c r="BW36" s="30">
        <v>3.1234737064067137</v>
      </c>
      <c r="BX36" s="30">
        <v>1.6292985754346727</v>
      </c>
      <c r="BY36" s="30">
        <v>0.40174485041887159</v>
      </c>
      <c r="BZ36" s="30">
        <v>26.7</v>
      </c>
      <c r="CA36" s="35">
        <v>28.571428571428569</v>
      </c>
      <c r="CB36" s="35">
        <v>28.571428571428569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1">
        <v>5280</v>
      </c>
      <c r="DJ36" s="32">
        <v>7.6</v>
      </c>
      <c r="DK36" s="3"/>
      <c r="DL36" s="3"/>
      <c r="DM36" s="29"/>
      <c r="DN36" s="34">
        <v>3.5</v>
      </c>
      <c r="DO36" s="2"/>
      <c r="DP36" s="2"/>
    </row>
    <row r="37" spans="1:120" ht="16.5">
      <c r="A37" t="s">
        <v>12</v>
      </c>
      <c r="B37">
        <v>155</v>
      </c>
      <c r="C37" t="s">
        <v>13</v>
      </c>
      <c r="D37" t="s">
        <v>14</v>
      </c>
      <c r="F37">
        <v>1931</v>
      </c>
      <c r="G37" t="s">
        <v>107</v>
      </c>
      <c r="H37" t="s">
        <v>108</v>
      </c>
      <c r="I37" t="s">
        <v>109</v>
      </c>
      <c r="J37" t="s">
        <v>130</v>
      </c>
      <c r="K37">
        <v>19401</v>
      </c>
      <c r="L37" t="s">
        <v>131</v>
      </c>
      <c r="M37" t="s">
        <v>132</v>
      </c>
      <c r="O37" s="35">
        <v>5.7080293358165717</v>
      </c>
      <c r="P37" s="35">
        <v>11.186644346893198</v>
      </c>
      <c r="Q37" s="36">
        <v>83.105326317290249</v>
      </c>
      <c r="R37" s="51">
        <v>2</v>
      </c>
      <c r="S37" s="35">
        <v>84.038902435956814</v>
      </c>
      <c r="T37" s="35">
        <v>10.78091368117305</v>
      </c>
      <c r="U37" s="35">
        <v>3.1126945901426506</v>
      </c>
      <c r="V37" s="35">
        <v>1.1924048794858768</v>
      </c>
      <c r="W37" s="35">
        <v>0.87508441324163944</v>
      </c>
      <c r="X37" s="17">
        <v>1</v>
      </c>
      <c r="Y37" s="35">
        <v>89.70318188565696</v>
      </c>
      <c r="Z37" s="35">
        <v>0.76662202997948181</v>
      </c>
      <c r="AA37" s="35">
        <v>9.5301960843635722</v>
      </c>
      <c r="AB37" s="35">
        <v>0</v>
      </c>
      <c r="AC37" s="35">
        <v>0</v>
      </c>
      <c r="AD37" s="17">
        <v>1</v>
      </c>
      <c r="AE37" s="35">
        <v>71.790022451537311</v>
      </c>
      <c r="AF37" s="35">
        <v>9.7128445635139151</v>
      </c>
      <c r="AG37" s="35">
        <v>17.766049646485826</v>
      </c>
      <c r="AH37" s="46">
        <v>0.73108333846296658</v>
      </c>
      <c r="AI37" s="51">
        <v>2</v>
      </c>
      <c r="AJ37" s="35">
        <v>70.785970679665397</v>
      </c>
      <c r="AK37" s="35">
        <v>22.280761607961459</v>
      </c>
      <c r="AL37" s="35">
        <v>6.9332677123731505</v>
      </c>
      <c r="AM37" s="51">
        <v>2</v>
      </c>
      <c r="AN37" s="36">
        <v>85.092044659875114</v>
      </c>
      <c r="AO37" s="35">
        <v>14.907955340124868</v>
      </c>
      <c r="AP37" s="19">
        <v>16</v>
      </c>
      <c r="AQ37" s="3">
        <v>7</v>
      </c>
      <c r="AR37" s="19">
        <v>80</v>
      </c>
      <c r="AS37" s="3">
        <v>16</v>
      </c>
      <c r="AT37" s="39">
        <v>26.666666666666668</v>
      </c>
      <c r="AU37" s="40">
        <v>50</v>
      </c>
      <c r="AV37" s="41">
        <v>17.385148871359874</v>
      </c>
      <c r="AW37" s="42">
        <v>17.366350131579992</v>
      </c>
      <c r="AX37" s="42">
        <v>29.476343951347161</v>
      </c>
      <c r="AY37" s="42">
        <v>22.550897974591063</v>
      </c>
      <c r="AZ37" s="42">
        <v>13.22125907112191</v>
      </c>
      <c r="BA37" s="22">
        <v>80</v>
      </c>
      <c r="BB37" s="22">
        <v>86.666666666666657</v>
      </c>
      <c r="BC37" s="22">
        <v>100</v>
      </c>
      <c r="BD37" s="22">
        <v>50</v>
      </c>
      <c r="BE37" s="22">
        <v>100</v>
      </c>
      <c r="BF37" s="3">
        <v>100</v>
      </c>
      <c r="BG37" s="2">
        <v>7.9530109494232226E-2</v>
      </c>
      <c r="BH37" s="2">
        <v>-4.2241163782847868E-2</v>
      </c>
      <c r="BI37" s="2">
        <v>-0.18513260305718107</v>
      </c>
      <c r="BJ37" s="43">
        <v>15.961006102041452</v>
      </c>
      <c r="BK37" s="43">
        <v>45.807326445778081</v>
      </c>
      <c r="BL37" s="42">
        <v>49.565796822487087</v>
      </c>
      <c r="BM37" s="47">
        <v>15.767469784648007</v>
      </c>
      <c r="BN37" s="48">
        <v>4.0833731888377347</v>
      </c>
      <c r="BO37" s="23">
        <v>25.554593403701084</v>
      </c>
      <c r="BP37" s="23">
        <v>60.67461307255553</v>
      </c>
      <c r="BQ37" s="23">
        <v>13.770793523743407</v>
      </c>
      <c r="BR37" s="30">
        <v>100</v>
      </c>
      <c r="BS37" s="30">
        <v>66.062374125418344</v>
      </c>
      <c r="BT37" s="30">
        <v>24.763123757692615</v>
      </c>
      <c r="BU37" s="30">
        <v>17.404509822683792</v>
      </c>
      <c r="BV37" s="30">
        <v>27.7544641091446</v>
      </c>
      <c r="BW37" s="30">
        <v>6.601973324993696</v>
      </c>
      <c r="BX37" s="30">
        <v>0.68213209579703693</v>
      </c>
      <c r="BY37" s="30">
        <v>0.27730327244908259</v>
      </c>
      <c r="BZ37" s="30">
        <v>26.7</v>
      </c>
      <c r="CA37" s="35">
        <v>0</v>
      </c>
      <c r="CB37" s="35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1">
        <v>5655</v>
      </c>
      <c r="DJ37" s="32">
        <v>7.6</v>
      </c>
      <c r="DK37" s="3"/>
      <c r="DL37" s="3"/>
      <c r="DM37" s="29"/>
      <c r="DN37" s="34">
        <v>3.5</v>
      </c>
      <c r="DO37" s="2"/>
      <c r="DP37" s="2"/>
    </row>
    <row r="38" spans="1:120" ht="16.5">
      <c r="A38" t="s">
        <v>12</v>
      </c>
      <c r="B38">
        <v>155</v>
      </c>
      <c r="C38" t="s">
        <v>13</v>
      </c>
      <c r="D38" t="s">
        <v>14</v>
      </c>
      <c r="F38">
        <v>1934</v>
      </c>
      <c r="G38" t="s">
        <v>133</v>
      </c>
      <c r="H38" t="s">
        <v>134</v>
      </c>
      <c r="I38" t="s">
        <v>135</v>
      </c>
      <c r="J38" t="s">
        <v>136</v>
      </c>
      <c r="K38">
        <v>19416</v>
      </c>
      <c r="L38" t="s">
        <v>137</v>
      </c>
      <c r="M38" t="s">
        <v>138</v>
      </c>
      <c r="O38" s="35">
        <v>11.336205151603467</v>
      </c>
      <c r="P38" s="35">
        <v>8.4179920261631782</v>
      </c>
      <c r="Q38" s="36">
        <v>80.245802822233387</v>
      </c>
      <c r="R38" s="50">
        <v>3</v>
      </c>
      <c r="S38" s="35">
        <v>71.705950176356751</v>
      </c>
      <c r="T38" s="35">
        <v>14.210866668129221</v>
      </c>
      <c r="U38" s="35">
        <v>9.0797848696082344</v>
      </c>
      <c r="V38" s="35">
        <v>2.6320575028757673</v>
      </c>
      <c r="W38" s="35">
        <v>2.3713407830300381</v>
      </c>
      <c r="X38" s="51">
        <v>2</v>
      </c>
      <c r="Y38" s="35">
        <v>79.002665717133965</v>
      </c>
      <c r="Z38" s="35">
        <v>14.916731456287447</v>
      </c>
      <c r="AA38" s="35">
        <v>6.0806028265785992</v>
      </c>
      <c r="AB38" s="35">
        <v>0</v>
      </c>
      <c r="AC38" s="35">
        <v>0</v>
      </c>
      <c r="AD38" s="51">
        <v>2</v>
      </c>
      <c r="AE38" s="35">
        <v>80.88469604936644</v>
      </c>
      <c r="AF38" s="35">
        <v>7.0876773106727313</v>
      </c>
      <c r="AG38" s="35">
        <v>11.504955760249604</v>
      </c>
      <c r="AH38" s="46">
        <v>0.52267087971124981</v>
      </c>
      <c r="AI38" s="17">
        <v>1</v>
      </c>
      <c r="AJ38" s="35">
        <v>71.289569916405867</v>
      </c>
      <c r="AK38" s="35">
        <v>17.93158861368476</v>
      </c>
      <c r="AL38" s="35">
        <v>10.778841469909418</v>
      </c>
      <c r="AM38" s="51">
        <v>2</v>
      </c>
      <c r="AN38" s="36">
        <v>66.752121250891634</v>
      </c>
      <c r="AO38" s="35">
        <v>33.24787874910843</v>
      </c>
      <c r="AP38" s="19">
        <v>60</v>
      </c>
      <c r="AQ38" s="3">
        <v>55</v>
      </c>
      <c r="AR38" s="19">
        <v>26</v>
      </c>
      <c r="AS38" s="3">
        <v>16</v>
      </c>
      <c r="AT38" s="39">
        <v>10</v>
      </c>
      <c r="AU38" s="40">
        <v>20</v>
      </c>
      <c r="AV38" s="41">
        <v>32.669617227664624</v>
      </c>
      <c r="AW38" s="42">
        <v>19.642455378302419</v>
      </c>
      <c r="AX38" s="42">
        <v>16.741852741348836</v>
      </c>
      <c r="AY38" s="42">
        <v>16.440086322556859</v>
      </c>
      <c r="AZ38" s="42">
        <v>14.505988330127332</v>
      </c>
      <c r="BA38" s="22">
        <v>80</v>
      </c>
      <c r="BB38" s="22">
        <v>60</v>
      </c>
      <c r="BC38" s="22">
        <v>70</v>
      </c>
      <c r="BD38" s="22">
        <v>70.588235294117652</v>
      </c>
      <c r="BE38" s="22">
        <v>90</v>
      </c>
      <c r="BF38" s="3">
        <v>90</v>
      </c>
      <c r="BG38" s="2">
        <v>3.0104789119789272E-2</v>
      </c>
      <c r="BH38" s="2">
        <v>0.17784524367962948</v>
      </c>
      <c r="BI38" s="2">
        <v>0.1264483603190639</v>
      </c>
      <c r="BJ38" s="52">
        <v>23.254777923031781</v>
      </c>
      <c r="BK38" s="52">
        <v>42.66478113786652</v>
      </c>
      <c r="BL38" s="42">
        <v>53.706421339133158</v>
      </c>
      <c r="BM38" s="57">
        <v>15.012890318071516</v>
      </c>
      <c r="BN38" s="58">
        <v>2.9247856586233514</v>
      </c>
      <c r="BO38" s="23">
        <v>45.219532904291256</v>
      </c>
      <c r="BP38" s="23">
        <v>29.164820177271814</v>
      </c>
      <c r="BQ38" s="23">
        <v>25.615646918437001</v>
      </c>
      <c r="BR38" s="30">
        <v>92.935473230410395</v>
      </c>
      <c r="BS38" s="30">
        <v>61.452017126634317</v>
      </c>
      <c r="BT38" s="30">
        <v>8.9038023153243078</v>
      </c>
      <c r="BU38" s="30">
        <v>6.4109307111233287</v>
      </c>
      <c r="BV38" s="30">
        <v>5.0453411523091098</v>
      </c>
      <c r="BW38" s="30">
        <v>0.71662772193781543</v>
      </c>
      <c r="BX38" s="30">
        <v>0.71662772193781543</v>
      </c>
      <c r="BY38" s="30">
        <v>1.239298601649065</v>
      </c>
      <c r="BZ38" s="30">
        <v>12.8</v>
      </c>
      <c r="CA38" s="35">
        <v>20</v>
      </c>
      <c r="CB38" s="35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1">
        <v>1310</v>
      </c>
      <c r="DJ38" s="32">
        <v>14.9</v>
      </c>
      <c r="DK38" s="3"/>
      <c r="DL38" s="3"/>
      <c r="DM38" s="33"/>
      <c r="DN38" s="34">
        <v>2.7</v>
      </c>
      <c r="DO38" s="2"/>
      <c r="DP38" s="2"/>
    </row>
    <row r="39" spans="1:120" ht="16.5">
      <c r="A39" t="s">
        <v>12</v>
      </c>
      <c r="B39">
        <v>155</v>
      </c>
      <c r="C39" t="s">
        <v>13</v>
      </c>
      <c r="D39" t="s">
        <v>14</v>
      </c>
      <c r="F39">
        <v>1934</v>
      </c>
      <c r="G39" t="s">
        <v>133</v>
      </c>
      <c r="H39" t="s">
        <v>134</v>
      </c>
      <c r="I39" t="s">
        <v>135</v>
      </c>
      <c r="J39" t="s">
        <v>139</v>
      </c>
      <c r="K39">
        <v>19417</v>
      </c>
      <c r="L39" t="s">
        <v>140</v>
      </c>
      <c r="M39" t="s">
        <v>141</v>
      </c>
      <c r="O39" s="35">
        <v>2.5830103464710481</v>
      </c>
      <c r="P39" s="35">
        <v>10.787001862370648</v>
      </c>
      <c r="Q39" s="36">
        <v>86.629987791158271</v>
      </c>
      <c r="R39" s="17">
        <v>1</v>
      </c>
      <c r="S39" s="35">
        <v>93.857298206355892</v>
      </c>
      <c r="T39" s="35">
        <v>0.58074061335321148</v>
      </c>
      <c r="U39" s="35">
        <v>1.0486633679624566</v>
      </c>
      <c r="V39" s="37">
        <v>3.6250412318915322</v>
      </c>
      <c r="W39" s="35">
        <v>0.88825658043692279</v>
      </c>
      <c r="X39" s="17">
        <v>1</v>
      </c>
      <c r="Y39" s="35">
        <v>86.696102593900719</v>
      </c>
      <c r="Z39" s="35">
        <v>10.20318965173302</v>
      </c>
      <c r="AA39" s="35">
        <v>3.1007077543662263</v>
      </c>
      <c r="AB39" s="35">
        <v>0</v>
      </c>
      <c r="AC39" s="35">
        <v>0</v>
      </c>
      <c r="AD39" s="17">
        <v>1</v>
      </c>
      <c r="AE39" s="35">
        <v>85.844385128749451</v>
      </c>
      <c r="AF39" s="35">
        <v>0.54727701255898398</v>
      </c>
      <c r="AG39" s="35">
        <v>13.608337858691538</v>
      </c>
      <c r="AH39" s="46">
        <v>0</v>
      </c>
      <c r="AI39" s="17">
        <v>1</v>
      </c>
      <c r="AJ39" s="35">
        <v>88.379684628898431</v>
      </c>
      <c r="AK39" s="35">
        <v>10.372373156541363</v>
      </c>
      <c r="AL39" s="37">
        <v>1.2479422145601988</v>
      </c>
      <c r="AM39" s="17">
        <v>1</v>
      </c>
      <c r="AN39" s="36">
        <v>50.696016769557339</v>
      </c>
      <c r="AO39" s="35">
        <v>49.303983230442576</v>
      </c>
      <c r="AP39" s="19">
        <v>16</v>
      </c>
      <c r="AQ39" s="3">
        <v>14</v>
      </c>
      <c r="AR39" s="19">
        <v>6</v>
      </c>
      <c r="AS39" s="3">
        <v>8</v>
      </c>
      <c r="AT39" s="39">
        <v>13.333333333333334</v>
      </c>
      <c r="AU39" s="40">
        <v>53.846153846153847</v>
      </c>
      <c r="AV39" s="41">
        <v>12.626963595585622</v>
      </c>
      <c r="AW39" s="42">
        <v>36.181964883445168</v>
      </c>
      <c r="AX39" s="42">
        <v>23.742622646118328</v>
      </c>
      <c r="AY39" s="42">
        <v>19.581422737315084</v>
      </c>
      <c r="AZ39" s="42">
        <v>7.8670261375357295</v>
      </c>
      <c r="BA39" s="22">
        <v>100</v>
      </c>
      <c r="BB39" s="22">
        <v>100</v>
      </c>
      <c r="BC39" s="22">
        <v>93.333333333333329</v>
      </c>
      <c r="BD39" s="22">
        <v>59.090909090909093</v>
      </c>
      <c r="BE39" s="22">
        <v>100</v>
      </c>
      <c r="BF39" s="3">
        <v>100</v>
      </c>
      <c r="BG39" s="2">
        <v>4.3161185957796132E-2</v>
      </c>
      <c r="BH39" s="2">
        <v>6.860366471821884E-2</v>
      </c>
      <c r="BI39" s="2">
        <v>5.0793603639581832E-2</v>
      </c>
      <c r="BJ39" s="43">
        <v>25.074037599013742</v>
      </c>
      <c r="BK39" s="43">
        <v>30.596701622458511</v>
      </c>
      <c r="BL39" s="42">
        <v>91.397477605246564</v>
      </c>
      <c r="BM39" s="47">
        <v>22.378395275762159</v>
      </c>
      <c r="BN39" s="48">
        <v>4.3060192656844825</v>
      </c>
      <c r="BO39" s="23">
        <v>9.7242754300373111</v>
      </c>
      <c r="BP39" s="23">
        <v>70.157386884717653</v>
      </c>
      <c r="BQ39" s="23">
        <v>20.118337685244967</v>
      </c>
      <c r="BR39" s="30">
        <v>97.981687852604111</v>
      </c>
      <c r="BS39" s="30">
        <v>24.396187706414853</v>
      </c>
      <c r="BT39" s="30">
        <v>1.4743747657524211</v>
      </c>
      <c r="BU39" s="30">
        <v>0</v>
      </c>
      <c r="BV39" s="30">
        <v>3.2605750072380766</v>
      </c>
      <c r="BW39" s="30">
        <v>0</v>
      </c>
      <c r="BX39" s="30">
        <v>0</v>
      </c>
      <c r="BY39" s="30">
        <v>0.94822879319309306</v>
      </c>
      <c r="BZ39" s="30">
        <v>12.8</v>
      </c>
      <c r="CA39" s="35">
        <v>26.666666666666668</v>
      </c>
      <c r="CB39" s="35">
        <v>26.666666666666668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1">
        <v>4917</v>
      </c>
      <c r="DJ39" s="32">
        <v>14.9</v>
      </c>
      <c r="DK39" s="3"/>
      <c r="DL39" s="3"/>
      <c r="DM39" s="33"/>
      <c r="DN39" s="34">
        <v>2.7</v>
      </c>
      <c r="DO39" s="2"/>
      <c r="DP39" s="2"/>
    </row>
    <row r="40" spans="1:120" ht="16.5">
      <c r="A40" t="s">
        <v>12</v>
      </c>
      <c r="B40">
        <v>155</v>
      </c>
      <c r="C40" t="s">
        <v>13</v>
      </c>
      <c r="D40" t="s">
        <v>14</v>
      </c>
      <c r="F40">
        <v>1934</v>
      </c>
      <c r="G40" t="s">
        <v>133</v>
      </c>
      <c r="H40" t="s">
        <v>134</v>
      </c>
      <c r="I40" t="s">
        <v>135</v>
      </c>
      <c r="J40" t="s">
        <v>142</v>
      </c>
      <c r="K40">
        <v>19418</v>
      </c>
      <c r="L40" t="s">
        <v>143</v>
      </c>
      <c r="M40" t="s">
        <v>144</v>
      </c>
      <c r="O40" s="35">
        <v>15.06778127765031</v>
      </c>
      <c r="P40" s="35">
        <v>26.593606772965394</v>
      </c>
      <c r="Q40" s="36">
        <v>58.338611949384322</v>
      </c>
      <c r="R40" s="50">
        <v>3</v>
      </c>
      <c r="S40" s="35">
        <v>77.808596573475995</v>
      </c>
      <c r="T40" s="35">
        <v>19.520519396570226</v>
      </c>
      <c r="U40" s="37">
        <v>2.670884029953807</v>
      </c>
      <c r="V40" s="35">
        <v>0</v>
      </c>
      <c r="W40" s="35">
        <v>0</v>
      </c>
      <c r="X40" s="51">
        <v>2</v>
      </c>
      <c r="Y40" s="35">
        <v>58.291246619765033</v>
      </c>
      <c r="Z40" s="35">
        <v>18.740993541635021</v>
      </c>
      <c r="AA40" s="35">
        <v>22.96775983859996</v>
      </c>
      <c r="AB40" s="37">
        <v>0</v>
      </c>
      <c r="AC40" s="37">
        <v>0</v>
      </c>
      <c r="AD40" s="50">
        <v>3</v>
      </c>
      <c r="AE40" s="35">
        <v>34.24551528523638</v>
      </c>
      <c r="AF40" s="35">
        <v>21.482268357099805</v>
      </c>
      <c r="AG40" s="35">
        <v>28.776637261953912</v>
      </c>
      <c r="AH40" s="46">
        <v>15.495579095709935</v>
      </c>
      <c r="AI40" s="50">
        <v>3</v>
      </c>
      <c r="AJ40" s="35">
        <v>29.146580851506553</v>
      </c>
      <c r="AK40" s="35">
        <v>45.947224986985361</v>
      </c>
      <c r="AL40" s="35">
        <v>24.906194161508118</v>
      </c>
      <c r="AM40" s="50">
        <v>3</v>
      </c>
      <c r="AN40" s="36">
        <v>25.131636057268885</v>
      </c>
      <c r="AO40" s="35">
        <v>74.868363942731094</v>
      </c>
      <c r="AP40" s="19">
        <v>29</v>
      </c>
      <c r="AQ40" s="3">
        <v>30</v>
      </c>
      <c r="AR40" s="19">
        <v>36</v>
      </c>
      <c r="AS40" s="3">
        <v>30</v>
      </c>
      <c r="AT40" s="39">
        <v>35.714285714285715</v>
      </c>
      <c r="AU40" s="40">
        <v>9.0909090909090917</v>
      </c>
      <c r="AV40" s="41">
        <v>72.991802078306804</v>
      </c>
      <c r="AW40" s="42">
        <v>16.837901659427025</v>
      </c>
      <c r="AX40" s="42">
        <v>5.776121239945371</v>
      </c>
      <c r="AY40" s="61">
        <v>3.9173577747028885</v>
      </c>
      <c r="AZ40" s="61">
        <v>0.47681724761791977</v>
      </c>
      <c r="BA40" s="22">
        <v>71.428571428571431</v>
      </c>
      <c r="BB40" s="22">
        <v>78.571428571428569</v>
      </c>
      <c r="BC40" s="22">
        <v>50</v>
      </c>
      <c r="BD40" s="22">
        <v>59.090909090909093</v>
      </c>
      <c r="BE40" s="22">
        <v>57.142857142857139</v>
      </c>
      <c r="BF40" s="3">
        <v>78.571428571428569</v>
      </c>
      <c r="BG40" s="2">
        <v>-1.4726804057317078E-2</v>
      </c>
      <c r="BH40" s="2">
        <v>0.19244917327830982</v>
      </c>
      <c r="BI40" s="2">
        <v>0.3403128707648202</v>
      </c>
      <c r="BJ40" s="43">
        <v>13.993178423897835</v>
      </c>
      <c r="BK40" s="43">
        <v>63.765965472451136</v>
      </c>
      <c r="BL40" s="42">
        <v>26.824912138547724</v>
      </c>
      <c r="BM40" s="47">
        <v>9.4799004446550654</v>
      </c>
      <c r="BN40" s="48">
        <v>2.9172296919395482</v>
      </c>
      <c r="BO40" s="23">
        <v>4.4428529790159459</v>
      </c>
      <c r="BP40" s="23">
        <v>21.227717308919154</v>
      </c>
      <c r="BQ40" s="23">
        <v>74.329429712064893</v>
      </c>
      <c r="BR40" s="30">
        <v>99.491260177402751</v>
      </c>
      <c r="BS40" s="30">
        <v>70.47490237187931</v>
      </c>
      <c r="BT40" s="30">
        <v>0.46597939171469477</v>
      </c>
      <c r="BU40" s="30">
        <v>0</v>
      </c>
      <c r="BV40" s="30">
        <v>19.580304715793144</v>
      </c>
      <c r="BW40" s="30">
        <v>19.519067606364278</v>
      </c>
      <c r="BX40" s="30">
        <v>22.956575754520092</v>
      </c>
      <c r="BY40" s="30">
        <v>1.229454606090236</v>
      </c>
      <c r="BZ40" s="30">
        <v>12.8</v>
      </c>
      <c r="CA40" s="35">
        <v>71.428571428571431</v>
      </c>
      <c r="CB40" s="35">
        <v>28.571428571428569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1">
        <v>3021</v>
      </c>
      <c r="DJ40" s="32">
        <v>14.9</v>
      </c>
      <c r="DK40" s="3"/>
      <c r="DL40" s="3"/>
      <c r="DM40" s="33"/>
      <c r="DN40" s="34">
        <v>2.7</v>
      </c>
      <c r="DO40" s="2"/>
      <c r="DP40" s="2"/>
    </row>
    <row r="41" spans="1:120" ht="16.5">
      <c r="A41" t="s">
        <v>12</v>
      </c>
      <c r="B41">
        <v>155</v>
      </c>
      <c r="C41" t="s">
        <v>13</v>
      </c>
      <c r="D41" t="s">
        <v>14</v>
      </c>
      <c r="F41">
        <v>1934</v>
      </c>
      <c r="G41" t="s">
        <v>133</v>
      </c>
      <c r="H41" t="s">
        <v>134</v>
      </c>
      <c r="I41" t="s">
        <v>135</v>
      </c>
      <c r="J41" t="s">
        <v>145</v>
      </c>
      <c r="K41">
        <v>19419</v>
      </c>
      <c r="L41" t="s">
        <v>146</v>
      </c>
      <c r="M41" t="s">
        <v>147</v>
      </c>
      <c r="O41" s="35">
        <v>27.415881561238216</v>
      </c>
      <c r="P41" s="35">
        <v>33.795423956931344</v>
      </c>
      <c r="Q41" s="36">
        <v>38.788694481830397</v>
      </c>
      <c r="R41" s="59">
        <v>4</v>
      </c>
      <c r="S41" s="35">
        <v>69.111709286675662</v>
      </c>
      <c r="T41" s="35">
        <v>12.166890982503361</v>
      </c>
      <c r="U41" s="35">
        <v>11.574697173620455</v>
      </c>
      <c r="V41" s="35">
        <v>5.3028263795423936</v>
      </c>
      <c r="W41" s="35">
        <v>1.8438761776581418</v>
      </c>
      <c r="X41" s="51">
        <v>2</v>
      </c>
      <c r="Y41" s="35">
        <v>44.495289367429336</v>
      </c>
      <c r="Z41" s="35">
        <v>26.083445491251673</v>
      </c>
      <c r="AA41" s="35">
        <v>26.096904441453557</v>
      </c>
      <c r="AB41" s="35">
        <v>1.6554508748317627</v>
      </c>
      <c r="AC41" s="35">
        <v>1.6689098250336467</v>
      </c>
      <c r="AD41" s="50">
        <v>3</v>
      </c>
      <c r="AE41" s="35">
        <v>43.230148048452207</v>
      </c>
      <c r="AF41" s="35">
        <v>30.672947510094197</v>
      </c>
      <c r="AG41" s="35">
        <v>10.55181695827725</v>
      </c>
      <c r="AH41" s="46">
        <v>15.545087483176307</v>
      </c>
      <c r="AI41" s="50">
        <v>3</v>
      </c>
      <c r="AJ41" s="35">
        <v>70.7133243606999</v>
      </c>
      <c r="AK41" s="35">
        <v>27.913862718707932</v>
      </c>
      <c r="AL41" s="35">
        <v>1.3728129205921933</v>
      </c>
      <c r="AM41" s="51">
        <v>2</v>
      </c>
      <c r="AN41" s="36">
        <v>54.037685060565288</v>
      </c>
      <c r="AO41" s="35">
        <v>45.962314939434705</v>
      </c>
      <c r="AP41" s="19">
        <v>86</v>
      </c>
      <c r="AQ41" s="3">
        <v>40</v>
      </c>
      <c r="AR41" s="19">
        <v>436</v>
      </c>
      <c r="AS41" s="3">
        <v>132</v>
      </c>
      <c r="AT41" s="39">
        <v>40</v>
      </c>
      <c r="AU41" s="40">
        <v>25</v>
      </c>
      <c r="AV41" s="41">
        <v>38.970892536901616</v>
      </c>
      <c r="AW41" s="42">
        <v>38.791557456200835</v>
      </c>
      <c r="AX41" s="42">
        <v>14.22265140019312</v>
      </c>
      <c r="AY41" s="42">
        <v>5.2145123465305536</v>
      </c>
      <c r="AZ41" s="61">
        <v>2.8003862601738159</v>
      </c>
      <c r="BA41" s="22">
        <v>93.333333333333329</v>
      </c>
      <c r="BB41" s="22">
        <v>100</v>
      </c>
      <c r="BC41" s="22">
        <v>100</v>
      </c>
      <c r="BD41" s="22">
        <v>72.222222222222229</v>
      </c>
      <c r="BE41" s="22">
        <v>100</v>
      </c>
      <c r="BF41" s="3">
        <v>100</v>
      </c>
      <c r="BG41" s="2">
        <v>4.7161697247706434E-2</v>
      </c>
      <c r="BH41" s="2">
        <v>0.29892419485283894</v>
      </c>
      <c r="BI41" s="2">
        <v>0.24696722705872531</v>
      </c>
      <c r="BJ41" s="43">
        <v>30.417227456258399</v>
      </c>
      <c r="BK41" s="43">
        <v>58.869448183041747</v>
      </c>
      <c r="BL41" s="42">
        <v>74.831763122476431</v>
      </c>
      <c r="BM41" s="47">
        <v>18.011397968339423</v>
      </c>
      <c r="BN41" s="48">
        <v>3.1168794326241125</v>
      </c>
      <c r="BO41" s="23">
        <v>31.938088829071326</v>
      </c>
      <c r="BP41" s="23">
        <v>7.8465679676985163</v>
      </c>
      <c r="BQ41" s="23">
        <v>60.215343203230141</v>
      </c>
      <c r="BR41" s="30">
        <v>94.724091520861393</v>
      </c>
      <c r="BS41" s="30">
        <v>78.304172274562589</v>
      </c>
      <c r="BT41" s="30">
        <v>11.467025572005378</v>
      </c>
      <c r="BU41" s="30">
        <v>47.900403768506038</v>
      </c>
      <c r="BV41" s="30">
        <v>17.671601615074021</v>
      </c>
      <c r="BW41" s="30">
        <v>5.9084791386271851</v>
      </c>
      <c r="BX41" s="30">
        <v>4.3606998654104965</v>
      </c>
      <c r="BY41" s="30">
        <v>0</v>
      </c>
      <c r="BZ41" s="30">
        <v>12.8</v>
      </c>
      <c r="CA41" s="35">
        <v>13.333333333333334</v>
      </c>
      <c r="CB41" s="35">
        <v>20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1">
        <v>2530</v>
      </c>
      <c r="DJ41" s="32">
        <v>14.9</v>
      </c>
      <c r="DK41" s="3"/>
      <c r="DL41" s="3"/>
      <c r="DM41" s="33"/>
      <c r="DN41" s="34">
        <v>2.7</v>
      </c>
      <c r="DO41" s="2"/>
      <c r="DP41" s="2"/>
    </row>
    <row r="42" spans="1:120" ht="16.5">
      <c r="A42" t="s">
        <v>12</v>
      </c>
      <c r="B42">
        <v>155</v>
      </c>
      <c r="C42" t="s">
        <v>13</v>
      </c>
      <c r="D42" t="s">
        <v>14</v>
      </c>
      <c r="F42">
        <v>1934</v>
      </c>
      <c r="G42" t="s">
        <v>133</v>
      </c>
      <c r="H42" t="s">
        <v>134</v>
      </c>
      <c r="I42" t="s">
        <v>135</v>
      </c>
      <c r="J42" t="s">
        <v>135</v>
      </c>
      <c r="K42">
        <v>19420</v>
      </c>
      <c r="L42" t="s">
        <v>148</v>
      </c>
      <c r="M42" t="s">
        <v>149</v>
      </c>
      <c r="O42" s="35">
        <v>1.6419460217782404</v>
      </c>
      <c r="P42" s="35">
        <v>7.7148040397006499</v>
      </c>
      <c r="Q42" s="36">
        <v>90.643249938521095</v>
      </c>
      <c r="R42" s="17">
        <v>1</v>
      </c>
      <c r="S42" s="35">
        <v>94.277676631784189</v>
      </c>
      <c r="T42" s="35">
        <v>5.2528938732568156</v>
      </c>
      <c r="U42" s="37">
        <v>0.46942949495898262</v>
      </c>
      <c r="V42" s="37">
        <v>0</v>
      </c>
      <c r="W42" s="35">
        <v>0</v>
      </c>
      <c r="X42" s="17">
        <v>1</v>
      </c>
      <c r="Y42" s="35">
        <v>85.002661242921079</v>
      </c>
      <c r="Z42" s="35">
        <v>14.997338757078907</v>
      </c>
      <c r="AA42" s="35">
        <v>0</v>
      </c>
      <c r="AB42" s="35">
        <v>0</v>
      </c>
      <c r="AC42" s="35">
        <v>0</v>
      </c>
      <c r="AD42" s="17">
        <v>1</v>
      </c>
      <c r="AE42" s="35">
        <v>50.025766320978114</v>
      </c>
      <c r="AF42" s="35">
        <v>21.627772969427951</v>
      </c>
      <c r="AG42" s="35">
        <v>11.059132499311826</v>
      </c>
      <c r="AH42" s="46">
        <v>17.287328210282119</v>
      </c>
      <c r="AI42" s="50">
        <v>3</v>
      </c>
      <c r="AJ42" s="35">
        <v>66.580673788423198</v>
      </c>
      <c r="AK42" s="35">
        <v>11.299956893880045</v>
      </c>
      <c r="AL42" s="35">
        <v>22.119369317696762</v>
      </c>
      <c r="AM42" s="50">
        <v>3</v>
      </c>
      <c r="AN42" s="36">
        <v>42.000695674328036</v>
      </c>
      <c r="AO42" s="35">
        <v>57.999304325672021</v>
      </c>
      <c r="AP42" s="19">
        <v>24</v>
      </c>
      <c r="AQ42" s="3">
        <v>12</v>
      </c>
      <c r="AR42" s="19">
        <v>31</v>
      </c>
      <c r="AS42" s="3">
        <v>0</v>
      </c>
      <c r="AT42" s="39">
        <v>35.714285714285715</v>
      </c>
      <c r="AU42" s="40">
        <v>27.27272727272727</v>
      </c>
      <c r="AV42" s="41">
        <v>46.068054836218323</v>
      </c>
      <c r="AW42" s="42">
        <v>19.150208939098615</v>
      </c>
      <c r="AX42" s="42">
        <v>18.497740911008346</v>
      </c>
      <c r="AY42" s="42">
        <v>12.354257292126425</v>
      </c>
      <c r="AZ42" s="42">
        <v>3.9297380215483066</v>
      </c>
      <c r="BA42" s="22">
        <v>100</v>
      </c>
      <c r="BB42" s="22">
        <v>100</v>
      </c>
      <c r="BC42" s="22">
        <v>100</v>
      </c>
      <c r="BD42" s="22">
        <v>56</v>
      </c>
      <c r="BE42" s="22">
        <v>100</v>
      </c>
      <c r="BF42" s="3">
        <v>100</v>
      </c>
      <c r="BG42" s="2">
        <v>0.22149210807918676</v>
      </c>
      <c r="BH42" s="2">
        <v>4.788397666354658E-2</v>
      </c>
      <c r="BI42" s="2">
        <v>-6.1095956909462255E-2</v>
      </c>
      <c r="BJ42" s="43">
        <v>31.579159397837099</v>
      </c>
      <c r="BK42" s="43">
        <v>47.242064151597155</v>
      </c>
      <c r="BL42" s="42">
        <v>50.039199384982446</v>
      </c>
      <c r="BM42" s="47">
        <v>14.997822994899002</v>
      </c>
      <c r="BN42" s="48">
        <v>4.2104331316657637</v>
      </c>
      <c r="BO42" s="23">
        <v>0.95607423318714491</v>
      </c>
      <c r="BP42" s="23">
        <v>85.871273711505282</v>
      </c>
      <c r="BQ42" s="23">
        <v>13.172652055307561</v>
      </c>
      <c r="BR42" s="30">
        <v>98.260769148217506</v>
      </c>
      <c r="BS42" s="30">
        <v>58.821235402508101</v>
      </c>
      <c r="BT42" s="30">
        <v>6.6167414731868543</v>
      </c>
      <c r="BU42" s="30">
        <v>4.8791013612674794</v>
      </c>
      <c r="BV42" s="30">
        <v>19.173652763641485</v>
      </c>
      <c r="BW42" s="30">
        <v>5.6585995749298412</v>
      </c>
      <c r="BX42" s="30">
        <v>4.1016308787287441</v>
      </c>
      <c r="BY42" s="30">
        <v>0.72420794072346872</v>
      </c>
      <c r="BZ42" s="30">
        <v>12.8</v>
      </c>
      <c r="CA42" s="35">
        <v>57.142857142857139</v>
      </c>
      <c r="CB42" s="35">
        <v>85.714285714285708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1">
        <v>3770</v>
      </c>
      <c r="DJ42" s="32">
        <v>14.9</v>
      </c>
      <c r="DK42" s="3"/>
      <c r="DL42" s="3"/>
      <c r="DM42" s="33"/>
      <c r="DN42" s="34">
        <v>2.7</v>
      </c>
      <c r="DO42" s="2"/>
      <c r="DP42" s="2"/>
    </row>
    <row r="43" spans="1:120" ht="16.5">
      <c r="A43" t="s">
        <v>12</v>
      </c>
      <c r="B43">
        <v>155</v>
      </c>
      <c r="C43" t="s">
        <v>13</v>
      </c>
      <c r="D43" t="s">
        <v>14</v>
      </c>
      <c r="F43">
        <v>1934</v>
      </c>
      <c r="G43" t="s">
        <v>133</v>
      </c>
      <c r="H43" t="s">
        <v>134</v>
      </c>
      <c r="I43" t="s">
        <v>135</v>
      </c>
      <c r="J43" t="s">
        <v>301</v>
      </c>
      <c r="K43">
        <v>19421</v>
      </c>
      <c r="L43" t="s">
        <v>299</v>
      </c>
      <c r="M43" t="s">
        <v>300</v>
      </c>
      <c r="O43" s="35">
        <v>11.490495641153208</v>
      </c>
      <c r="P43" s="35">
        <v>2.943874342976661</v>
      </c>
      <c r="Q43" s="36">
        <v>85.565630015870099</v>
      </c>
      <c r="R43" s="50">
        <v>3</v>
      </c>
      <c r="S43" s="35">
        <v>74.693467618720092</v>
      </c>
      <c r="T43" s="35">
        <v>18.949048420813742</v>
      </c>
      <c r="U43" s="37">
        <v>4.7678277659327835</v>
      </c>
      <c r="V43" s="37">
        <v>0.78100126253461466</v>
      </c>
      <c r="W43" s="35">
        <v>0.80865493199872296</v>
      </c>
      <c r="X43" s="17">
        <v>1</v>
      </c>
      <c r="Y43" s="35">
        <v>99.278110618644916</v>
      </c>
      <c r="Z43" s="35">
        <v>0.72188938135508318</v>
      </c>
      <c r="AA43" s="35">
        <v>0</v>
      </c>
      <c r="AB43" s="35">
        <v>0</v>
      </c>
      <c r="AC43" s="35">
        <v>0</v>
      </c>
      <c r="AD43" s="17">
        <v>1</v>
      </c>
      <c r="AE43" s="35">
        <v>93.353177547106995</v>
      </c>
      <c r="AF43" s="35">
        <v>5.3509432752707617</v>
      </c>
      <c r="AG43" s="35">
        <v>0</v>
      </c>
      <c r="AH43" s="46">
        <v>1.2958791776222152</v>
      </c>
      <c r="AI43" s="17">
        <v>1</v>
      </c>
      <c r="AJ43" s="35">
        <v>97.378565822026658</v>
      </c>
      <c r="AK43" s="35">
        <v>1.8995447966182351</v>
      </c>
      <c r="AL43" s="35">
        <v>0.72188938135508318</v>
      </c>
      <c r="AM43" s="17">
        <v>1</v>
      </c>
      <c r="AN43" s="36">
        <v>81.723906340982126</v>
      </c>
      <c r="AO43" s="35">
        <v>18.276093659017821</v>
      </c>
      <c r="AP43" s="19">
        <v>0</v>
      </c>
      <c r="AQ43" s="3">
        <v>0</v>
      </c>
      <c r="AR43" s="19">
        <v>0</v>
      </c>
      <c r="AS43" s="3">
        <v>0</v>
      </c>
      <c r="AT43" s="39">
        <v>0</v>
      </c>
      <c r="AU43" s="40">
        <v>0</v>
      </c>
      <c r="AV43" s="41">
        <v>65.501245758866375</v>
      </c>
      <c r="AW43" s="42">
        <v>17.34940773752324</v>
      </c>
      <c r="AX43" s="42">
        <v>12.591992977188948</v>
      </c>
      <c r="AY43" s="42">
        <v>3.6668378036202385</v>
      </c>
      <c r="AZ43" s="42">
        <v>0.89051572280115565</v>
      </c>
      <c r="BA43" s="22">
        <v>71.428571428571431</v>
      </c>
      <c r="BB43" s="22">
        <v>57.142857142857139</v>
      </c>
      <c r="BC43" s="22">
        <v>57.142857142857139</v>
      </c>
      <c r="BD43" s="22">
        <v>14.285714285714285</v>
      </c>
      <c r="BE43" s="22">
        <v>42.857142857142854</v>
      </c>
      <c r="BF43" s="3">
        <v>42.857142857142854</v>
      </c>
      <c r="BG43" s="2">
        <v>3.0104789119789272E-2</v>
      </c>
      <c r="BH43" s="2">
        <v>0.17784524367962948</v>
      </c>
      <c r="BI43" s="2">
        <v>0.1264483603190639</v>
      </c>
      <c r="BJ43" s="43">
        <v>10.99264656548687</v>
      </c>
      <c r="BK43" s="43">
        <v>82.062511938204295</v>
      </c>
      <c r="BL43" s="42">
        <v>58.191128730048305</v>
      </c>
      <c r="BM43" s="47">
        <v>17.50714138557473</v>
      </c>
      <c r="BN43" s="48">
        <v>3.0023481557723595</v>
      </c>
      <c r="BO43" s="23">
        <v>23.335052841710052</v>
      </c>
      <c r="BP43" s="23">
        <v>15.349642584909509</v>
      </c>
      <c r="BQ43" s="23">
        <v>61.315304573380402</v>
      </c>
      <c r="BR43" s="30">
        <v>83.635152294252165</v>
      </c>
      <c r="BS43" s="30">
        <v>43.310786629791238</v>
      </c>
      <c r="BT43" s="30">
        <v>2.5751537922904166</v>
      </c>
      <c r="BU43" s="30">
        <v>2.5272597385211157</v>
      </c>
      <c r="BV43" s="30">
        <v>9.8392358293903488</v>
      </c>
      <c r="BW43" s="30">
        <v>2.5160419111108849</v>
      </c>
      <c r="BX43" s="30">
        <v>0.46698386131829928</v>
      </c>
      <c r="BY43" s="30">
        <v>4.2922412416637812</v>
      </c>
      <c r="BZ43" s="30">
        <v>10.7</v>
      </c>
      <c r="CA43" s="35">
        <v>14.285714285714285</v>
      </c>
      <c r="CB43" s="35">
        <v>14.285714285714285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1">
        <v>1310</v>
      </c>
      <c r="DJ43" s="32">
        <v>5.5</v>
      </c>
      <c r="DK43" s="3"/>
      <c r="DL43" s="3"/>
      <c r="DM43" s="33"/>
      <c r="DN43" s="34">
        <v>0.2</v>
      </c>
      <c r="DO43" s="2"/>
      <c r="DP43" s="2"/>
    </row>
    <row r="44" spans="1:120" ht="16.5">
      <c r="A44" t="s">
        <v>12</v>
      </c>
      <c r="B44">
        <v>155</v>
      </c>
      <c r="C44" t="s">
        <v>13</v>
      </c>
      <c r="D44" t="s">
        <v>14</v>
      </c>
      <c r="F44">
        <v>1927</v>
      </c>
      <c r="G44" t="s">
        <v>150</v>
      </c>
      <c r="H44" t="s">
        <v>151</v>
      </c>
      <c r="I44" t="s">
        <v>152</v>
      </c>
      <c r="J44" t="s">
        <v>153</v>
      </c>
      <c r="K44">
        <v>19372</v>
      </c>
      <c r="L44" t="s">
        <v>154</v>
      </c>
      <c r="M44" t="s">
        <v>155</v>
      </c>
      <c r="O44" s="35">
        <v>1.0644320682483923</v>
      </c>
      <c r="P44" s="35">
        <v>9.9364911098358633</v>
      </c>
      <c r="Q44" s="36">
        <v>88.999076821915793</v>
      </c>
      <c r="R44" s="17">
        <v>1</v>
      </c>
      <c r="S44" s="35">
        <v>91.292700617416187</v>
      </c>
      <c r="T44" s="35">
        <v>8.7072993825838498</v>
      </c>
      <c r="U44" s="35">
        <v>0</v>
      </c>
      <c r="V44" s="35">
        <v>0</v>
      </c>
      <c r="W44" s="37">
        <v>0</v>
      </c>
      <c r="X44" s="17">
        <v>1</v>
      </c>
      <c r="Y44" s="35">
        <v>90.136252555370902</v>
      </c>
      <c r="Z44" s="35">
        <v>9.0013929312873131</v>
      </c>
      <c r="AA44" s="35">
        <v>0.86235451334181024</v>
      </c>
      <c r="AB44" s="35">
        <v>0</v>
      </c>
      <c r="AC44" s="35">
        <v>0</v>
      </c>
      <c r="AD44" s="17">
        <v>1</v>
      </c>
      <c r="AE44" s="35">
        <v>50.813124924562693</v>
      </c>
      <c r="AF44" s="35">
        <v>8.7383758335513129</v>
      </c>
      <c r="AG44" s="35">
        <v>19.741489772905314</v>
      </c>
      <c r="AH44" s="46">
        <v>20.707009468980708</v>
      </c>
      <c r="AI44" s="59">
        <v>4</v>
      </c>
      <c r="AJ44" s="35">
        <v>67.890727743862897</v>
      </c>
      <c r="AK44" s="35">
        <v>23.335907354047865</v>
      </c>
      <c r="AL44" s="35">
        <v>8.773364902089277</v>
      </c>
      <c r="AM44" s="51">
        <v>2</v>
      </c>
      <c r="AN44" s="36">
        <v>61.735388712914883</v>
      </c>
      <c r="AO44" s="35">
        <v>38.264611287085167</v>
      </c>
      <c r="AP44" s="19">
        <v>157</v>
      </c>
      <c r="AQ44" s="3">
        <v>70</v>
      </c>
      <c r="AR44" s="19">
        <v>292</v>
      </c>
      <c r="AS44" s="3">
        <v>108</v>
      </c>
      <c r="AT44" s="39">
        <v>0</v>
      </c>
      <c r="AU44" s="40">
        <v>0</v>
      </c>
      <c r="AV44" s="41">
        <v>27.929537237088773</v>
      </c>
      <c r="AW44" s="42">
        <v>27.432731982641766</v>
      </c>
      <c r="AX44" s="42">
        <v>24.127475249229906</v>
      </c>
      <c r="AY44" s="42">
        <v>11.106780500780436</v>
      </c>
      <c r="AZ44" s="42">
        <v>9.4034750302590968</v>
      </c>
      <c r="BA44" s="22">
        <v>57.142857142857139</v>
      </c>
      <c r="BB44" s="22">
        <v>92.857142857142861</v>
      </c>
      <c r="BC44" s="22">
        <v>57.142857142857139</v>
      </c>
      <c r="BD44" s="22">
        <v>100</v>
      </c>
      <c r="BE44" s="22">
        <v>71.428571428571431</v>
      </c>
      <c r="BF44" s="3">
        <v>0</v>
      </c>
      <c r="BG44" s="2">
        <v>0.10743945181297676</v>
      </c>
      <c r="BH44" s="2">
        <v>0.10866982936968513</v>
      </c>
      <c r="BI44" s="2">
        <v>-1.2656302900959723E-2</v>
      </c>
      <c r="BJ44" s="52">
        <v>28.07370561671021</v>
      </c>
      <c r="BK44" s="52">
        <v>52.018168590311667</v>
      </c>
      <c r="BL44" s="42">
        <v>54.243424313598787</v>
      </c>
      <c r="BM44" s="57">
        <v>15.176092452228069</v>
      </c>
      <c r="BN44" s="58">
        <v>3.7497752635530275</v>
      </c>
      <c r="BO44" s="23">
        <v>27.577539009917807</v>
      </c>
      <c r="BP44" s="23">
        <v>47.019198569377991</v>
      </c>
      <c r="BQ44" s="23">
        <v>25.403262420704227</v>
      </c>
      <c r="BR44" s="30">
        <v>85.160632174474571</v>
      </c>
      <c r="BS44" s="30">
        <v>59.89888093366109</v>
      </c>
      <c r="BT44" s="30">
        <v>2.3514016138972913</v>
      </c>
      <c r="BU44" s="30">
        <v>24.844474840160601</v>
      </c>
      <c r="BV44" s="30">
        <v>21.781143481046076</v>
      </c>
      <c r="BW44" s="30">
        <v>5.5471584882864144</v>
      </c>
      <c r="BX44" s="30">
        <v>3.8539999157717562</v>
      </c>
      <c r="BY44" s="30">
        <v>0</v>
      </c>
      <c r="BZ44" s="30">
        <v>21.4</v>
      </c>
      <c r="CA44" s="35">
        <v>71.428571428571431</v>
      </c>
      <c r="CB44" s="35">
        <v>78.571428571428569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33</v>
      </c>
      <c r="CL44" s="3">
        <v>6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1">
        <v>548</v>
      </c>
      <c r="DJ44" s="32">
        <v>7.2</v>
      </c>
      <c r="DK44" s="3"/>
      <c r="DL44" s="3"/>
      <c r="DM44" s="33"/>
      <c r="DN44" s="34">
        <v>2.1</v>
      </c>
      <c r="DO44" s="2"/>
      <c r="DP44" s="2"/>
    </row>
    <row r="45" spans="1:120" ht="16.5">
      <c r="A45" t="s">
        <v>12</v>
      </c>
      <c r="B45">
        <v>155</v>
      </c>
      <c r="C45" t="s">
        <v>13</v>
      </c>
      <c r="D45" t="s">
        <v>14</v>
      </c>
      <c r="F45">
        <v>1927</v>
      </c>
      <c r="G45" t="s">
        <v>150</v>
      </c>
      <c r="H45" t="s">
        <v>151</v>
      </c>
      <c r="I45" t="s">
        <v>152</v>
      </c>
      <c r="J45" t="s">
        <v>156</v>
      </c>
      <c r="K45">
        <v>19373</v>
      </c>
      <c r="L45" t="s">
        <v>157</v>
      </c>
      <c r="M45" t="s">
        <v>158</v>
      </c>
      <c r="O45" s="35">
        <v>9.7732603596559962</v>
      </c>
      <c r="P45" s="35">
        <v>29.843627834245563</v>
      </c>
      <c r="Q45" s="36">
        <v>60.383111806098576</v>
      </c>
      <c r="R45" s="51">
        <v>2</v>
      </c>
      <c r="S45" s="35">
        <v>61.806098514464459</v>
      </c>
      <c r="T45" s="35">
        <v>18.22517591868651</v>
      </c>
      <c r="U45" s="35">
        <v>15.418295543393301</v>
      </c>
      <c r="V45" s="35">
        <v>3.9249413604378489</v>
      </c>
      <c r="W45" s="37">
        <v>0.62548866301798378</v>
      </c>
      <c r="X45" s="50">
        <v>3</v>
      </c>
      <c r="Y45" s="35">
        <v>47.114933541829643</v>
      </c>
      <c r="Z45" s="35">
        <v>19.257232212666185</v>
      </c>
      <c r="AA45" s="35">
        <v>26.207974980453535</v>
      </c>
      <c r="AB45" s="35">
        <v>3.3229085222830386</v>
      </c>
      <c r="AC45" s="35">
        <v>4.0969507427677945</v>
      </c>
      <c r="AD45" s="50">
        <v>3</v>
      </c>
      <c r="AE45" s="35">
        <v>37.826426896012592</v>
      </c>
      <c r="AF45" s="35">
        <v>13.010164190774065</v>
      </c>
      <c r="AG45" s="35">
        <v>28.38936669272875</v>
      </c>
      <c r="AH45" s="46">
        <v>20.774042220484795</v>
      </c>
      <c r="AI45" s="59">
        <v>4</v>
      </c>
      <c r="AJ45" s="35">
        <v>17.232212666145458</v>
      </c>
      <c r="AK45" s="35">
        <v>65.66849100860054</v>
      </c>
      <c r="AL45" s="35">
        <v>17.099296325254141</v>
      </c>
      <c r="AM45" s="51">
        <v>2</v>
      </c>
      <c r="AN45" s="36">
        <v>24.644253322908575</v>
      </c>
      <c r="AO45" s="35">
        <v>75.355746677091503</v>
      </c>
      <c r="AP45" s="19">
        <v>260</v>
      </c>
      <c r="AQ45" s="3">
        <v>94</v>
      </c>
      <c r="AR45" s="19">
        <v>619</v>
      </c>
      <c r="AS45" s="3">
        <v>214</v>
      </c>
      <c r="AT45" s="39">
        <v>61.53846153846154</v>
      </c>
      <c r="AU45" s="40">
        <v>100</v>
      </c>
      <c r="AV45" s="41">
        <v>54.641449960598997</v>
      </c>
      <c r="AW45" s="42">
        <v>26.288416075650172</v>
      </c>
      <c r="AX45" s="42">
        <v>16.004728132387736</v>
      </c>
      <c r="AY45" s="61">
        <v>3.0654058313632833</v>
      </c>
      <c r="AZ45" s="61">
        <v>0</v>
      </c>
      <c r="BA45" s="22">
        <v>53.846153846153847</v>
      </c>
      <c r="BB45" s="22">
        <v>61.53846153846154</v>
      </c>
      <c r="BC45" s="22">
        <v>38.46153846153846</v>
      </c>
      <c r="BD45" s="22">
        <v>73.913043478260875</v>
      </c>
      <c r="BE45" s="22">
        <v>38.461538461538467</v>
      </c>
      <c r="BF45" s="3">
        <v>46.153846153846153</v>
      </c>
      <c r="BG45" s="2">
        <v>8.1572769953051669E-2</v>
      </c>
      <c r="BH45" s="2">
        <v>7.2587040097243927E-2</v>
      </c>
      <c r="BI45" s="2">
        <v>-6.6911324316828447E-3</v>
      </c>
      <c r="BJ45" s="43">
        <v>12.173573103987509</v>
      </c>
      <c r="BK45" s="43">
        <v>78.655199374511341</v>
      </c>
      <c r="BL45" s="42">
        <v>36.520719311962566</v>
      </c>
      <c r="BM45" s="47">
        <v>11.334668391724687</v>
      </c>
      <c r="BN45" s="48">
        <v>3.0286613651424781</v>
      </c>
      <c r="BO45" s="23">
        <v>25.168100078186129</v>
      </c>
      <c r="BP45" s="23">
        <v>36.810007818608376</v>
      </c>
      <c r="BQ45" s="23">
        <v>38.021892103205651</v>
      </c>
      <c r="BR45" s="30">
        <v>89.624706802189237</v>
      </c>
      <c r="BS45" s="30">
        <v>47.060203283815554</v>
      </c>
      <c r="BT45" s="30">
        <v>1.1180609851446461</v>
      </c>
      <c r="BU45" s="30">
        <v>11.688819390148577</v>
      </c>
      <c r="BV45" s="30">
        <v>39.374511336982103</v>
      </c>
      <c r="BW45" s="30">
        <v>6.630179827990629</v>
      </c>
      <c r="BX45" s="30">
        <v>5.0117279124315957</v>
      </c>
      <c r="BY45" s="30">
        <v>1.0555121188428478</v>
      </c>
      <c r="BZ45" s="30">
        <v>21.4</v>
      </c>
      <c r="CA45" s="35">
        <v>0</v>
      </c>
      <c r="CB45" s="35">
        <v>61.53846153846154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1">
        <v>1394</v>
      </c>
      <c r="DJ45" s="32">
        <v>7.2</v>
      </c>
      <c r="DK45" s="3"/>
      <c r="DL45" s="3"/>
      <c r="DM45" s="33"/>
      <c r="DN45" s="34">
        <v>2.1</v>
      </c>
      <c r="DO45" s="2"/>
      <c r="DP45" s="2"/>
    </row>
    <row r="46" spans="1:120" ht="16.5">
      <c r="A46" t="s">
        <v>12</v>
      </c>
      <c r="B46">
        <v>155</v>
      </c>
      <c r="C46" t="s">
        <v>13</v>
      </c>
      <c r="D46" t="s">
        <v>14</v>
      </c>
      <c r="F46">
        <v>1927</v>
      </c>
      <c r="G46" t="s">
        <v>150</v>
      </c>
      <c r="H46" t="s">
        <v>151</v>
      </c>
      <c r="I46" t="s">
        <v>152</v>
      </c>
      <c r="J46" t="s">
        <v>152</v>
      </c>
      <c r="K46">
        <v>19374</v>
      </c>
      <c r="L46" t="s">
        <v>159</v>
      </c>
      <c r="M46" t="s">
        <v>160</v>
      </c>
      <c r="O46" s="35">
        <v>4.9477106344617274</v>
      </c>
      <c r="P46" s="35">
        <v>16.231909084872722</v>
      </c>
      <c r="Q46" s="36">
        <v>78.820380280665475</v>
      </c>
      <c r="R46" s="17">
        <v>1</v>
      </c>
      <c r="S46" s="35">
        <v>90.603343116968645</v>
      </c>
      <c r="T46" s="35">
        <v>7.7152696173405459</v>
      </c>
      <c r="U46" s="35">
        <v>1.6813872656907511</v>
      </c>
      <c r="V46" s="37">
        <v>0</v>
      </c>
      <c r="W46" s="35">
        <v>0</v>
      </c>
      <c r="X46" s="17">
        <v>1</v>
      </c>
      <c r="Y46" s="35">
        <v>39.82600877598977</v>
      </c>
      <c r="Z46" s="35">
        <v>49.426191841357337</v>
      </c>
      <c r="AA46" s="35">
        <v>10.747799382652891</v>
      </c>
      <c r="AB46" s="35">
        <v>0</v>
      </c>
      <c r="AC46" s="35">
        <v>0</v>
      </c>
      <c r="AD46" s="51">
        <v>2</v>
      </c>
      <c r="AE46" s="35">
        <v>26.404539369067663</v>
      </c>
      <c r="AF46" s="35">
        <v>33.307655603471744</v>
      </c>
      <c r="AG46" s="35">
        <v>12.090026161159912</v>
      </c>
      <c r="AH46" s="46">
        <v>28.19777886630067</v>
      </c>
      <c r="AI46" s="59">
        <v>4</v>
      </c>
      <c r="AJ46" s="35">
        <v>24.092075924360667</v>
      </c>
      <c r="AK46" s="35">
        <v>61.787767893045796</v>
      </c>
      <c r="AL46" s="35">
        <v>14.120156182593552</v>
      </c>
      <c r="AM46" s="51">
        <v>2</v>
      </c>
      <c r="AN46" s="36">
        <v>21.120230451423147</v>
      </c>
      <c r="AO46" s="35">
        <v>78.879769548576803</v>
      </c>
      <c r="AP46" s="19">
        <v>35</v>
      </c>
      <c r="AQ46" s="3">
        <v>23</v>
      </c>
      <c r="AR46" s="19">
        <v>132</v>
      </c>
      <c r="AS46" s="3">
        <v>4</v>
      </c>
      <c r="AT46" s="39">
        <v>0</v>
      </c>
      <c r="AU46" s="40">
        <v>0</v>
      </c>
      <c r="AV46" s="41">
        <v>47.350851996800976</v>
      </c>
      <c r="AW46" s="42">
        <v>30.303528811941732</v>
      </c>
      <c r="AX46" s="42">
        <v>18.419551118687664</v>
      </c>
      <c r="AY46" s="42">
        <v>3.9260680725696426</v>
      </c>
      <c r="AZ46" s="42">
        <v>0</v>
      </c>
      <c r="BA46" s="22">
        <v>81.818181818181827</v>
      </c>
      <c r="BB46" s="22">
        <v>100</v>
      </c>
      <c r="BC46" s="22">
        <v>63.636363636363633</v>
      </c>
      <c r="BD46" s="22">
        <v>91.666666666666657</v>
      </c>
      <c r="BE46" s="22">
        <v>54.54545454545454</v>
      </c>
      <c r="BF46" s="3">
        <v>18.181818181818183</v>
      </c>
      <c r="BG46" s="2">
        <v>0.18393663074514133</v>
      </c>
      <c r="BH46" s="2">
        <v>0.12875481448345896</v>
      </c>
      <c r="BI46" s="2">
        <v>-5.26522092728113E-2</v>
      </c>
      <c r="BJ46" s="43">
        <v>11.660620909546541</v>
      </c>
      <c r="BK46" s="43">
        <v>81.931616999178345</v>
      </c>
      <c r="BL46" s="42">
        <v>25.193836231036173</v>
      </c>
      <c r="BM46" s="47">
        <v>10.581190155293218</v>
      </c>
      <c r="BN46" s="48">
        <v>2.9397923471421015</v>
      </c>
      <c r="BO46" s="23">
        <v>30.524254595198009</v>
      </c>
      <c r="BP46" s="23">
        <v>33.888831022858007</v>
      </c>
      <c r="BQ46" s="23">
        <v>35.58691438194397</v>
      </c>
      <c r="BR46" s="30">
        <v>87.985712003961211</v>
      </c>
      <c r="BS46" s="30">
        <v>34.156016813107101</v>
      </c>
      <c r="BT46" s="30">
        <v>0.95430088052718343</v>
      </c>
      <c r="BU46" s="30">
        <v>17.960287710007204</v>
      </c>
      <c r="BV46" s="30">
        <v>17.64655151677756</v>
      </c>
      <c r="BW46" s="30">
        <v>3.8570810567163742</v>
      </c>
      <c r="BX46" s="30">
        <v>4.8719724693405215</v>
      </c>
      <c r="BY46" s="30">
        <v>0</v>
      </c>
      <c r="BZ46" s="30">
        <v>21.4</v>
      </c>
      <c r="CA46" s="35">
        <v>100</v>
      </c>
      <c r="CB46" s="35">
        <v>100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33</v>
      </c>
      <c r="CL46" s="3">
        <v>11</v>
      </c>
      <c r="CM46" s="3">
        <v>0</v>
      </c>
      <c r="CN46" s="3">
        <v>0</v>
      </c>
      <c r="CO46" s="3">
        <v>33</v>
      </c>
      <c r="CP46" s="3">
        <v>21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1">
        <v>490</v>
      </c>
      <c r="DJ46" s="32">
        <v>7.2</v>
      </c>
      <c r="DK46" s="3"/>
      <c r="DL46" s="3"/>
      <c r="DM46" s="33"/>
      <c r="DN46" s="34">
        <v>2.1</v>
      </c>
      <c r="DO46" s="2"/>
      <c r="DP46" s="2"/>
    </row>
    <row r="47" spans="1:120" ht="16.5">
      <c r="A47" t="s">
        <v>12</v>
      </c>
      <c r="B47">
        <v>155</v>
      </c>
      <c r="C47" t="s">
        <v>13</v>
      </c>
      <c r="D47" t="s">
        <v>14</v>
      </c>
      <c r="F47">
        <v>1927</v>
      </c>
      <c r="G47" t="s">
        <v>150</v>
      </c>
      <c r="H47" t="s">
        <v>151</v>
      </c>
      <c r="I47" t="s">
        <v>152</v>
      </c>
      <c r="J47" t="s">
        <v>161</v>
      </c>
      <c r="K47">
        <v>19375</v>
      </c>
      <c r="L47" t="s">
        <v>162</v>
      </c>
      <c r="M47" t="s">
        <v>163</v>
      </c>
      <c r="O47" s="35">
        <v>33.531468531468498</v>
      </c>
      <c r="P47" s="35">
        <v>16.783216783216762</v>
      </c>
      <c r="Q47" s="36">
        <v>49.685314685314637</v>
      </c>
      <c r="R47" s="59">
        <v>4</v>
      </c>
      <c r="S47" s="35">
        <v>58.260489510489478</v>
      </c>
      <c r="T47" s="35">
        <v>8.2692307692307594</v>
      </c>
      <c r="U47" s="35">
        <v>20.655594405594385</v>
      </c>
      <c r="V47" s="37">
        <v>12.814685314685297</v>
      </c>
      <c r="W47" s="35">
        <v>0</v>
      </c>
      <c r="X47" s="50">
        <v>3</v>
      </c>
      <c r="Y47" s="35">
        <v>85.961538461538439</v>
      </c>
      <c r="Z47" s="37">
        <v>0.98776223776223659</v>
      </c>
      <c r="AA47" s="35">
        <v>13.050699300699284</v>
      </c>
      <c r="AB47" s="35">
        <v>0</v>
      </c>
      <c r="AC47" s="37">
        <v>0</v>
      </c>
      <c r="AD47" s="17">
        <v>1</v>
      </c>
      <c r="AE47" s="35">
        <v>70.480769230769198</v>
      </c>
      <c r="AF47" s="35">
        <v>11.573426573426557</v>
      </c>
      <c r="AG47" s="35">
        <v>6.1013986013985955</v>
      </c>
      <c r="AH47" s="46">
        <v>11.844405594405581</v>
      </c>
      <c r="AI47" s="51">
        <v>2</v>
      </c>
      <c r="AJ47" s="35">
        <v>73.365384615384571</v>
      </c>
      <c r="AK47" s="35">
        <v>14.414335664335646</v>
      </c>
      <c r="AL47" s="35">
        <v>12.220279720279706</v>
      </c>
      <c r="AM47" s="51">
        <v>2</v>
      </c>
      <c r="AN47" s="36">
        <v>31.372377622377591</v>
      </c>
      <c r="AO47" s="35">
        <v>68.627622377622359</v>
      </c>
      <c r="AP47" s="19">
        <v>107</v>
      </c>
      <c r="AQ47" s="3">
        <v>70</v>
      </c>
      <c r="AR47" s="19">
        <v>182</v>
      </c>
      <c r="AS47" s="3">
        <v>394</v>
      </c>
      <c r="AT47" s="39">
        <v>13.333333333333334</v>
      </c>
      <c r="AU47" s="40">
        <v>44.444444444444443</v>
      </c>
      <c r="AV47" s="41">
        <v>66.829225039900635</v>
      </c>
      <c r="AW47" s="42">
        <v>17.574037949991112</v>
      </c>
      <c r="AX47" s="42">
        <v>5.7368327717680376</v>
      </c>
      <c r="AY47" s="42">
        <v>8.6717503103387017</v>
      </c>
      <c r="AZ47" s="42">
        <v>1.1881539280014173</v>
      </c>
      <c r="BA47" s="22">
        <v>86.666666666666657</v>
      </c>
      <c r="BB47" s="22">
        <v>46.666666666666664</v>
      </c>
      <c r="BC47" s="22">
        <v>26.666666666666668</v>
      </c>
      <c r="BD47" s="22">
        <v>100</v>
      </c>
      <c r="BE47" s="22">
        <v>46.666666666666664</v>
      </c>
      <c r="BF47" s="3">
        <v>26.666666666666668</v>
      </c>
      <c r="BG47" s="2">
        <v>6.4655172413793149E-2</v>
      </c>
      <c r="BH47" s="2">
        <v>4.0461141502023089E-2</v>
      </c>
      <c r="BI47" s="2">
        <v>5.7791034519555917E-3</v>
      </c>
      <c r="BJ47" s="43">
        <v>35.463286713286671</v>
      </c>
      <c r="BK47" s="43">
        <v>40.148601398601372</v>
      </c>
      <c r="BL47" s="42">
        <v>35.227272727272691</v>
      </c>
      <c r="BM47" s="47">
        <v>13.57526570651571</v>
      </c>
      <c r="BN47" s="48">
        <v>3.2342018875666798</v>
      </c>
      <c r="BO47" s="23">
        <v>7.7797202797202711</v>
      </c>
      <c r="BP47" s="23">
        <v>40.909090909090864</v>
      </c>
      <c r="BQ47" s="23">
        <v>51.311188811188778</v>
      </c>
      <c r="BR47" s="30">
        <v>98.6013986013986</v>
      </c>
      <c r="BS47" s="30">
        <v>64.3444055944056</v>
      </c>
      <c r="BT47" s="30">
        <v>13.374125874125859</v>
      </c>
      <c r="BU47" s="30">
        <v>39.300699300699257</v>
      </c>
      <c r="BV47" s="30">
        <v>53.409090909090871</v>
      </c>
      <c r="BW47" s="30">
        <v>12.937062937062924</v>
      </c>
      <c r="BX47" s="30">
        <v>24.903846153846128</v>
      </c>
      <c r="BY47" s="30">
        <v>0.50699300699300642</v>
      </c>
      <c r="BZ47" s="30">
        <v>43.2</v>
      </c>
      <c r="CA47" s="35">
        <v>86.666666666666671</v>
      </c>
      <c r="CB47" s="35">
        <v>60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1">
        <v>506</v>
      </c>
      <c r="DJ47" s="32">
        <v>6.9</v>
      </c>
      <c r="DK47" s="3"/>
      <c r="DL47" s="3"/>
      <c r="DM47" s="33"/>
      <c r="DN47" s="3">
        <v>2.1</v>
      </c>
      <c r="DO47" s="2"/>
      <c r="DP47" s="2"/>
    </row>
    <row r="48" spans="1:120" ht="16.5">
      <c r="A48" t="s">
        <v>12</v>
      </c>
      <c r="B48">
        <v>155</v>
      </c>
      <c r="C48" t="s">
        <v>13</v>
      </c>
      <c r="D48" t="s">
        <v>14</v>
      </c>
      <c r="F48">
        <v>1929</v>
      </c>
      <c r="G48" t="s">
        <v>164</v>
      </c>
      <c r="H48" t="s">
        <v>165</v>
      </c>
      <c r="I48" t="s">
        <v>166</v>
      </c>
      <c r="J48" t="s">
        <v>167</v>
      </c>
      <c r="K48">
        <v>19383</v>
      </c>
      <c r="L48" t="s">
        <v>168</v>
      </c>
      <c r="M48" t="s">
        <v>169</v>
      </c>
      <c r="O48" s="35">
        <v>1.8921038700042274</v>
      </c>
      <c r="P48" s="35">
        <v>1.8089344691249205</v>
      </c>
      <c r="Q48" s="36">
        <v>96.298961660870859</v>
      </c>
      <c r="R48" s="17">
        <v>1</v>
      </c>
      <c r="S48" s="35">
        <v>97.504917973620792</v>
      </c>
      <c r="T48" s="35">
        <v>1.9336885704438806</v>
      </c>
      <c r="U48" s="35">
        <v>0.56139345593532031</v>
      </c>
      <c r="V48" s="35">
        <v>0</v>
      </c>
      <c r="W48" s="35">
        <v>0</v>
      </c>
      <c r="X48" s="17">
        <v>1</v>
      </c>
      <c r="Y48" s="35">
        <v>98.319253947450918</v>
      </c>
      <c r="Z48" s="35">
        <v>1.6807460525490789</v>
      </c>
      <c r="AA48" s="35">
        <v>0</v>
      </c>
      <c r="AB48" s="37">
        <v>0</v>
      </c>
      <c r="AC48" s="35">
        <v>0</v>
      </c>
      <c r="AD48" s="17">
        <v>1</v>
      </c>
      <c r="AE48" s="35">
        <v>53.827965920345669</v>
      </c>
      <c r="AF48" s="35">
        <v>17.230270768858176</v>
      </c>
      <c r="AG48" s="35">
        <v>1.9425999717146127</v>
      </c>
      <c r="AH48" s="46">
        <v>26.999163339081694</v>
      </c>
      <c r="AI48" s="59">
        <v>4</v>
      </c>
      <c r="AJ48" s="35">
        <v>87.542966530209739</v>
      </c>
      <c r="AK48" s="35">
        <v>12.457033469790218</v>
      </c>
      <c r="AL48" s="35">
        <v>0</v>
      </c>
      <c r="AM48" s="17">
        <v>1</v>
      </c>
      <c r="AN48" s="36">
        <v>54.819827251751327</v>
      </c>
      <c r="AO48" s="35">
        <v>45.1801727482488</v>
      </c>
      <c r="AP48" s="19">
        <v>54</v>
      </c>
      <c r="AQ48" s="3">
        <v>23</v>
      </c>
      <c r="AR48" s="19">
        <v>4</v>
      </c>
      <c r="AS48" s="3">
        <v>30</v>
      </c>
      <c r="AT48" s="39">
        <v>6.666666666666667</v>
      </c>
      <c r="AU48" s="40">
        <v>0</v>
      </c>
      <c r="AV48" s="41">
        <v>17.454029343097979</v>
      </c>
      <c r="AW48" s="42">
        <v>36.982685258201691</v>
      </c>
      <c r="AX48" s="42">
        <v>26.652646392605355</v>
      </c>
      <c r="AY48" s="42">
        <v>10.325882681218371</v>
      </c>
      <c r="AZ48" s="42">
        <v>8.5847563248768157</v>
      </c>
      <c r="BA48" s="22">
        <v>40</v>
      </c>
      <c r="BB48" s="22">
        <v>60</v>
      </c>
      <c r="BC48" s="22">
        <v>60</v>
      </c>
      <c r="BD48" s="22">
        <v>66.666666666666657</v>
      </c>
      <c r="BE48" s="22">
        <v>93.333333333333329</v>
      </c>
      <c r="BF48" s="3">
        <v>6.666666666666667</v>
      </c>
      <c r="BG48" s="3"/>
      <c r="BH48" s="3"/>
      <c r="BI48" s="3"/>
      <c r="BJ48" s="52">
        <v>12.678461849226755</v>
      </c>
      <c r="BK48" s="52">
        <v>71.753080154558432</v>
      </c>
      <c r="BL48" s="42">
        <v>46.932333653912544</v>
      </c>
      <c r="BM48" s="57">
        <v>11.760433420738035</v>
      </c>
      <c r="BN48" s="58">
        <v>3.5945012429648457</v>
      </c>
      <c r="BO48" s="23">
        <v>18.442814644986264</v>
      </c>
      <c r="BP48" s="23">
        <v>7.4594414104824436</v>
      </c>
      <c r="BQ48" s="23">
        <v>74.097743944531302</v>
      </c>
      <c r="BR48" s="30">
        <v>92.114592339793262</v>
      </c>
      <c r="BS48" s="30">
        <v>48.079020239013587</v>
      </c>
      <c r="BT48" s="30">
        <v>6.2879228587584048</v>
      </c>
      <c r="BU48" s="30">
        <v>19.48405884250241</v>
      </c>
      <c r="BV48" s="30">
        <v>45.30667442080577</v>
      </c>
      <c r="BW48" s="30">
        <v>10.507935026683271</v>
      </c>
      <c r="BX48" s="30">
        <v>8.0820527563665916</v>
      </c>
      <c r="BY48" s="30">
        <v>0</v>
      </c>
      <c r="BZ48" s="30">
        <v>20.100000000000001</v>
      </c>
      <c r="CA48" s="35">
        <v>13.333333333333334</v>
      </c>
      <c r="CB48" s="35">
        <v>13.333333333333334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62"/>
      <c r="DJ48" s="63">
        <v>4</v>
      </c>
      <c r="DK48" s="3"/>
      <c r="DL48" s="3"/>
      <c r="DM48" s="33"/>
      <c r="DN48" s="34">
        <v>2.2000000000000002</v>
      </c>
      <c r="DO48" s="2"/>
      <c r="DP48" s="2"/>
    </row>
    <row r="49" spans="1:120">
      <c r="A49" t="s">
        <v>12</v>
      </c>
      <c r="B49">
        <v>155</v>
      </c>
      <c r="C49" t="s">
        <v>13</v>
      </c>
      <c r="D49" t="s">
        <v>14</v>
      </c>
      <c r="F49">
        <v>1929</v>
      </c>
      <c r="G49" t="s">
        <v>164</v>
      </c>
      <c r="H49" t="s">
        <v>165</v>
      </c>
      <c r="I49" t="s">
        <v>166</v>
      </c>
      <c r="J49" t="s">
        <v>166</v>
      </c>
      <c r="K49">
        <v>19384</v>
      </c>
      <c r="L49" t="s">
        <v>170</v>
      </c>
      <c r="M49" t="s">
        <v>171</v>
      </c>
      <c r="O49" s="35">
        <v>20.684757419451334</v>
      </c>
      <c r="P49" s="35">
        <v>12.304702100620487</v>
      </c>
      <c r="Q49" s="36">
        <v>67.010540479928338</v>
      </c>
      <c r="R49" s="59">
        <v>4</v>
      </c>
      <c r="S49" s="35">
        <v>57.754893483216819</v>
      </c>
      <c r="T49" s="35">
        <v>20.454366795063311</v>
      </c>
      <c r="U49" s="35">
        <v>7.6016036475119977</v>
      </c>
      <c r="V49" s="35">
        <v>9.959908812200311</v>
      </c>
      <c r="W49" s="35">
        <v>4.2292272620077096</v>
      </c>
      <c r="X49" s="50">
        <v>3</v>
      </c>
      <c r="Y49" s="35">
        <v>93.937355161844962</v>
      </c>
      <c r="Z49" s="35">
        <v>6.0626448381550517</v>
      </c>
      <c r="AA49" s="35">
        <v>0</v>
      </c>
      <c r="AB49" s="35">
        <v>0</v>
      </c>
      <c r="AC49" s="35">
        <v>0</v>
      </c>
      <c r="AD49" s="17">
        <v>1</v>
      </c>
      <c r="AE49" s="35">
        <v>34.918143081408445</v>
      </c>
      <c r="AF49" s="35">
        <v>1.8090752784630362</v>
      </c>
      <c r="AG49" s="35">
        <v>18.696269716677907</v>
      </c>
      <c r="AH49" s="46">
        <v>44.576511923450767</v>
      </c>
      <c r="AI49" s="59">
        <v>4</v>
      </c>
      <c r="AJ49" s="35">
        <v>65.223891754504109</v>
      </c>
      <c r="AK49" s="35">
        <v>28.743365478059406</v>
      </c>
      <c r="AL49" s="35">
        <v>6.0327427674366545</v>
      </c>
      <c r="AM49" s="51">
        <v>2</v>
      </c>
      <c r="AN49" s="36">
        <v>48.351648351648421</v>
      </c>
      <c r="AO49" s="35">
        <v>51.648351648351756</v>
      </c>
      <c r="AP49" s="19">
        <v>6</v>
      </c>
      <c r="AQ49" s="3">
        <v>0</v>
      </c>
      <c r="AR49" s="19">
        <v>10</v>
      </c>
      <c r="AS49" s="3">
        <v>0</v>
      </c>
      <c r="AT49" s="39">
        <v>23.076923076923077</v>
      </c>
      <c r="AU49" s="40">
        <v>66.666666666666657</v>
      </c>
      <c r="AV49" s="41">
        <v>80.01634654679205</v>
      </c>
      <c r="AW49" s="42">
        <v>15.55986922762567</v>
      </c>
      <c r="AX49" s="42">
        <v>0.98079280751941167</v>
      </c>
      <c r="AY49" s="42">
        <v>3.4429914180629351</v>
      </c>
      <c r="AZ49" s="61">
        <v>0</v>
      </c>
      <c r="BA49" s="22">
        <v>38.461538461538467</v>
      </c>
      <c r="BB49" s="22">
        <v>46.153846153846153</v>
      </c>
      <c r="BC49" s="22">
        <v>84.615384615384613</v>
      </c>
      <c r="BD49" s="22">
        <v>19.230769230769234</v>
      </c>
      <c r="BE49" s="22">
        <v>46.153846153846153</v>
      </c>
      <c r="BF49" s="3">
        <v>0</v>
      </c>
      <c r="BG49" s="3"/>
      <c r="BH49" s="3"/>
      <c r="BI49" s="3"/>
      <c r="BJ49" s="43">
        <v>7.8642445989384875</v>
      </c>
      <c r="BK49" s="43">
        <v>83.860357329745142</v>
      </c>
      <c r="BL49" s="42">
        <v>27.883680944905482</v>
      </c>
      <c r="BM49" s="47">
        <v>8.2817406920905476</v>
      </c>
      <c r="BN49" s="48">
        <v>3.7104231445180478</v>
      </c>
      <c r="BO49" s="23">
        <v>2.0183897734918173</v>
      </c>
      <c r="BP49" s="23">
        <v>16.827390296778081</v>
      </c>
      <c r="BQ49" s="23">
        <v>81.154219929730175</v>
      </c>
      <c r="BR49" s="30">
        <v>98.47499439336174</v>
      </c>
      <c r="BS49" s="30">
        <v>81.75226134409813</v>
      </c>
      <c r="BT49" s="30">
        <v>16.857292367496477</v>
      </c>
      <c r="BU49" s="30">
        <v>14.913657770800651</v>
      </c>
      <c r="BV49" s="30">
        <v>24.594453165881777</v>
      </c>
      <c r="BW49" s="30">
        <v>18.172983479105955</v>
      </c>
      <c r="BX49" s="30">
        <v>4.4778350900799939</v>
      </c>
      <c r="BY49" s="30">
        <v>0</v>
      </c>
      <c r="BZ49" s="30">
        <v>20.100000000000001</v>
      </c>
      <c r="CA49" s="35">
        <v>46.153846153846153</v>
      </c>
      <c r="CB49" s="35">
        <v>61.53846153846154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/>
      <c r="DJ49" s="64">
        <v>4</v>
      </c>
      <c r="DK49" s="3"/>
      <c r="DL49" s="3"/>
      <c r="DM49" s="33"/>
      <c r="DN49" s="34">
        <v>2.2000000000000002</v>
      </c>
      <c r="DO49" s="2"/>
      <c r="DP49" s="2"/>
    </row>
    <row r="50" spans="1:120">
      <c r="A50" t="s">
        <v>12</v>
      </c>
      <c r="B50">
        <v>155</v>
      </c>
      <c r="C50" t="s">
        <v>13</v>
      </c>
      <c r="D50" t="s">
        <v>14</v>
      </c>
      <c r="F50">
        <v>1929</v>
      </c>
      <c r="G50" t="s">
        <v>164</v>
      </c>
      <c r="H50" t="s">
        <v>165</v>
      </c>
      <c r="I50" t="s">
        <v>166</v>
      </c>
      <c r="J50" t="s">
        <v>172</v>
      </c>
      <c r="K50">
        <v>19385</v>
      </c>
      <c r="L50" t="s">
        <v>173</v>
      </c>
      <c r="M50" t="s">
        <v>174</v>
      </c>
      <c r="O50" s="35">
        <v>10.420279346644765</v>
      </c>
      <c r="P50" s="35">
        <v>9.5444063070655645</v>
      </c>
      <c r="Q50" s="36">
        <v>80.035314346289695</v>
      </c>
      <c r="R50" s="50">
        <v>3</v>
      </c>
      <c r="S50" s="35">
        <v>80.181065329041971</v>
      </c>
      <c r="T50" s="35">
        <v>7.2482042308995593</v>
      </c>
      <c r="U50" s="37">
        <v>3.755670179046966</v>
      </c>
      <c r="V50" s="37">
        <v>4.7005680903358522</v>
      </c>
      <c r="W50" s="35">
        <v>4.1144921706756579</v>
      </c>
      <c r="X50" s="17">
        <v>1</v>
      </c>
      <c r="Y50" s="35">
        <v>90.040403631047766</v>
      </c>
      <c r="Z50" s="35">
        <v>3.7917752779307499</v>
      </c>
      <c r="AA50" s="37">
        <v>6.1678210910214943</v>
      </c>
      <c r="AB50" s="35">
        <v>0</v>
      </c>
      <c r="AC50" s="35">
        <v>0</v>
      </c>
      <c r="AD50" s="17">
        <v>1</v>
      </c>
      <c r="AE50" s="35">
        <v>63.027237944164369</v>
      </c>
      <c r="AF50" s="35">
        <v>11.080016232707299</v>
      </c>
      <c r="AG50" s="35">
        <v>3.8980867343213319</v>
      </c>
      <c r="AH50" s="46">
        <v>21.994659088807026</v>
      </c>
      <c r="AI50" s="59">
        <v>4</v>
      </c>
      <c r="AJ50" s="35">
        <v>82.21054963064266</v>
      </c>
      <c r="AK50" s="35">
        <v>15.887656538370271</v>
      </c>
      <c r="AL50" s="35">
        <v>1.9017938309870739</v>
      </c>
      <c r="AM50" s="17">
        <v>1</v>
      </c>
      <c r="AN50" s="36">
        <v>63.209823636590301</v>
      </c>
      <c r="AO50" s="35">
        <v>36.790176363409692</v>
      </c>
      <c r="AP50" s="19">
        <v>27</v>
      </c>
      <c r="AQ50" s="3">
        <v>10</v>
      </c>
      <c r="AR50" s="19">
        <v>14</v>
      </c>
      <c r="AS50" s="3">
        <v>2</v>
      </c>
      <c r="AT50" s="39">
        <v>26.666666666666668</v>
      </c>
      <c r="AU50" s="40">
        <v>61.53846153846154</v>
      </c>
      <c r="AV50" s="41">
        <v>32.471287089089337</v>
      </c>
      <c r="AW50" s="42">
        <v>9.1176722331733053</v>
      </c>
      <c r="AX50" s="42">
        <v>5.7023568816167503</v>
      </c>
      <c r="AY50" s="42">
        <v>24.25788716217178</v>
      </c>
      <c r="AZ50" s="42">
        <v>28.450796633948805</v>
      </c>
      <c r="BA50" s="22">
        <v>20</v>
      </c>
      <c r="BB50" s="22">
        <v>26.666666666666668</v>
      </c>
      <c r="BC50" s="22">
        <v>40</v>
      </c>
      <c r="BD50" s="22">
        <v>33.333333333333329</v>
      </c>
      <c r="BE50" s="22">
        <v>73.333333333333329</v>
      </c>
      <c r="BF50" s="3">
        <v>0</v>
      </c>
      <c r="BG50" s="3"/>
      <c r="BH50" s="3"/>
      <c r="BI50" s="3"/>
      <c r="BJ50" s="43">
        <v>17.187018783144051</v>
      </c>
      <c r="BK50" s="43">
        <v>61.206374181113318</v>
      </c>
      <c r="BL50" s="42">
        <v>32.41318181508403</v>
      </c>
      <c r="BM50" s="47">
        <v>9.9816964395003946</v>
      </c>
      <c r="BN50" s="48">
        <v>3.7201716032213952</v>
      </c>
      <c r="BO50" s="23">
        <v>19.100624998174521</v>
      </c>
      <c r="BP50" s="23">
        <v>20.565360619555868</v>
      </c>
      <c r="BQ50" s="23">
        <v>60.33401438226965</v>
      </c>
      <c r="BR50" s="30">
        <v>97.34221359023546</v>
      </c>
      <c r="BS50" s="30">
        <v>71.378593462846723</v>
      </c>
      <c r="BT50" s="30">
        <v>21.098674521876532</v>
      </c>
      <c r="BU50" s="30">
        <v>15.261600184070181</v>
      </c>
      <c r="BV50" s="30">
        <v>29.348374416068967</v>
      </c>
      <c r="BW50" s="30">
        <v>24.741544639143768</v>
      </c>
      <c r="BX50" s="30">
        <v>8.623040351680519</v>
      </c>
      <c r="BY50" s="30">
        <v>0.51974489790951095</v>
      </c>
      <c r="BZ50" s="30">
        <v>20.100000000000001</v>
      </c>
      <c r="CA50" s="35">
        <v>0</v>
      </c>
      <c r="CB50" s="35">
        <v>13.333333333333334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/>
      <c r="DJ50" s="63">
        <v>4</v>
      </c>
      <c r="DK50" s="3"/>
      <c r="DL50" s="3"/>
      <c r="DM50" s="33"/>
      <c r="DN50" s="34">
        <v>2.2000000000000002</v>
      </c>
      <c r="DO50" s="2"/>
      <c r="DP50" s="2"/>
    </row>
    <row r="51" spans="1:120">
      <c r="A51" t="s">
        <v>12</v>
      </c>
      <c r="B51">
        <v>155</v>
      </c>
      <c r="C51" t="s">
        <v>13</v>
      </c>
      <c r="D51" t="s">
        <v>14</v>
      </c>
      <c r="F51">
        <v>1929</v>
      </c>
      <c r="G51" t="s">
        <v>164</v>
      </c>
      <c r="H51" t="s">
        <v>165</v>
      </c>
      <c r="I51" t="s">
        <v>166</v>
      </c>
      <c r="J51" t="s">
        <v>175</v>
      </c>
      <c r="K51">
        <v>19386</v>
      </c>
      <c r="L51" t="s">
        <v>176</v>
      </c>
      <c r="M51" t="s">
        <v>177</v>
      </c>
      <c r="O51" s="35">
        <v>6.0223094576065987</v>
      </c>
      <c r="P51" s="37">
        <v>15.199184532789999</v>
      </c>
      <c r="Q51" s="36">
        <v>78.778506009603291</v>
      </c>
      <c r="R51" s="51">
        <v>2</v>
      </c>
      <c r="S51" s="35">
        <v>82.333313075604892</v>
      </c>
      <c r="T51" s="35">
        <v>11.665082299600101</v>
      </c>
      <c r="U51" s="35">
        <v>4.3876051797160471</v>
      </c>
      <c r="V51" s="35">
        <v>0.94613760573587846</v>
      </c>
      <c r="W51" s="37">
        <v>0.66786183934297294</v>
      </c>
      <c r="X51" s="17">
        <v>1</v>
      </c>
      <c r="Y51" s="35">
        <v>78.322317797992554</v>
      </c>
      <c r="Z51" s="35">
        <v>11.214513385634088</v>
      </c>
      <c r="AA51" s="35">
        <v>10.463168816373248</v>
      </c>
      <c r="AB51" s="35">
        <v>0</v>
      </c>
      <c r="AC51" s="35">
        <v>0</v>
      </c>
      <c r="AD51" s="51">
        <v>2</v>
      </c>
      <c r="AE51" s="35">
        <v>60.240186598374144</v>
      </c>
      <c r="AF51" s="35">
        <v>21.103655508988087</v>
      </c>
      <c r="AG51" s="35">
        <v>11.38693517400036</v>
      </c>
      <c r="AH51" s="46">
        <v>7.2692227186373097</v>
      </c>
      <c r="AI51" s="51">
        <v>2</v>
      </c>
      <c r="AJ51" s="35">
        <v>66.328632266458328</v>
      </c>
      <c r="AK51" s="35">
        <v>29.747679427401586</v>
      </c>
      <c r="AL51" s="35">
        <v>3.9236883061399661</v>
      </c>
      <c r="AM51" s="51">
        <v>2</v>
      </c>
      <c r="AN51" s="36">
        <v>71.810664864398589</v>
      </c>
      <c r="AO51" s="35">
        <v>28.189335135601318</v>
      </c>
      <c r="AP51" s="19">
        <v>0</v>
      </c>
      <c r="AQ51" s="3">
        <v>0</v>
      </c>
      <c r="AR51" s="19">
        <v>0</v>
      </c>
      <c r="AS51" s="3">
        <v>0</v>
      </c>
      <c r="AT51" s="39">
        <v>0</v>
      </c>
      <c r="AU51" s="40">
        <v>0</v>
      </c>
      <c r="AV51" s="41">
        <v>9.579401038102155</v>
      </c>
      <c r="AW51" s="42">
        <v>40.882111401751246</v>
      </c>
      <c r="AX51" s="42">
        <v>33.61261168036625</v>
      </c>
      <c r="AY51" s="42">
        <v>13.162318918481022</v>
      </c>
      <c r="AZ51" s="42">
        <v>2.7635569612994688</v>
      </c>
      <c r="BA51" s="22">
        <v>100</v>
      </c>
      <c r="BB51" s="22">
        <v>100</v>
      </c>
      <c r="BC51" s="22">
        <v>99.999999999999986</v>
      </c>
      <c r="BD51" s="22">
        <v>50</v>
      </c>
      <c r="BE51" s="22">
        <v>100</v>
      </c>
      <c r="BF51" s="3">
        <v>13.333333333333334</v>
      </c>
      <c r="BG51" s="3"/>
      <c r="BH51" s="3"/>
      <c r="BI51" s="3"/>
      <c r="BJ51" s="43">
        <v>14.445741948370049</v>
      </c>
      <c r="BK51" s="43">
        <v>67.59468710301951</v>
      </c>
      <c r="BL51" s="42">
        <v>46.992825501583837</v>
      </c>
      <c r="BM51" s="47">
        <v>13.364702066430398</v>
      </c>
      <c r="BN51" s="48">
        <v>3.8454545454545457</v>
      </c>
      <c r="BO51" s="23">
        <v>3.5062746565506084</v>
      </c>
      <c r="BP51" s="23">
        <v>13.190271327023718</v>
      </c>
      <c r="BQ51" s="23">
        <v>83.303454016425547</v>
      </c>
      <c r="BR51" s="30">
        <v>96.159794423777896</v>
      </c>
      <c r="BS51" s="30">
        <v>75.240579534858895</v>
      </c>
      <c r="BT51" s="30">
        <v>18.783614231521121</v>
      </c>
      <c r="BU51" s="30">
        <v>10.824927312684023</v>
      </c>
      <c r="BV51" s="30">
        <v>36.120194477799132</v>
      </c>
      <c r="BW51" s="30">
        <v>14.692960465545408</v>
      </c>
      <c r="BX51" s="30">
        <v>7.986514495476384</v>
      </c>
      <c r="BY51" s="30">
        <v>2.9497231237647976</v>
      </c>
      <c r="BZ51" s="30">
        <v>20.100000000000001</v>
      </c>
      <c r="CA51" s="35">
        <v>0</v>
      </c>
      <c r="CB51" s="35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/>
      <c r="DJ51" s="63">
        <v>4</v>
      </c>
      <c r="DK51" s="3"/>
      <c r="DL51" s="3"/>
      <c r="DM51" s="33"/>
      <c r="DN51" s="34">
        <v>2.2000000000000002</v>
      </c>
      <c r="DO51" s="2"/>
      <c r="DP51" s="2"/>
    </row>
    <row r="52" spans="1:120">
      <c r="A52" t="s">
        <v>12</v>
      </c>
      <c r="B52">
        <v>155</v>
      </c>
      <c r="C52" t="s">
        <v>13</v>
      </c>
      <c r="D52" t="s">
        <v>14</v>
      </c>
      <c r="F52">
        <v>1926</v>
      </c>
      <c r="G52" t="s">
        <v>178</v>
      </c>
      <c r="H52" t="s">
        <v>179</v>
      </c>
      <c r="I52" t="s">
        <v>180</v>
      </c>
      <c r="J52" t="s">
        <v>181</v>
      </c>
      <c r="L52" t="s">
        <v>182</v>
      </c>
      <c r="M52" t="s">
        <v>183</v>
      </c>
      <c r="O52" s="35">
        <v>0</v>
      </c>
      <c r="P52" s="37">
        <v>4.2664701441308068</v>
      </c>
      <c r="Q52" s="36">
        <v>95.733529855869222</v>
      </c>
      <c r="R52" s="17">
        <v>1</v>
      </c>
      <c r="S52" s="35">
        <v>100</v>
      </c>
      <c r="T52" s="35">
        <v>0</v>
      </c>
      <c r="U52" s="37">
        <v>0</v>
      </c>
      <c r="V52" s="35">
        <v>0</v>
      </c>
      <c r="W52" s="35">
        <v>0</v>
      </c>
      <c r="X52" s="17">
        <v>1</v>
      </c>
      <c r="Y52" s="35">
        <v>95.91205372367196</v>
      </c>
      <c r="Z52" s="37">
        <v>4.0879462763280516</v>
      </c>
      <c r="AA52" s="35">
        <v>0</v>
      </c>
      <c r="AB52" s="35">
        <v>0</v>
      </c>
      <c r="AC52" s="35">
        <v>0</v>
      </c>
      <c r="AD52" s="17">
        <v>1</v>
      </c>
      <c r="AE52" s="35">
        <v>80.343875497764458</v>
      </c>
      <c r="AF52" s="35">
        <v>17.163095929313169</v>
      </c>
      <c r="AG52" s="35">
        <v>2.2051023339259812</v>
      </c>
      <c r="AH52" s="46">
        <v>0.28792623899638531</v>
      </c>
      <c r="AI52" s="17">
        <v>1</v>
      </c>
      <c r="AJ52" s="35">
        <v>99.223491852480123</v>
      </c>
      <c r="AK52" s="35">
        <v>0.77650814751988095</v>
      </c>
      <c r="AL52" s="35">
        <v>0</v>
      </c>
      <c r="AM52" s="17">
        <v>1</v>
      </c>
      <c r="AN52" s="36">
        <v>73.830293838866822</v>
      </c>
      <c r="AO52" s="35">
        <v>26.16970616113316</v>
      </c>
      <c r="AP52" s="19">
        <v>0</v>
      </c>
      <c r="AQ52" s="3">
        <v>0</v>
      </c>
      <c r="AR52" s="19">
        <v>0</v>
      </c>
      <c r="AS52" s="3">
        <v>0</v>
      </c>
      <c r="AT52" s="65"/>
      <c r="AU52" s="4"/>
      <c r="AV52" s="54">
        <v>0.69121659989759854</v>
      </c>
      <c r="AW52" s="42">
        <v>0</v>
      </c>
      <c r="AX52" s="42">
        <v>13.317678068912892</v>
      </c>
      <c r="AY52" s="42">
        <v>16.898188023382811</v>
      </c>
      <c r="AZ52" s="42">
        <v>69.092917307806673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3">
        <v>0</v>
      </c>
      <c r="BG52" s="3"/>
      <c r="BH52" s="3"/>
      <c r="BI52" s="3"/>
      <c r="BJ52" s="52">
        <v>19.240334458917026</v>
      </c>
      <c r="BK52" s="52">
        <v>7.2630846841818197</v>
      </c>
      <c r="BL52" s="42">
        <v>46.316654489161003</v>
      </c>
      <c r="BM52" s="57">
        <v>15.963326557331568</v>
      </c>
      <c r="BN52" s="58">
        <v>3.9929393944298841</v>
      </c>
      <c r="BO52" s="23">
        <v>40.001264422947244</v>
      </c>
      <c r="BP52" s="23">
        <v>59.998735577052713</v>
      </c>
      <c r="BQ52" s="23">
        <v>0</v>
      </c>
      <c r="BR52" s="30">
        <v>76.068308744912997</v>
      </c>
      <c r="BS52" s="30">
        <v>43.257182365417172</v>
      </c>
      <c r="BT52" s="30">
        <v>21.410513170394644</v>
      </c>
      <c r="BU52" s="30">
        <v>46.555446427558586</v>
      </c>
      <c r="BV52" s="30">
        <v>20.272505298274123</v>
      </c>
      <c r="BW52" s="30">
        <v>9.4390506383553721</v>
      </c>
      <c r="BX52" s="30">
        <v>11.23106888565996</v>
      </c>
      <c r="BY52" s="30">
        <v>1.7192978995920489</v>
      </c>
      <c r="BZ52" s="30">
        <v>12.5</v>
      </c>
      <c r="CA52" s="66"/>
      <c r="CB52" s="66"/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/>
      <c r="DJ52" s="63">
        <v>6.5</v>
      </c>
      <c r="DK52" s="3"/>
      <c r="DL52" s="49"/>
      <c r="DM52" s="29"/>
      <c r="DN52" s="34">
        <v>1.3</v>
      </c>
      <c r="DO52" s="2"/>
      <c r="DP52" s="2"/>
    </row>
    <row r="53" spans="1:120">
      <c r="A53" t="s">
        <v>12</v>
      </c>
      <c r="B53">
        <v>155</v>
      </c>
      <c r="C53" t="s">
        <v>13</v>
      </c>
      <c r="D53" t="s">
        <v>14</v>
      </c>
      <c r="F53">
        <v>1926</v>
      </c>
      <c r="G53" t="s">
        <v>178</v>
      </c>
      <c r="H53" t="s">
        <v>179</v>
      </c>
      <c r="I53" t="s">
        <v>180</v>
      </c>
      <c r="J53" t="s">
        <v>184</v>
      </c>
      <c r="L53" t="s">
        <v>185</v>
      </c>
      <c r="M53" t="s">
        <v>186</v>
      </c>
      <c r="O53" s="35">
        <v>0.68309815063405088</v>
      </c>
      <c r="P53" s="35">
        <v>2.0827328961448766</v>
      </c>
      <c r="Q53" s="36">
        <v>97.234168953221086</v>
      </c>
      <c r="R53" s="17">
        <v>1</v>
      </c>
      <c r="S53" s="35">
        <v>100</v>
      </c>
      <c r="T53" s="37">
        <v>0</v>
      </c>
      <c r="U53" s="35">
        <v>0</v>
      </c>
      <c r="V53" s="35">
        <v>0</v>
      </c>
      <c r="W53" s="35">
        <v>0</v>
      </c>
      <c r="X53" s="17">
        <v>1</v>
      </c>
      <c r="Y53" s="35">
        <v>100</v>
      </c>
      <c r="Z53" s="35">
        <v>0</v>
      </c>
      <c r="AA53" s="35">
        <v>0</v>
      </c>
      <c r="AB53" s="37">
        <v>0</v>
      </c>
      <c r="AC53" s="35">
        <v>0</v>
      </c>
      <c r="AD53" s="17">
        <v>1</v>
      </c>
      <c r="AE53" s="35">
        <v>94.983786186187686</v>
      </c>
      <c r="AF53" s="35">
        <v>2.3494997622130556</v>
      </c>
      <c r="AG53" s="35">
        <v>1.1561594976883554</v>
      </c>
      <c r="AH53" s="46">
        <v>1.5105545539109542</v>
      </c>
      <c r="AI53" s="17">
        <v>1</v>
      </c>
      <c r="AJ53" s="35">
        <v>96.867380434989641</v>
      </c>
      <c r="AK53" s="35">
        <v>3.1326195650103541</v>
      </c>
      <c r="AL53" s="37">
        <v>0</v>
      </c>
      <c r="AM53" s="17">
        <v>1</v>
      </c>
      <c r="AN53" s="36">
        <v>91.207794697428199</v>
      </c>
      <c r="AO53" s="35">
        <v>8.7922053025718299</v>
      </c>
      <c r="AP53" s="19">
        <v>0</v>
      </c>
      <c r="AQ53" s="3">
        <v>0</v>
      </c>
      <c r="AR53" s="19">
        <v>0</v>
      </c>
      <c r="AS53" s="3">
        <v>0</v>
      </c>
      <c r="AT53" s="4"/>
      <c r="AU53" s="4"/>
      <c r="AV53" s="41">
        <v>1.2908831804321179</v>
      </c>
      <c r="AW53" s="42">
        <v>1.6011036720690084</v>
      </c>
      <c r="AX53" s="42">
        <v>7.3642422231644202</v>
      </c>
      <c r="AY53" s="42">
        <v>26.856700147265478</v>
      </c>
      <c r="AZ53" s="42">
        <v>62.887070777068907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3">
        <v>0</v>
      </c>
      <c r="BG53" s="3"/>
      <c r="BH53" s="3"/>
      <c r="BI53" s="3"/>
      <c r="BJ53" s="43">
        <v>15.375506125469162</v>
      </c>
      <c r="BK53" s="43">
        <v>6.0787748605050496</v>
      </c>
      <c r="BL53" s="42">
        <v>56.222774931008686</v>
      </c>
      <c r="BM53" s="47">
        <v>17.069868005102386</v>
      </c>
      <c r="BN53" s="48">
        <v>3.9766415742712926</v>
      </c>
      <c r="BO53" s="23">
        <v>53.188419588268516</v>
      </c>
      <c r="BP53" s="23">
        <v>46.811580411731427</v>
      </c>
      <c r="BQ53" s="23">
        <v>0</v>
      </c>
      <c r="BR53" s="30">
        <v>81.847267724801128</v>
      </c>
      <c r="BS53" s="30">
        <v>27.834294448806151</v>
      </c>
      <c r="BT53" s="30">
        <v>1.8706795012517097</v>
      </c>
      <c r="BU53" s="30">
        <v>16.93896654007731</v>
      </c>
      <c r="BV53" s="30">
        <v>11.213254985319548</v>
      </c>
      <c r="BW53" s="30">
        <v>1.9940861563935521</v>
      </c>
      <c r="BX53" s="30">
        <v>1.7586006828067542</v>
      </c>
      <c r="BY53" s="30">
        <v>1.2836783433482986</v>
      </c>
      <c r="BZ53" s="30">
        <v>12.5</v>
      </c>
      <c r="CA53" s="5"/>
      <c r="CB53" s="6"/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/>
      <c r="DJ53" s="63">
        <v>6.5</v>
      </c>
      <c r="DK53" s="3"/>
      <c r="DL53" s="49"/>
      <c r="DM53" s="29"/>
      <c r="DN53" s="34">
        <v>1.3</v>
      </c>
      <c r="DO53" s="2"/>
      <c r="DP53" s="2"/>
    </row>
    <row r="54" spans="1:120">
      <c r="A54" t="s">
        <v>12</v>
      </c>
      <c r="B54">
        <v>155</v>
      </c>
      <c r="C54" t="s">
        <v>13</v>
      </c>
      <c r="D54" t="s">
        <v>14</v>
      </c>
      <c r="F54">
        <v>1926</v>
      </c>
      <c r="G54" t="s">
        <v>178</v>
      </c>
      <c r="H54" t="s">
        <v>179</v>
      </c>
      <c r="I54" t="s">
        <v>180</v>
      </c>
      <c r="J54" t="s">
        <v>187</v>
      </c>
      <c r="L54" t="s">
        <v>188</v>
      </c>
      <c r="M54" t="s">
        <v>189</v>
      </c>
      <c r="O54" s="37">
        <v>0.4379070289692335</v>
      </c>
      <c r="P54" s="35">
        <v>0.80844374578935385</v>
      </c>
      <c r="Q54" s="36">
        <v>98.753649225241404</v>
      </c>
      <c r="R54" s="17">
        <v>1</v>
      </c>
      <c r="S54" s="35">
        <v>99.13541432741971</v>
      </c>
      <c r="T54" s="35">
        <v>0.86458567258028141</v>
      </c>
      <c r="U54" s="37">
        <v>0</v>
      </c>
      <c r="V54" s="37">
        <v>0</v>
      </c>
      <c r="W54" s="35">
        <v>0</v>
      </c>
      <c r="X54" s="17">
        <v>1</v>
      </c>
      <c r="Y54" s="35">
        <v>98.787334381315944</v>
      </c>
      <c r="Z54" s="35">
        <v>0.77475858971479761</v>
      </c>
      <c r="AA54" s="35">
        <v>0.4379070289692335</v>
      </c>
      <c r="AB54" s="35">
        <v>0</v>
      </c>
      <c r="AC54" s="35">
        <v>0</v>
      </c>
      <c r="AD54" s="17">
        <v>1</v>
      </c>
      <c r="AE54" s="35">
        <v>79.743992813833231</v>
      </c>
      <c r="AF54" s="35">
        <v>4.0534471143049551</v>
      </c>
      <c r="AG54" s="35">
        <v>14.922524141028493</v>
      </c>
      <c r="AH54" s="38">
        <v>1.2800359308331437</v>
      </c>
      <c r="AI54" s="51">
        <v>2</v>
      </c>
      <c r="AJ54" s="35">
        <v>85.470469346507855</v>
      </c>
      <c r="AK54" s="35">
        <v>13.608803054120791</v>
      </c>
      <c r="AL54" s="35">
        <v>0.92072759937120874</v>
      </c>
      <c r="AM54" s="17">
        <v>1</v>
      </c>
      <c r="AN54" s="36">
        <v>81.9447563440376</v>
      </c>
      <c r="AO54" s="35">
        <v>18.055243655962236</v>
      </c>
      <c r="AP54" s="19">
        <v>94</v>
      </c>
      <c r="AQ54" s="3">
        <v>0</v>
      </c>
      <c r="AR54" s="19">
        <v>50</v>
      </c>
      <c r="AS54" s="3">
        <v>0</v>
      </c>
      <c r="AT54" s="4"/>
      <c r="AU54" s="4"/>
      <c r="AV54" s="41">
        <v>1.9040063466878194</v>
      </c>
      <c r="AW54" s="42">
        <v>3.4642337696681165</v>
      </c>
      <c r="AX54" s="42">
        <v>4.9054607959804244</v>
      </c>
      <c r="AY54" s="42">
        <v>25.704085680285559</v>
      </c>
      <c r="AZ54" s="42">
        <v>64.022213407377933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3">
        <v>0</v>
      </c>
      <c r="BG54" s="3"/>
      <c r="BH54" s="3"/>
      <c r="BI54" s="3"/>
      <c r="BJ54" s="43">
        <v>10.24028744666515</v>
      </c>
      <c r="BK54" s="43">
        <v>5.8499887716146306</v>
      </c>
      <c r="BL54" s="42">
        <v>71.064450931955903</v>
      </c>
      <c r="BM54" s="47">
        <v>25.05525779569048</v>
      </c>
      <c r="BN54" s="48">
        <v>4.1362751460090852</v>
      </c>
      <c r="BO54" s="23">
        <v>43.54367841904326</v>
      </c>
      <c r="BP54" s="23">
        <v>56.456321580956541</v>
      </c>
      <c r="BQ54" s="23">
        <v>0</v>
      </c>
      <c r="BR54" s="30">
        <v>84.078149562092875</v>
      </c>
      <c r="BS54" s="30">
        <v>42.881203682910311</v>
      </c>
      <c r="BT54" s="30">
        <v>16.090276218279779</v>
      </c>
      <c r="BU54" s="30">
        <v>21.412530878059695</v>
      </c>
      <c r="BV54" s="30">
        <v>28.351673029418308</v>
      </c>
      <c r="BW54" s="30">
        <v>22.142375926341749</v>
      </c>
      <c r="BX54" s="30">
        <v>21.019537390523197</v>
      </c>
      <c r="BY54" s="30">
        <v>0</v>
      </c>
      <c r="BZ54" s="30">
        <v>12.5</v>
      </c>
      <c r="CA54" s="5"/>
      <c r="CB54" s="6"/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/>
      <c r="DJ54" s="63">
        <v>6.5</v>
      </c>
      <c r="DK54" s="3"/>
      <c r="DL54" s="49"/>
      <c r="DM54" s="29"/>
      <c r="DN54" s="34">
        <v>1.3</v>
      </c>
      <c r="DO54" s="2"/>
      <c r="DP54" s="2"/>
    </row>
    <row r="55" spans="1:120">
      <c r="A55" t="s">
        <v>12</v>
      </c>
      <c r="B55">
        <v>155</v>
      </c>
      <c r="C55" t="s">
        <v>13</v>
      </c>
      <c r="D55" t="s">
        <v>14</v>
      </c>
      <c r="F55">
        <v>1926</v>
      </c>
      <c r="G55" t="s">
        <v>178</v>
      </c>
      <c r="H55" t="s">
        <v>179</v>
      </c>
      <c r="I55" t="s">
        <v>180</v>
      </c>
      <c r="J55" t="s">
        <v>190</v>
      </c>
      <c r="L55" t="s">
        <v>191</v>
      </c>
      <c r="M55" t="s">
        <v>192</v>
      </c>
      <c r="O55" s="37">
        <v>0</v>
      </c>
      <c r="P55" s="35">
        <v>2.3048245093517221</v>
      </c>
      <c r="Q55" s="36">
        <v>97.695175490648268</v>
      </c>
      <c r="R55" s="17">
        <v>1</v>
      </c>
      <c r="S55" s="35">
        <v>99.293307298660196</v>
      </c>
      <c r="T55" s="35">
        <v>0.70669270133981299</v>
      </c>
      <c r="U55" s="35">
        <v>0</v>
      </c>
      <c r="V55" s="35">
        <v>0</v>
      </c>
      <c r="W55" s="35">
        <v>0</v>
      </c>
      <c r="X55" s="17">
        <v>1</v>
      </c>
      <c r="Y55" s="35">
        <v>96.311724835025629</v>
      </c>
      <c r="Z55" s="35">
        <v>0</v>
      </c>
      <c r="AA55" s="37">
        <v>3.6882751649743653</v>
      </c>
      <c r="AB55" s="35">
        <v>0</v>
      </c>
      <c r="AC55" s="35">
        <v>0</v>
      </c>
      <c r="AD55" s="17">
        <v>1</v>
      </c>
      <c r="AE55" s="35">
        <v>75.4631657877338</v>
      </c>
      <c r="AF55" s="35">
        <v>3.70566787831901</v>
      </c>
      <c r="AG55" s="35">
        <v>8.285128886007028</v>
      </c>
      <c r="AH55" s="46">
        <v>12.546037447940112</v>
      </c>
      <c r="AI55" s="50">
        <v>3</v>
      </c>
      <c r="AJ55" s="35">
        <v>89.470399767705999</v>
      </c>
      <c r="AK55" s="35">
        <v>7.5422341285839511</v>
      </c>
      <c r="AL55" s="35">
        <v>2.9873661037100296</v>
      </c>
      <c r="AM55" s="17">
        <v>1</v>
      </c>
      <c r="AN55" s="36">
        <v>76.288517831043393</v>
      </c>
      <c r="AO55" s="35">
        <v>23.711482168956564</v>
      </c>
      <c r="AP55" s="19">
        <v>0</v>
      </c>
      <c r="AQ55" s="3">
        <v>0</v>
      </c>
      <c r="AR55" s="19">
        <v>0</v>
      </c>
      <c r="AS55" s="3">
        <v>0</v>
      </c>
      <c r="AT55" s="4"/>
      <c r="AU55" s="4"/>
      <c r="AV55" s="54">
        <v>1.9727433166625448</v>
      </c>
      <c r="AW55" s="42">
        <v>3.0068095065550149</v>
      </c>
      <c r="AX55" s="42">
        <v>5.1572241530203611</v>
      </c>
      <c r="AY55" s="42">
        <v>30.106769160846437</v>
      </c>
      <c r="AZ55" s="42">
        <v>59.75645386291567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3">
        <v>0</v>
      </c>
      <c r="BG55" s="3"/>
      <c r="BH55" s="3"/>
      <c r="BI55" s="3"/>
      <c r="BJ55" s="43">
        <v>6.2933092057944551</v>
      </c>
      <c r="BK55" s="67">
        <v>0.7690302943044619</v>
      </c>
      <c r="BL55" s="42">
        <v>61.726651041819736</v>
      </c>
      <c r="BM55" s="47">
        <v>18.81404582808117</v>
      </c>
      <c r="BN55" s="48">
        <v>4.4450653660230639</v>
      </c>
      <c r="BO55" s="23">
        <v>51.352710045974646</v>
      </c>
      <c r="BP55" s="23">
        <v>48.647289954025354</v>
      </c>
      <c r="BQ55" s="23">
        <v>0</v>
      </c>
      <c r="BR55" s="30">
        <v>89.157359275248567</v>
      </c>
      <c r="BS55" s="30">
        <v>38.365750155611444</v>
      </c>
      <c r="BT55" s="30">
        <v>2.1741140570701969</v>
      </c>
      <c r="BU55" s="30">
        <v>9.5344398288039311</v>
      </c>
      <c r="BV55" s="30">
        <v>14.967702819389114</v>
      </c>
      <c r="BW55" s="30">
        <v>4.1095271049185875</v>
      </c>
      <c r="BX55" s="30">
        <v>1.6393533420527948</v>
      </c>
      <c r="BY55" s="30">
        <v>2.6583310462186738</v>
      </c>
      <c r="BZ55" s="30">
        <v>12.5</v>
      </c>
      <c r="CA55" s="5"/>
      <c r="CB55" s="6"/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/>
      <c r="DJ55" s="63">
        <v>6.5</v>
      </c>
      <c r="DK55" s="3"/>
      <c r="DL55" s="49"/>
      <c r="DM55" s="55"/>
      <c r="DN55" s="34">
        <v>1.3</v>
      </c>
      <c r="DO55" s="2"/>
      <c r="DP55" s="2"/>
    </row>
    <row r="56" spans="1:120">
      <c r="A56" t="s">
        <v>12</v>
      </c>
      <c r="B56">
        <v>155</v>
      </c>
      <c r="C56" t="s">
        <v>13</v>
      </c>
      <c r="D56" t="s">
        <v>14</v>
      </c>
      <c r="F56">
        <v>1926</v>
      </c>
      <c r="G56" t="s">
        <v>178</v>
      </c>
      <c r="H56" t="s">
        <v>179</v>
      </c>
      <c r="I56" t="s">
        <v>180</v>
      </c>
      <c r="J56" t="s">
        <v>193</v>
      </c>
      <c r="L56" t="s">
        <v>194</v>
      </c>
      <c r="M56" t="s">
        <v>195</v>
      </c>
      <c r="O56" s="35">
        <v>0</v>
      </c>
      <c r="P56" s="37">
        <v>1.8331717106930538</v>
      </c>
      <c r="Q56" s="36">
        <v>98.166828289306935</v>
      </c>
      <c r="R56" s="17">
        <v>1</v>
      </c>
      <c r="S56" s="35">
        <v>99.314550317606248</v>
      </c>
      <c r="T56" s="37">
        <v>0.68544968239375248</v>
      </c>
      <c r="U56" s="35">
        <v>0</v>
      </c>
      <c r="V56" s="35">
        <v>0</v>
      </c>
      <c r="W56" s="35">
        <v>0</v>
      </c>
      <c r="X56" s="17">
        <v>1</v>
      </c>
      <c r="Y56" s="35">
        <v>92.667504692551546</v>
      </c>
      <c r="Z56" s="37">
        <v>2.1315121914505939</v>
      </c>
      <c r="AA56" s="35">
        <v>3.9699982228893003</v>
      </c>
      <c r="AB56" s="35">
        <v>1.230984893108571</v>
      </c>
      <c r="AC56" s="35">
        <v>0</v>
      </c>
      <c r="AD56" s="17">
        <v>1</v>
      </c>
      <c r="AE56" s="35">
        <v>88.390361051212025</v>
      </c>
      <c r="AF56" s="35">
        <v>4.77062298216494</v>
      </c>
      <c r="AG56" s="37">
        <v>4.0022700894623089</v>
      </c>
      <c r="AH56" s="46">
        <v>2.8367458771607343</v>
      </c>
      <c r="AI56" s="17">
        <v>1</v>
      </c>
      <c r="AJ56" s="35">
        <v>92.248297759477651</v>
      </c>
      <c r="AK56" s="35">
        <v>5.2348106103135708</v>
      </c>
      <c r="AL56" s="35">
        <v>2.5168916302087889</v>
      </c>
      <c r="AM56" s="17">
        <v>1</v>
      </c>
      <c r="AN56" s="36">
        <v>89.219778387547848</v>
      </c>
      <c r="AO56" s="35">
        <v>10.780221612452166</v>
      </c>
      <c r="AP56" s="19">
        <v>0</v>
      </c>
      <c r="AQ56" s="3">
        <v>0</v>
      </c>
      <c r="AR56" s="19">
        <v>0</v>
      </c>
      <c r="AS56" s="3">
        <v>0</v>
      </c>
      <c r="AT56" s="4"/>
      <c r="AU56" s="4"/>
      <c r="AV56" s="54">
        <v>0</v>
      </c>
      <c r="AW56" s="42">
        <v>2.84544805308524</v>
      </c>
      <c r="AX56" s="42">
        <v>1.3818321959816158</v>
      </c>
      <c r="AY56" s="42">
        <v>16.202077789775597</v>
      </c>
      <c r="AZ56" s="42">
        <v>79.570641961157548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3">
        <v>0</v>
      </c>
      <c r="BG56" s="3"/>
      <c r="BH56" s="3"/>
      <c r="BI56" s="3"/>
      <c r="BJ56" s="43">
        <v>10.530576475920826</v>
      </c>
      <c r="BK56" s="43">
        <v>1.3746720000040897</v>
      </c>
      <c r="BL56" s="42">
        <v>55.338584203627271</v>
      </c>
      <c r="BM56" s="47">
        <v>18.882630865645865</v>
      </c>
      <c r="BN56" s="48">
        <v>4.4206404241866579</v>
      </c>
      <c r="BO56" s="23">
        <v>62.13824573888872</v>
      </c>
      <c r="BP56" s="23">
        <v>37.861754261111308</v>
      </c>
      <c r="BQ56" s="23">
        <v>0</v>
      </c>
      <c r="BR56" s="30">
        <v>81.913734681398282</v>
      </c>
      <c r="BS56" s="30">
        <v>37.476785191996875</v>
      </c>
      <c r="BT56" s="30">
        <v>4.7890812082095797</v>
      </c>
      <c r="BU56" s="30">
        <v>24.473261271017112</v>
      </c>
      <c r="BV56" s="30">
        <v>29.419523111678224</v>
      </c>
      <c r="BW56" s="30">
        <v>21.807218099269917</v>
      </c>
      <c r="BX56" s="30">
        <v>12.652828637913624</v>
      </c>
      <c r="BY56" s="30">
        <v>0</v>
      </c>
      <c r="BZ56" s="30">
        <v>12.5</v>
      </c>
      <c r="CA56" s="5"/>
      <c r="CB56" s="6"/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/>
      <c r="DJ56" s="63">
        <v>6.5</v>
      </c>
      <c r="DK56" s="3"/>
      <c r="DL56" s="49"/>
      <c r="DM56" s="55"/>
      <c r="DN56" s="34">
        <v>1.3</v>
      </c>
      <c r="DO56" s="2"/>
      <c r="DP56" s="2"/>
    </row>
    <row r="57" spans="1:120">
      <c r="A57" t="s">
        <v>12</v>
      </c>
      <c r="B57">
        <v>155</v>
      </c>
      <c r="C57" t="s">
        <v>13</v>
      </c>
      <c r="D57" t="s">
        <v>14</v>
      </c>
      <c r="F57">
        <v>1926</v>
      </c>
      <c r="G57" t="s">
        <v>178</v>
      </c>
      <c r="H57" t="s">
        <v>179</v>
      </c>
      <c r="I57" t="s">
        <v>180</v>
      </c>
      <c r="J57" t="s">
        <v>196</v>
      </c>
      <c r="L57" t="s">
        <v>197</v>
      </c>
      <c r="M57" t="s">
        <v>198</v>
      </c>
      <c r="O57" s="35">
        <v>4.0653940985118986</v>
      </c>
      <c r="P57" s="35">
        <v>15.39338239756241</v>
      </c>
      <c r="Q57" s="36">
        <v>80.541223503925735</v>
      </c>
      <c r="R57" s="17">
        <v>1</v>
      </c>
      <c r="S57" s="35">
        <v>100</v>
      </c>
      <c r="T57" s="35">
        <v>0</v>
      </c>
      <c r="U57" s="37">
        <v>0</v>
      </c>
      <c r="V57" s="35">
        <v>0</v>
      </c>
      <c r="W57" s="35">
        <v>0</v>
      </c>
      <c r="X57" s="17">
        <v>1</v>
      </c>
      <c r="Y57" s="35">
        <v>95.236467669534306</v>
      </c>
      <c r="Z57" s="35">
        <v>3.1126067238654511</v>
      </c>
      <c r="AA57" s="37">
        <v>0.90595042073878029</v>
      </c>
      <c r="AB57" s="35">
        <v>0.74497518586146128</v>
      </c>
      <c r="AC57" s="35">
        <v>0</v>
      </c>
      <c r="AD57" s="17">
        <v>1</v>
      </c>
      <c r="AE57" s="35">
        <v>86.779407266593552</v>
      </c>
      <c r="AF57" s="35">
        <v>9.6151780153791506</v>
      </c>
      <c r="AG57" s="35">
        <v>2.0555402411829506</v>
      </c>
      <c r="AH57" s="46">
        <v>1.549874476844332</v>
      </c>
      <c r="AI57" s="17">
        <v>1</v>
      </c>
      <c r="AJ57" s="35">
        <v>92.90022994583012</v>
      </c>
      <c r="AK57" s="35">
        <v>4.5428940268308358</v>
      </c>
      <c r="AL57" s="37">
        <v>2.5568760273390216</v>
      </c>
      <c r="AM57" s="17">
        <v>1</v>
      </c>
      <c r="AN57" s="36">
        <v>81.338709392953277</v>
      </c>
      <c r="AO57" s="35">
        <v>18.661290607046755</v>
      </c>
      <c r="AP57" s="19">
        <v>0</v>
      </c>
      <c r="AQ57" s="3">
        <v>0</v>
      </c>
      <c r="AR57" s="19">
        <v>0</v>
      </c>
      <c r="AS57" s="3">
        <v>0</v>
      </c>
      <c r="AT57" s="4"/>
      <c r="AU57" s="4"/>
      <c r="AV57" s="41">
        <v>0.84367439726164462</v>
      </c>
      <c r="AW57" s="42">
        <v>9.5418283943059308</v>
      </c>
      <c r="AX57" s="42">
        <v>16.838097261848347</v>
      </c>
      <c r="AY57" s="42">
        <v>26.627301114972717</v>
      </c>
      <c r="AZ57" s="42">
        <v>46.149098831611475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3">
        <v>0</v>
      </c>
      <c r="BG57" s="3"/>
      <c r="BH57" s="3"/>
      <c r="BI57" s="3"/>
      <c r="BJ57" s="68">
        <v>15.669931899628359</v>
      </c>
      <c r="BK57" s="68">
        <v>14.197950710021058</v>
      </c>
      <c r="BL57" s="42">
        <v>80.577345735917589</v>
      </c>
      <c r="BM57" s="69">
        <v>20.949733470324876</v>
      </c>
      <c r="BN57" s="70">
        <v>3.8781875767034406</v>
      </c>
      <c r="BO57" s="23">
        <v>37.738465992052802</v>
      </c>
      <c r="BP57" s="23">
        <v>62.261534007947219</v>
      </c>
      <c r="BQ57" s="23">
        <v>0</v>
      </c>
      <c r="BR57" s="30">
        <v>77.834250525085864</v>
      </c>
      <c r="BS57" s="30">
        <v>13.723811109141321</v>
      </c>
      <c r="BT57" s="30">
        <v>7.2933280207420372</v>
      </c>
      <c r="BU57" s="30">
        <v>7.2589011890441837</v>
      </c>
      <c r="BV57" s="30">
        <v>10.306659469131542</v>
      </c>
      <c r="BW57" s="30">
        <v>4.3832375285997092</v>
      </c>
      <c r="BX57" s="30">
        <v>3.758741992345052</v>
      </c>
      <c r="BY57" s="30">
        <v>0</v>
      </c>
      <c r="BZ57" s="30">
        <v>12.5</v>
      </c>
      <c r="CA57" s="5"/>
      <c r="CB57" s="6"/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/>
      <c r="DJ57" s="63">
        <v>6.5</v>
      </c>
      <c r="DK57" s="3"/>
      <c r="DL57" s="49"/>
      <c r="DM57" s="29"/>
      <c r="DN57" s="34">
        <v>1.3</v>
      </c>
      <c r="DO57" s="2"/>
      <c r="DP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41"/>
  <sheetViews>
    <sheetView workbookViewId="0">
      <selection activeCell="A3" sqref="A3"/>
    </sheetView>
  </sheetViews>
  <sheetFormatPr baseColWidth="10" defaultColWidth="10.85546875" defaultRowHeight="15"/>
  <cols>
    <col min="1" max="1" width="28.5703125" customWidth="1"/>
  </cols>
  <sheetData>
    <row r="1" spans="1:51">
      <c r="A1" s="8" t="s">
        <v>314</v>
      </c>
      <c r="B1" t="str">
        <f>LEFT(A1,2)</f>
        <v>01</v>
      </c>
      <c r="C1" t="s">
        <v>308</v>
      </c>
      <c r="D1" t="s">
        <v>307</v>
      </c>
    </row>
    <row r="2" spans="1:51">
      <c r="A2" s="8" t="s">
        <v>224</v>
      </c>
      <c r="B2" t="str">
        <f t="shared" ref="B2:B41" si="0">LEFT(A2,2)</f>
        <v>01</v>
      </c>
      <c r="C2" t="s">
        <v>308</v>
      </c>
      <c r="D2" t="s">
        <v>315</v>
      </c>
      <c r="K2" t="s">
        <v>307</v>
      </c>
      <c r="L2" t="s">
        <v>315</v>
      </c>
      <c r="M2" t="s">
        <v>316</v>
      </c>
      <c r="N2" t="s">
        <v>317</v>
      </c>
      <c r="O2" t="s">
        <v>318</v>
      </c>
      <c r="P2" t="s">
        <v>319</v>
      </c>
      <c r="Q2" t="s">
        <v>320</v>
      </c>
      <c r="R2" t="s">
        <v>321</v>
      </c>
      <c r="S2" t="s">
        <v>322</v>
      </c>
      <c r="T2" t="s">
        <v>323</v>
      </c>
      <c r="U2" t="s">
        <v>324</v>
      </c>
      <c r="V2" t="s">
        <v>325</v>
      </c>
      <c r="W2" t="s">
        <v>326</v>
      </c>
      <c r="X2" t="s">
        <v>327</v>
      </c>
      <c r="Y2" t="s">
        <v>328</v>
      </c>
      <c r="Z2" t="s">
        <v>329</v>
      </c>
      <c r="AA2" t="s">
        <v>330</v>
      </c>
      <c r="AB2" t="s">
        <v>331</v>
      </c>
      <c r="AC2" t="s">
        <v>332</v>
      </c>
      <c r="AD2" t="s">
        <v>333</v>
      </c>
      <c r="AE2" t="s">
        <v>334</v>
      </c>
      <c r="AF2" t="s">
        <v>335</v>
      </c>
      <c r="AG2" t="s">
        <v>336</v>
      </c>
      <c r="AH2" t="s">
        <v>337</v>
      </c>
      <c r="AI2" t="s">
        <v>338</v>
      </c>
      <c r="AJ2" t="s">
        <v>339</v>
      </c>
      <c r="AK2" t="s">
        <v>340</v>
      </c>
      <c r="AL2" t="s">
        <v>341</v>
      </c>
      <c r="AM2" t="s">
        <v>342</v>
      </c>
      <c r="AN2" t="s">
        <v>343</v>
      </c>
      <c r="AO2" t="s">
        <v>344</v>
      </c>
      <c r="AP2" t="s">
        <v>345</v>
      </c>
      <c r="AQ2" t="s">
        <v>346</v>
      </c>
      <c r="AR2" t="s">
        <v>347</v>
      </c>
      <c r="AS2" t="s">
        <v>348</v>
      </c>
      <c r="AT2" t="s">
        <v>349</v>
      </c>
      <c r="AU2" t="s">
        <v>350</v>
      </c>
      <c r="AV2" t="s">
        <v>351</v>
      </c>
      <c r="AW2" t="s">
        <v>352</v>
      </c>
      <c r="AX2" t="s">
        <v>353</v>
      </c>
      <c r="AY2" t="s">
        <v>354</v>
      </c>
    </row>
    <row r="3" spans="1:51">
      <c r="A3" s="8" t="s">
        <v>225</v>
      </c>
      <c r="B3" t="str">
        <f t="shared" si="0"/>
        <v>03</v>
      </c>
      <c r="C3" t="s">
        <v>308</v>
      </c>
      <c r="D3" t="s">
        <v>316</v>
      </c>
    </row>
    <row r="4" spans="1:51">
      <c r="A4" s="8" t="s">
        <v>226</v>
      </c>
      <c r="B4" t="str">
        <f t="shared" si="0"/>
        <v>03</v>
      </c>
      <c r="C4" t="s">
        <v>308</v>
      </c>
      <c r="D4" t="s">
        <v>317</v>
      </c>
    </row>
    <row r="5" spans="1:51">
      <c r="A5" s="8" t="s">
        <v>227</v>
      </c>
      <c r="B5" t="str">
        <f t="shared" si="0"/>
        <v>03</v>
      </c>
      <c r="C5" t="s">
        <v>308</v>
      </c>
      <c r="D5" t="s">
        <v>318</v>
      </c>
    </row>
    <row r="6" spans="1:51">
      <c r="A6" s="8" t="s">
        <v>228</v>
      </c>
      <c r="B6" t="str">
        <f t="shared" si="0"/>
        <v>03</v>
      </c>
      <c r="C6" t="s">
        <v>308</v>
      </c>
      <c r="D6" t="s">
        <v>319</v>
      </c>
    </row>
    <row r="7" spans="1:51">
      <c r="A7" s="8" t="s">
        <v>229</v>
      </c>
      <c r="B7" t="str">
        <f t="shared" si="0"/>
        <v>06</v>
      </c>
      <c r="C7" t="s">
        <v>309</v>
      </c>
      <c r="D7" t="s">
        <v>320</v>
      </c>
    </row>
    <row r="8" spans="1:51">
      <c r="A8" s="8" t="s">
        <v>230</v>
      </c>
      <c r="B8" t="str">
        <f t="shared" si="0"/>
        <v>06</v>
      </c>
      <c r="C8" t="s">
        <v>309</v>
      </c>
      <c r="D8" t="s">
        <v>321</v>
      </c>
    </row>
    <row r="9" spans="1:51">
      <c r="A9" s="8" t="s">
        <v>302</v>
      </c>
      <c r="B9" t="str">
        <f t="shared" si="0"/>
        <v>06</v>
      </c>
      <c r="C9" t="s">
        <v>309</v>
      </c>
      <c r="D9" t="s">
        <v>322</v>
      </c>
    </row>
    <row r="10" spans="1:51">
      <c r="A10" s="8" t="s">
        <v>303</v>
      </c>
      <c r="B10" t="str">
        <f t="shared" si="0"/>
        <v>06</v>
      </c>
      <c r="C10" t="s">
        <v>309</v>
      </c>
      <c r="D10" t="s">
        <v>323</v>
      </c>
    </row>
    <row r="11" spans="1:51">
      <c r="A11" s="8" t="s">
        <v>304</v>
      </c>
      <c r="B11" t="str">
        <f t="shared" si="0"/>
        <v>06</v>
      </c>
      <c r="C11" t="s">
        <v>309</v>
      </c>
      <c r="D11" t="s">
        <v>324</v>
      </c>
    </row>
    <row r="12" spans="1:51">
      <c r="A12" s="8" t="s">
        <v>305</v>
      </c>
      <c r="B12" t="str">
        <f t="shared" si="0"/>
        <v>06</v>
      </c>
      <c r="C12" t="s">
        <v>309</v>
      </c>
      <c r="D12" t="s">
        <v>325</v>
      </c>
    </row>
    <row r="13" spans="1:51">
      <c r="A13" s="8" t="s">
        <v>306</v>
      </c>
      <c r="B13" t="str">
        <f t="shared" si="0"/>
        <v>06</v>
      </c>
      <c r="C13" t="s">
        <v>309</v>
      </c>
      <c r="D13" t="s">
        <v>326</v>
      </c>
    </row>
    <row r="14" spans="1:51">
      <c r="A14" s="8" t="s">
        <v>231</v>
      </c>
      <c r="B14" t="str">
        <f t="shared" si="0"/>
        <v>13</v>
      </c>
      <c r="C14" t="s">
        <v>310</v>
      </c>
      <c r="D14" t="s">
        <v>327</v>
      </c>
    </row>
    <row r="15" spans="1:51">
      <c r="A15" s="8" t="s">
        <v>232</v>
      </c>
      <c r="B15" t="str">
        <f t="shared" si="0"/>
        <v>14</v>
      </c>
      <c r="C15" t="s">
        <v>310</v>
      </c>
      <c r="D15" t="s">
        <v>328</v>
      </c>
    </row>
    <row r="16" spans="1:51">
      <c r="A16" s="8" t="s">
        <v>233</v>
      </c>
      <c r="B16" t="str">
        <f t="shared" si="0"/>
        <v>15</v>
      </c>
      <c r="C16" t="s">
        <v>310</v>
      </c>
      <c r="D16" t="s">
        <v>329</v>
      </c>
    </row>
    <row r="17" spans="1:4">
      <c r="A17" s="8" t="s">
        <v>234</v>
      </c>
      <c r="B17" t="str">
        <f t="shared" si="0"/>
        <v>16</v>
      </c>
      <c r="C17" t="s">
        <v>310</v>
      </c>
      <c r="D17" t="s">
        <v>330</v>
      </c>
    </row>
    <row r="18" spans="1:4">
      <c r="A18" s="8" t="s">
        <v>235</v>
      </c>
      <c r="B18" t="str">
        <f t="shared" si="0"/>
        <v>17</v>
      </c>
      <c r="C18" t="s">
        <v>310</v>
      </c>
      <c r="D18" t="s">
        <v>331</v>
      </c>
    </row>
    <row r="19" spans="1:4">
      <c r="A19" s="8" t="s">
        <v>236</v>
      </c>
      <c r="B19" t="str">
        <f t="shared" si="0"/>
        <v>19</v>
      </c>
      <c r="C19" t="s">
        <v>310</v>
      </c>
      <c r="D19" t="s">
        <v>332</v>
      </c>
    </row>
    <row r="20" spans="1:4">
      <c r="A20" s="8" t="s">
        <v>237</v>
      </c>
      <c r="B20" t="str">
        <f t="shared" si="0"/>
        <v>27</v>
      </c>
      <c r="C20" t="s">
        <v>311</v>
      </c>
      <c r="D20" t="s">
        <v>333</v>
      </c>
    </row>
    <row r="21" spans="1:4">
      <c r="A21" s="8" t="s">
        <v>238</v>
      </c>
      <c r="B21" t="str">
        <f t="shared" si="0"/>
        <v>27</v>
      </c>
      <c r="C21" t="s">
        <v>311</v>
      </c>
      <c r="D21" t="s">
        <v>334</v>
      </c>
    </row>
    <row r="22" spans="1:4">
      <c r="A22" s="8" t="s">
        <v>239</v>
      </c>
      <c r="B22" t="str">
        <f t="shared" si="0"/>
        <v>27</v>
      </c>
      <c r="C22" t="s">
        <v>311</v>
      </c>
      <c r="D22" t="s">
        <v>335</v>
      </c>
    </row>
    <row r="23" spans="1:4">
      <c r="A23" s="8" t="s">
        <v>240</v>
      </c>
      <c r="B23" t="str">
        <f t="shared" si="0"/>
        <v>32</v>
      </c>
      <c r="C23" t="s">
        <v>311</v>
      </c>
      <c r="D23" t="s">
        <v>336</v>
      </c>
    </row>
    <row r="24" spans="1:4">
      <c r="A24" s="8" t="s">
        <v>241</v>
      </c>
      <c r="B24" t="str">
        <f t="shared" si="0"/>
        <v>32</v>
      </c>
      <c r="C24" t="s">
        <v>311</v>
      </c>
      <c r="D24" t="s">
        <v>337</v>
      </c>
    </row>
    <row r="25" spans="1:4">
      <c r="A25" s="8" t="s">
        <v>242</v>
      </c>
      <c r="B25" t="str">
        <f t="shared" si="0"/>
        <v>41</v>
      </c>
      <c r="C25" t="s">
        <v>312</v>
      </c>
      <c r="D25" t="s">
        <v>338</v>
      </c>
    </row>
    <row r="26" spans="1:4">
      <c r="A26" s="8" t="s">
        <v>243</v>
      </c>
      <c r="B26" t="str">
        <f t="shared" si="0"/>
        <v>41</v>
      </c>
      <c r="C26" t="s">
        <v>312</v>
      </c>
      <c r="D26" t="s">
        <v>339</v>
      </c>
    </row>
    <row r="27" spans="1:4">
      <c r="A27" s="8" t="s">
        <v>244</v>
      </c>
      <c r="B27" t="str">
        <f t="shared" si="0"/>
        <v>42</v>
      </c>
      <c r="C27" t="s">
        <v>312</v>
      </c>
      <c r="D27" t="s">
        <v>340</v>
      </c>
    </row>
    <row r="28" spans="1:4">
      <c r="A28" s="8" t="s">
        <v>245</v>
      </c>
      <c r="B28" t="str">
        <f t="shared" si="0"/>
        <v>45</v>
      </c>
      <c r="C28" t="s">
        <v>312</v>
      </c>
      <c r="D28" t="s">
        <v>341</v>
      </c>
    </row>
    <row r="29" spans="1:4">
      <c r="A29" s="8" t="s">
        <v>246</v>
      </c>
      <c r="B29" t="str">
        <f t="shared" si="0"/>
        <v>45</v>
      </c>
      <c r="C29" t="s">
        <v>312</v>
      </c>
      <c r="D29" t="s">
        <v>342</v>
      </c>
    </row>
    <row r="30" spans="1:4">
      <c r="A30" s="8" t="s">
        <v>247</v>
      </c>
      <c r="B30" t="str">
        <f t="shared" si="0"/>
        <v>45</v>
      </c>
      <c r="C30" t="s">
        <v>312</v>
      </c>
      <c r="D30" t="s">
        <v>343</v>
      </c>
    </row>
    <row r="31" spans="1:4">
      <c r="A31" s="9" t="s">
        <v>248</v>
      </c>
      <c r="B31" t="str">
        <f t="shared" si="0"/>
        <v>47</v>
      </c>
      <c r="C31" t="s">
        <v>312</v>
      </c>
      <c r="D31" t="s">
        <v>344</v>
      </c>
    </row>
    <row r="32" spans="1:4">
      <c r="A32" s="9" t="s">
        <v>249</v>
      </c>
      <c r="B32" t="str">
        <f t="shared" si="0"/>
        <v>47</v>
      </c>
      <c r="C32" t="s">
        <v>312</v>
      </c>
      <c r="D32" t="s">
        <v>345</v>
      </c>
    </row>
    <row r="33" spans="1:4">
      <c r="A33" s="9" t="s">
        <v>250</v>
      </c>
      <c r="B33" t="str">
        <f t="shared" si="0"/>
        <v>47</v>
      </c>
      <c r="C33" t="s">
        <v>312</v>
      </c>
      <c r="D33" t="s">
        <v>346</v>
      </c>
    </row>
    <row r="34" spans="1:4">
      <c r="A34" s="9" t="s">
        <v>251</v>
      </c>
      <c r="B34" t="str">
        <f t="shared" si="0"/>
        <v>47</v>
      </c>
      <c r="C34" t="s">
        <v>312</v>
      </c>
      <c r="D34" t="s">
        <v>347</v>
      </c>
    </row>
    <row r="35" spans="1:4">
      <c r="A35" s="9" t="s">
        <v>252</v>
      </c>
      <c r="B35" t="str">
        <f t="shared" si="0"/>
        <v>47</v>
      </c>
      <c r="C35" t="s">
        <v>312</v>
      </c>
      <c r="D35" t="s">
        <v>348</v>
      </c>
    </row>
    <row r="36" spans="1:4">
      <c r="A36" s="9" t="s">
        <v>253</v>
      </c>
      <c r="B36" t="str">
        <f t="shared" si="0"/>
        <v>47</v>
      </c>
      <c r="C36" t="s">
        <v>312</v>
      </c>
      <c r="D36" t="s">
        <v>349</v>
      </c>
    </row>
    <row r="37" spans="1:4">
      <c r="A37" s="9" t="s">
        <v>254</v>
      </c>
      <c r="B37" t="str">
        <f t="shared" si="0"/>
        <v>47</v>
      </c>
      <c r="C37" t="s">
        <v>312</v>
      </c>
      <c r="D37" t="s">
        <v>350</v>
      </c>
    </row>
    <row r="38" spans="1:4">
      <c r="A38" s="9" t="s">
        <v>255</v>
      </c>
      <c r="B38" t="str">
        <f t="shared" si="0"/>
        <v>47</v>
      </c>
      <c r="C38" t="s">
        <v>312</v>
      </c>
      <c r="D38" t="s">
        <v>351</v>
      </c>
    </row>
    <row r="39" spans="1:4">
      <c r="A39" s="9" t="s">
        <v>256</v>
      </c>
      <c r="B39" t="str">
        <f t="shared" si="0"/>
        <v>48</v>
      </c>
      <c r="C39" t="s">
        <v>312</v>
      </c>
      <c r="D39" t="s">
        <v>352</v>
      </c>
    </row>
    <row r="40" spans="1:4">
      <c r="A40" s="8" t="s">
        <v>257</v>
      </c>
      <c r="B40" t="str">
        <f t="shared" si="0"/>
        <v>57</v>
      </c>
      <c r="C40" t="s">
        <v>313</v>
      </c>
      <c r="D40" t="s">
        <v>353</v>
      </c>
    </row>
    <row r="41" spans="1:4">
      <c r="A41" s="8" t="s">
        <v>258</v>
      </c>
      <c r="B41" t="str">
        <f t="shared" si="0"/>
        <v>57</v>
      </c>
      <c r="C41" t="s">
        <v>313</v>
      </c>
      <c r="D41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Matrice intermediaire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2020-10-05T18:45:29Z</dcterms:created>
  <dcterms:modified xsi:type="dcterms:W3CDTF">2021-03-15T16:49:50Z</dcterms:modified>
</cp:coreProperties>
</file>