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SI\Documents\R Project\cost_of_inaction\Data\Equivalent\"/>
    </mc:Choice>
  </mc:AlternateContent>
  <xr:revisionPtr revIDLastSave="0" documentId="13_ncr:1_{12998253-7879-4AA1-905D-1071104FDD04}" xr6:coauthVersionLast="47" xr6:coauthVersionMax="47" xr10:uidLastSave="{00000000-0000-0000-0000-000000000000}"/>
  <bookViews>
    <workbookView xWindow="-108" yWindow="-108" windowWidth="23256" windowHeight="12576" xr2:uid="{F760F617-0A2B-4427-A987-A1714415CCA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6" i="1" l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<sst xmlns="http://schemas.openxmlformats.org/spreadsheetml/2006/main" count="3112" uniqueCount="124">
  <si>
    <t>Country_Name</t>
  </si>
  <si>
    <t>Group</t>
  </si>
  <si>
    <t>Document_Year</t>
  </si>
  <si>
    <t>Commodity_Name</t>
  </si>
  <si>
    <t>Tot_qtityMT</t>
  </si>
  <si>
    <t>TotValue</t>
  </si>
  <si>
    <t>equivalent</t>
  </si>
  <si>
    <t>Benin</t>
  </si>
  <si>
    <t>Coastal</t>
  </si>
  <si>
    <t>Beans</t>
  </si>
  <si>
    <t>Beans - White</t>
  </si>
  <si>
    <t>Maize</t>
  </si>
  <si>
    <t>Maize - White</t>
  </si>
  <si>
    <t>Maize - Yellow</t>
  </si>
  <si>
    <t>Rice</t>
  </si>
  <si>
    <t>Rice - Brokens 25%</t>
  </si>
  <si>
    <t>Salt - Iodized</t>
  </si>
  <si>
    <t>Split Peas - Yellow</t>
  </si>
  <si>
    <t>Vegetable Oil</t>
  </si>
  <si>
    <t>Vegetable Oil - Palm Olein</t>
  </si>
  <si>
    <t>Super Cereal (CSB+) With Sugar</t>
  </si>
  <si>
    <t>Super Cereal Plus (CSB++)</t>
  </si>
  <si>
    <t>Vegetable Oil – RSPO SG Palm Olein</t>
  </si>
  <si>
    <t>Vegetable Oil – RSPO MB Palm Olein</t>
  </si>
  <si>
    <t>Burkina Faso</t>
  </si>
  <si>
    <t>Sahel</t>
  </si>
  <si>
    <t>BP5 Emergency Rations</t>
  </si>
  <si>
    <t>Beans - Great Northern</t>
  </si>
  <si>
    <t>Corn Soya Blend</t>
  </si>
  <si>
    <t>LNS - Large Quantity (RUSF)</t>
  </si>
  <si>
    <t>Milk - Uht</t>
  </si>
  <si>
    <t>Rice - Brokens 20%</t>
  </si>
  <si>
    <t>Rice - Brokens 5%</t>
  </si>
  <si>
    <t>Rice - Fortified Brokens 20%</t>
  </si>
  <si>
    <t>Sorghum/Millet</t>
  </si>
  <si>
    <t>Split Lentils - Yellow</t>
  </si>
  <si>
    <t>Super Cereal (CSB+)</t>
  </si>
  <si>
    <t>Super Cereal (WSB+) With Sugar</t>
  </si>
  <si>
    <t>Supplementary Plumpy</t>
  </si>
  <si>
    <t>Vegetable Oil - Canola</t>
  </si>
  <si>
    <t>Vegetable Oil - Sunflower</t>
  </si>
  <si>
    <t>LNS</t>
  </si>
  <si>
    <t>Olive Oil</t>
  </si>
  <si>
    <t>Peas</t>
  </si>
  <si>
    <t>Peas - Whole Yellow</t>
  </si>
  <si>
    <t>Rice - Brokens 10%</t>
  </si>
  <si>
    <t>Rice - Brokens 100%</t>
  </si>
  <si>
    <t>Rice - Fortified Brokens  5%</t>
  </si>
  <si>
    <t>Split Peas</t>
  </si>
  <si>
    <t>Super Cereal Plus (RSB++)</t>
  </si>
  <si>
    <t>Micronutrient Powder</t>
  </si>
  <si>
    <t>Sugar - White</t>
  </si>
  <si>
    <t>LNS - Medium Quantity</t>
  </si>
  <si>
    <t>Ready To Use Supplementary Food</t>
  </si>
  <si>
    <t>Cameroon</t>
  </si>
  <si>
    <t>CAR/CMR/NGA</t>
  </si>
  <si>
    <t>Beans - Black</t>
  </si>
  <si>
    <t>Beans - Pinto</t>
  </si>
  <si>
    <t>Beans - Soya</t>
  </si>
  <si>
    <t>High Energy Biscuits</t>
  </si>
  <si>
    <t>Peas - Whole Green</t>
  </si>
  <si>
    <t>Rice - Fortified Brokens 25%</t>
  </si>
  <si>
    <t>Rice - Parboiled</t>
  </si>
  <si>
    <t>Split Peas - Green</t>
  </si>
  <si>
    <t>Cape Verde</t>
  </si>
  <si>
    <t>Lentils - Whole Red</t>
  </si>
  <si>
    <t>Milk - Dried Skimmed Plain</t>
  </si>
  <si>
    <t>Pasta</t>
  </si>
  <si>
    <t>Central African Republic</t>
  </si>
  <si>
    <t>Beans - Mixed</t>
  </si>
  <si>
    <t>Biscuits</t>
  </si>
  <si>
    <t>High Energy Supplements</t>
  </si>
  <si>
    <t>Maize Meal</t>
  </si>
  <si>
    <t>Maize Meal - Fortified</t>
  </si>
  <si>
    <t>Maize Meal - White</t>
  </si>
  <si>
    <t>Maize Meal - Yellow</t>
  </si>
  <si>
    <t>Maize Grits</t>
  </si>
  <si>
    <t>RUTF – Ready to use Therapeutic Food</t>
  </si>
  <si>
    <t>Sorghum Flour</t>
  </si>
  <si>
    <t>Chad</t>
  </si>
  <si>
    <t>Pulses - Canned</t>
  </si>
  <si>
    <t>Rice - Brokens 50%</t>
  </si>
  <si>
    <t>Super Cereal (RSB+)</t>
  </si>
  <si>
    <t>Super Cereal Plus (WSB++)</t>
  </si>
  <si>
    <t>Beans - Red</t>
  </si>
  <si>
    <t>Corn Sorghum Flour</t>
  </si>
  <si>
    <t>Vegetables - Canned</t>
  </si>
  <si>
    <t>Wheat - Flour</t>
  </si>
  <si>
    <t>Wheat Soy Flour - Fortified</t>
  </si>
  <si>
    <t>Rice - Brokens 35%</t>
  </si>
  <si>
    <t>Cote d'Ivoire</t>
  </si>
  <si>
    <t>Gambia</t>
  </si>
  <si>
    <t>Plumpy Doz</t>
  </si>
  <si>
    <t>Rice - Paraboiled Brokens 20%</t>
  </si>
  <si>
    <t>Guinea</t>
  </si>
  <si>
    <t>Super Cereal (WSB+)</t>
  </si>
  <si>
    <t>Fruits - Dates</t>
  </si>
  <si>
    <t>Guinea-Bissau</t>
  </si>
  <si>
    <t>Fish - Canned</t>
  </si>
  <si>
    <t>Fish - Dried</t>
  </si>
  <si>
    <t>Sardine Fish - Canned</t>
  </si>
  <si>
    <t>Tubers - Fresh</t>
  </si>
  <si>
    <t>Liberia</t>
  </si>
  <si>
    <t>Vegetable Oil - Rapeseed</t>
  </si>
  <si>
    <t>Rice - Brokens 15%</t>
  </si>
  <si>
    <t>Parboiled Brokens 5%</t>
  </si>
  <si>
    <t>Mali</t>
  </si>
  <si>
    <t>Mauritania</t>
  </si>
  <si>
    <t>Lentils</t>
  </si>
  <si>
    <t>Wheat</t>
  </si>
  <si>
    <t>Fruits - Dried</t>
  </si>
  <si>
    <t>Niger</t>
  </si>
  <si>
    <t>Beans - Red (Dark Kidney)</t>
  </si>
  <si>
    <t>Beans - Red (Small Kidney)</t>
  </si>
  <si>
    <t>Lentils - Whole Green</t>
  </si>
  <si>
    <t>Nigeria</t>
  </si>
  <si>
    <t>Ready To Use Food For Children</t>
  </si>
  <si>
    <t>Vegetable Oil - Soya Bean</t>
  </si>
  <si>
    <t>Sao Tome and Principe</t>
  </si>
  <si>
    <t>Senegal</t>
  </si>
  <si>
    <t>Sierra Leone</t>
  </si>
  <si>
    <t>LNS - Small Quantity</t>
  </si>
  <si>
    <t>Nutributter</t>
  </si>
  <si>
    <t>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</si>
</sst>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%20MSI\Documents\R%20Project\cost_of_inaction\output\commodite.xlsx" TargetMode="External"/><Relationship Id="rId1" Type="http://schemas.openxmlformats.org/officeDocument/2006/relationships/externalLinkPath" Target="/Users/USER%20MSI/Documents/R%20Project/cost_of_inaction/output/commod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4"/>
      <sheetName val="Sheet2"/>
    </sheetNames>
    <sheetDataSet>
      <sheetData sheetId="0"/>
      <sheetData sheetId="1">
        <row r="2">
          <cell r="A2" t="str">
            <v>Beans</v>
          </cell>
          <cell r="B2" t="str">
            <v>BEANS, KIDNEY, ALL TYPES</v>
          </cell>
        </row>
        <row r="3">
          <cell r="A3" t="str">
            <v>Beans - Black</v>
          </cell>
          <cell r="B3" t="str">
            <v>BEANS, BLACK</v>
          </cell>
        </row>
        <row r="4">
          <cell r="A4" t="str">
            <v>Beans - Great Northern</v>
          </cell>
          <cell r="B4" t="str">
            <v>BEANS, GREAT NORTHERN</v>
          </cell>
        </row>
        <row r="5">
          <cell r="A5" t="str">
            <v>Beans - Mixed</v>
          </cell>
          <cell r="B5" t="str">
            <v>BEANS, KIDNEY, ALL TYPES</v>
          </cell>
        </row>
        <row r="6">
          <cell r="A6" t="str">
            <v>Beans - Pinto</v>
          </cell>
          <cell r="B6" t="str">
            <v>BEANS, PINTO</v>
          </cell>
        </row>
        <row r="7">
          <cell r="A7" t="str">
            <v>Beans - Red</v>
          </cell>
          <cell r="B7" t="str">
            <v>BEANS, KIDNEY, ALL TYPES</v>
          </cell>
        </row>
        <row r="8">
          <cell r="A8" t="str">
            <v>Beans - Red (Dark Kidney)</v>
          </cell>
          <cell r="B8" t="str">
            <v>BEANS, KIDNEY, ALL TYPES</v>
          </cell>
        </row>
        <row r="9">
          <cell r="A9" t="str">
            <v>Beans - Red (Small Kidney)</v>
          </cell>
          <cell r="B9" t="str">
            <v>BEANS, KIDNEY, ALL TYPES</v>
          </cell>
        </row>
        <row r="10">
          <cell r="A10" t="str">
            <v>Beans - Soya</v>
          </cell>
          <cell r="B10" t="str">
            <v>BEANS, SOYA</v>
          </cell>
        </row>
        <row r="11">
          <cell r="A11" t="str">
            <v>Beans - White</v>
          </cell>
          <cell r="B11" t="str">
            <v>BEANS, KIDNEY, ALL TYPES</v>
          </cell>
        </row>
        <row r="12">
          <cell r="A12" t="str">
            <v>Biscuits</v>
          </cell>
          <cell r="B12" t="str">
            <v>HIGH ENERGY BISCUITS [WFP]</v>
          </cell>
        </row>
        <row r="13">
          <cell r="A13" t="str">
            <v>BP5 Emergency Rations</v>
          </cell>
          <cell r="B13" t="str">
            <v>BP-5™</v>
          </cell>
        </row>
        <row r="14">
          <cell r="A14" t="str">
            <v>Corn Sorghum Flour</v>
          </cell>
          <cell r="B14" t="str">
            <v>CORN SOY BLEND/PLUS (CSB +) [USAID]</v>
          </cell>
        </row>
        <row r="15">
          <cell r="A15" t="str">
            <v>Corn Soya Blend</v>
          </cell>
          <cell r="B15" t="str">
            <v>CORN SOY BLEND/PLUS (CSB +) [USAID]</v>
          </cell>
        </row>
        <row r="16">
          <cell r="A16" t="str">
            <v>Fish - Canned</v>
          </cell>
          <cell r="B16" t="str">
            <v>FISH FILLET, ATLANTIC COD, DRIED</v>
          </cell>
        </row>
        <row r="17">
          <cell r="A17" t="str">
            <v>Fish - Dried</v>
          </cell>
          <cell r="B17" t="str">
            <v>FISH FILLET, ATLANTIC COD, DRIED</v>
          </cell>
        </row>
        <row r="18">
          <cell r="A18" t="str">
            <v>Fruits - Dates</v>
          </cell>
          <cell r="B18" t="str">
            <v>DATES, DRIED (DEGLET NOOR)</v>
          </cell>
        </row>
        <row r="19">
          <cell r="A19" t="str">
            <v>Fruits - Dried</v>
          </cell>
          <cell r="B19" t="str">
            <v>DATES, DRIED (DEGLET NOOR)</v>
          </cell>
        </row>
        <row r="20">
          <cell r="A20" t="str">
            <v>High Energy Biscuits</v>
          </cell>
          <cell r="B20" t="str">
            <v>HIGH ENERGY BISCUITS [WFP]</v>
          </cell>
        </row>
        <row r="21">
          <cell r="A21" t="str">
            <v>High Energy Supplements</v>
          </cell>
          <cell r="B21" t="str">
            <v>HIGH ENERGY BISCUITS [WFP]</v>
          </cell>
        </row>
        <row r="22">
          <cell r="A22" t="str">
            <v>Lentils</v>
          </cell>
          <cell r="B22" t="str">
            <v>LENTILS</v>
          </cell>
        </row>
        <row r="23">
          <cell r="A23" t="str">
            <v>Lentils - Whole Green</v>
          </cell>
          <cell r="B23" t="str">
            <v>LENTILS</v>
          </cell>
        </row>
        <row r="24">
          <cell r="A24" t="str">
            <v>Lentils - Whole Red</v>
          </cell>
          <cell r="B24" t="str">
            <v>LENTILS</v>
          </cell>
        </row>
        <row r="25">
          <cell r="A25" t="str">
            <v>LNS</v>
          </cell>
          <cell r="B25" t="str">
            <v>LNS/RUSF - PLUMPY'DOZ®</v>
          </cell>
        </row>
        <row r="26">
          <cell r="A26" t="str">
            <v>LNS - Large Quantity (RUSF)</v>
          </cell>
          <cell r="B26" t="str">
            <v>LNS/RUSF - PLUMPY'DOZ®</v>
          </cell>
        </row>
        <row r="27">
          <cell r="A27" t="str">
            <v>LNS - Medium Quantity</v>
          </cell>
          <cell r="B27" t="str">
            <v>LNS/RUSF - PLUMPY'DOZ®</v>
          </cell>
        </row>
        <row r="28">
          <cell r="A28" t="str">
            <v>LNS - Small Quantity</v>
          </cell>
          <cell r="B28" t="str">
            <v>LNS/RUSF - PLUMPY'DOZ®</v>
          </cell>
        </row>
        <row r="29">
          <cell r="A29" t="str">
            <v>Maize</v>
          </cell>
          <cell r="B29" t="str">
            <v>MAIZE GRAIN, WHITE</v>
          </cell>
        </row>
        <row r="30">
          <cell r="A30" t="str">
            <v>Maize - White</v>
          </cell>
          <cell r="B30" t="str">
            <v>MAIZE GRAIN, WHITE</v>
          </cell>
        </row>
        <row r="31">
          <cell r="A31" t="str">
            <v>Maize - Yellow</v>
          </cell>
          <cell r="B31" t="str">
            <v>MAIZE GRAIN, YELLOW</v>
          </cell>
        </row>
        <row r="32">
          <cell r="A32" t="str">
            <v>Maize Grits</v>
          </cell>
          <cell r="B32" t="str">
            <v>MAIZE MEAL, FORTIFIED [WFP]</v>
          </cell>
        </row>
        <row r="33">
          <cell r="A33" t="str">
            <v>Maize Meal</v>
          </cell>
          <cell r="B33" t="str">
            <v>MAIZE MEAL, FORTIFIED [WFP]</v>
          </cell>
        </row>
        <row r="34">
          <cell r="A34" t="str">
            <v>Maize Meal - Fortified</v>
          </cell>
          <cell r="B34" t="str">
            <v>MAIZE MEAL, FORTIFIED [WFP]</v>
          </cell>
        </row>
        <row r="35">
          <cell r="A35" t="str">
            <v>Maize Meal - White</v>
          </cell>
          <cell r="B35" t="str">
            <v>MAIZE MEAL, WHITE, WHOLE GRAIN</v>
          </cell>
        </row>
        <row r="36">
          <cell r="A36" t="str">
            <v>Maize Meal - Yellow</v>
          </cell>
          <cell r="B36" t="str">
            <v>MAIZE MEAL, YELLOW, WHOLE GRAIN</v>
          </cell>
        </row>
        <row r="37">
          <cell r="A37" t="str">
            <v>Micronutrient Powder</v>
          </cell>
        </row>
        <row r="38">
          <cell r="A38" t="str">
            <v>Milk - Dried Skimmed Plain</v>
          </cell>
          <cell r="B38" t="str">
            <v>MILK, COW, WHOLE, NOT FORTIFIED</v>
          </cell>
        </row>
        <row r="39">
          <cell r="A39" t="str">
            <v>Milk - Uht</v>
          </cell>
          <cell r="B39" t="str">
            <v>MILK, COW, WHOLE, NOT FORTIFIED</v>
          </cell>
        </row>
        <row r="40">
          <cell r="A40" t="str">
            <v>Nutributter</v>
          </cell>
          <cell r="B40" t="str">
            <v>LNS - ENOV NUTRIBUTTER®</v>
          </cell>
        </row>
        <row r="41">
          <cell r="A41" t="str">
            <v>Olive Oil</v>
          </cell>
          <cell r="B41" t="str">
            <v>OIL, OLIVE</v>
          </cell>
        </row>
        <row r="42">
          <cell r="A42" t="str">
            <v>Parboiled Brokens 5%</v>
          </cell>
          <cell r="B42" t="str">
            <v>RICE, WHITE, LONG GRAIN, PARBOILED</v>
          </cell>
        </row>
        <row r="43">
          <cell r="A43" t="str">
            <v>Pasta</v>
          </cell>
          <cell r="B43" t="str">
            <v>PASTA, MACARONI</v>
          </cell>
        </row>
        <row r="44">
          <cell r="A44" t="str">
            <v>Peas</v>
          </cell>
          <cell r="B44" t="str">
            <v>PEAS, DRIED, SPLIT</v>
          </cell>
        </row>
        <row r="45">
          <cell r="A45" t="str">
            <v>Peas - Whole Green</v>
          </cell>
          <cell r="B45" t="str">
            <v>PEAS, GREEN, FRESH</v>
          </cell>
        </row>
        <row r="46">
          <cell r="A46" t="str">
            <v>Peas - Whole Yellow</v>
          </cell>
          <cell r="B46" t="str">
            <v>PEAS, DRIED, SPLIT</v>
          </cell>
        </row>
        <row r="47">
          <cell r="A47" t="str">
            <v>Plumpy Doz</v>
          </cell>
          <cell r="B47" t="str">
            <v>LNS/RUSF - PLUMPY'DOZ®</v>
          </cell>
        </row>
        <row r="48">
          <cell r="A48" t="str">
            <v>Pulses - Canned</v>
          </cell>
          <cell r="B48" t="str">
            <v>PEAS, GREEN, CANNED, SOLIDS AND LIQUIDS</v>
          </cell>
        </row>
        <row r="49">
          <cell r="A49" t="str">
            <v>Ready To Use Food For Children</v>
          </cell>
          <cell r="B49" t="str">
            <v>RUSF - PLUMPY'SUP®</v>
          </cell>
        </row>
        <row r="50">
          <cell r="A50" t="str">
            <v>Ready To Use Supplementary Food</v>
          </cell>
          <cell r="B50" t="str">
            <v>RUSF - PLUMPY'SUP®</v>
          </cell>
        </row>
        <row r="51">
          <cell r="A51" t="str">
            <v>Rice</v>
          </cell>
          <cell r="B51" t="str">
            <v>RICE, FORTIFIED [WFP]</v>
          </cell>
        </row>
        <row r="52">
          <cell r="A52" t="str">
            <v>Rice - Brokens 10%</v>
          </cell>
          <cell r="B52" t="str">
            <v>RICE, FORTIFIED [WFP]</v>
          </cell>
        </row>
        <row r="53">
          <cell r="A53" t="str">
            <v>Rice - Brokens 100%</v>
          </cell>
          <cell r="B53" t="str">
            <v>RICE, FORTIFIED [WFP]</v>
          </cell>
        </row>
        <row r="54">
          <cell r="A54" t="str">
            <v>Rice - Brokens 15%</v>
          </cell>
          <cell r="B54" t="str">
            <v>RICE, FORTIFIED [WFP]</v>
          </cell>
        </row>
        <row r="55">
          <cell r="A55" t="str">
            <v>Rice - Brokens 20%</v>
          </cell>
          <cell r="B55" t="str">
            <v>RICE, FORTIFIED [WFP]</v>
          </cell>
        </row>
        <row r="56">
          <cell r="A56" t="str">
            <v>Rice - Brokens 25%</v>
          </cell>
          <cell r="B56" t="str">
            <v>RICE, FORTIFIED [WFP]</v>
          </cell>
        </row>
        <row r="57">
          <cell r="A57" t="str">
            <v>Rice - Brokens 35%</v>
          </cell>
          <cell r="B57" t="str">
            <v>RICE, FORTIFIED [WFP]</v>
          </cell>
        </row>
        <row r="58">
          <cell r="A58" t="str">
            <v>Rice - Brokens 5%</v>
          </cell>
          <cell r="B58" t="str">
            <v>RICE, FORTIFIED [WFP]</v>
          </cell>
        </row>
        <row r="59">
          <cell r="A59" t="str">
            <v>Rice - Brokens 50%</v>
          </cell>
          <cell r="B59" t="str">
            <v>RICE, FORTIFIED [WFP]</v>
          </cell>
        </row>
        <row r="60">
          <cell r="A60" t="str">
            <v>Rice - Fortified Brokens  5%</v>
          </cell>
          <cell r="B60" t="str">
            <v>RICE, FORTIFIED [WFP]</v>
          </cell>
        </row>
        <row r="61">
          <cell r="A61" t="str">
            <v>Rice - Fortified Brokens 20%</v>
          </cell>
          <cell r="B61" t="str">
            <v>RICE, FORTIFIED [WFP]</v>
          </cell>
        </row>
        <row r="62">
          <cell r="A62" t="str">
            <v>Rice - Fortified Brokens 25%</v>
          </cell>
          <cell r="B62" t="str">
            <v>RICE, FORTIFIED [WFP]</v>
          </cell>
        </row>
        <row r="63">
          <cell r="A63" t="str">
            <v>Rice - Paraboiled Brokens 20%</v>
          </cell>
          <cell r="B63" t="str">
            <v>RICE, WHITE, LONG GRAIN, PARBOILED</v>
          </cell>
        </row>
        <row r="64">
          <cell r="A64" t="str">
            <v>Rice - Parboiled</v>
          </cell>
          <cell r="B64" t="str">
            <v>RICE, WHITE, LONG GRAIN, PARBOILED</v>
          </cell>
        </row>
        <row r="65">
          <cell r="A65" t="str">
            <v>RUTF – Ready to use Therapeutic Food</v>
          </cell>
          <cell r="B65" t="str">
            <v>LNS/RUSF - PLUMPY'DOZ®</v>
          </cell>
        </row>
        <row r="66">
          <cell r="A66" t="str">
            <v>Salt - Iodized</v>
          </cell>
          <cell r="B66" t="str">
            <v>SALT, IODISED [WFP]</v>
          </cell>
        </row>
        <row r="67">
          <cell r="A67" t="str">
            <v>Sardine Fish - Canned</v>
          </cell>
          <cell r="B67" t="str">
            <v>SARDINES, CANNED IN OIL, DRAINED</v>
          </cell>
        </row>
        <row r="68">
          <cell r="A68" t="str">
            <v>Sorghum Flour</v>
          </cell>
          <cell r="B68" t="str">
            <v>SORGHUM FLOUR</v>
          </cell>
        </row>
        <row r="69">
          <cell r="A69" t="str">
            <v>Sorghum/Millet</v>
          </cell>
          <cell r="B69" t="str">
            <v xml:space="preserve">SORGHUM, GRAIN </v>
          </cell>
        </row>
        <row r="70">
          <cell r="A70" t="str">
            <v>Split Lentils - Yellow</v>
          </cell>
          <cell r="B70" t="str">
            <v>LENTILS</v>
          </cell>
        </row>
        <row r="71">
          <cell r="A71" t="str">
            <v>Split Peas</v>
          </cell>
          <cell r="B71" t="str">
            <v>PEAS, DRIED, SPLIT</v>
          </cell>
        </row>
        <row r="72">
          <cell r="A72" t="str">
            <v>Split Peas - Green</v>
          </cell>
          <cell r="B72" t="str">
            <v>PEAS, DRIED, SPLIT</v>
          </cell>
        </row>
        <row r="73">
          <cell r="A73" t="str">
            <v>Split Peas - Yellow</v>
          </cell>
          <cell r="B73" t="str">
            <v>PEAS, DRIED, SPLIT</v>
          </cell>
        </row>
        <row r="74">
          <cell r="A74" t="str">
            <v>Sugar - White</v>
          </cell>
          <cell r="B74" t="str">
            <v>SUGAR</v>
          </cell>
        </row>
        <row r="75">
          <cell r="A75" t="str">
            <v>Super Cereal (CSB+)</v>
          </cell>
          <cell r="B75" t="str">
            <v>CSB SUPERCEREAL (CSB+) [WFP]</v>
          </cell>
        </row>
        <row r="76">
          <cell r="A76" t="str">
            <v>Super Cereal (CSB+) With Sugar</v>
          </cell>
          <cell r="B76" t="str">
            <v>CSB SUPERCEREAL &amp; SUGAR (CSB+/SUGAR) [WFP]</v>
          </cell>
        </row>
        <row r="77">
          <cell r="A77" t="str">
            <v>Super Cereal (RSB+)</v>
          </cell>
          <cell r="B77" t="str">
            <v>RSB SUPERCEREAL WITH SUGAR (RSB+/SUGAR [WFP]</v>
          </cell>
        </row>
        <row r="78">
          <cell r="A78" t="str">
            <v>Super Cereal (WSB+)</v>
          </cell>
          <cell r="B78" t="str">
            <v>WHEAT SOY BLEND SUPERCEREAL (WSB+) [WFP]</v>
          </cell>
        </row>
        <row r="79">
          <cell r="A79" t="str">
            <v>Super Cereal (WSB+) With Sugar</v>
          </cell>
          <cell r="B79" t="str">
            <v>CSB SUPERCEREAL &amp; SUGAR (CSB+/SUGAR) [WFP]</v>
          </cell>
        </row>
        <row r="80">
          <cell r="A80" t="str">
            <v>Super Cereal Plus (CSB++)</v>
          </cell>
          <cell r="B80" t="str">
            <v>CSB SUPERCEREAL (CSB+) [WFP]</v>
          </cell>
        </row>
        <row r="81">
          <cell r="A81" t="str">
            <v>Super Cereal Plus (RSB++)</v>
          </cell>
          <cell r="B81" t="str">
            <v>RSB SUPERCEREAL PLUS (RSB++) [WFP]</v>
          </cell>
        </row>
        <row r="82">
          <cell r="A82" t="str">
            <v>Super Cereal Plus (WSB++)</v>
          </cell>
          <cell r="B82" t="str">
            <v>WSB SUPERCEREAL PLUS (WSB++) [WFP]</v>
          </cell>
        </row>
        <row r="83">
          <cell r="A83" t="str">
            <v>Supplementary Plumpy</v>
          </cell>
          <cell r="B83" t="str">
            <v>RUSF - PLUMPY'SUP®</v>
          </cell>
        </row>
        <row r="84">
          <cell r="A84" t="str">
            <v>Tubers - Fresh</v>
          </cell>
          <cell r="B84" t="str">
            <v>CASSAVA, FERMENTED FLOUR (GARI)</v>
          </cell>
        </row>
        <row r="85">
          <cell r="A85" t="str">
            <v>Vegetable Oil</v>
          </cell>
          <cell r="B85" t="str">
            <v>OIL, VEGETABLE [WFP]</v>
          </cell>
        </row>
        <row r="86">
          <cell r="A86" t="str">
            <v>Vegetable Oil - Canola</v>
          </cell>
          <cell r="B86" t="str">
            <v>OIL, VEGETABLE [WFP]</v>
          </cell>
        </row>
        <row r="87">
          <cell r="A87" t="str">
            <v>Vegetable Oil - Palm Olein</v>
          </cell>
          <cell r="B87" t="str">
            <v>OIL, VEGETABLE [WFP]</v>
          </cell>
        </row>
        <row r="88">
          <cell r="A88" t="str">
            <v>Vegetable Oil - Rapeseed</v>
          </cell>
          <cell r="B88" t="str">
            <v>OIL, VEGETABLE [WFP]</v>
          </cell>
        </row>
        <row r="89">
          <cell r="A89" t="str">
            <v>Vegetable Oil – RSPO MB Palm Olein</v>
          </cell>
          <cell r="B89" t="str">
            <v>OIL, VEGETABLE [WFP]</v>
          </cell>
        </row>
        <row r="90">
          <cell r="A90" t="str">
            <v>Vegetable Oil – RSPO SG Palm Olein</v>
          </cell>
          <cell r="B90" t="str">
            <v>OIL, VEGETABLE [WFP]</v>
          </cell>
        </row>
        <row r="91">
          <cell r="A91" t="str">
            <v>Vegetable Oil - Soya Bean</v>
          </cell>
          <cell r="B91" t="str">
            <v>OIL, VEGETABLE [WFP]</v>
          </cell>
        </row>
        <row r="92">
          <cell r="A92" t="str">
            <v>Vegetable Oil - Sunflower</v>
          </cell>
          <cell r="B92" t="str">
            <v>OIL, VEGETABLE [WFP]</v>
          </cell>
        </row>
        <row r="93">
          <cell r="A93" t="str">
            <v>Vegetables - Canned</v>
          </cell>
          <cell r="B93" t="str">
            <v>OIL, VEGETABLE [WFP]</v>
          </cell>
        </row>
        <row r="94">
          <cell r="A94" t="str">
            <v>Wheat</v>
          </cell>
          <cell r="B94" t="str">
            <v>WHEAT FLOUR, ALL PURPOSE, FORTIFIED [USAID]</v>
          </cell>
        </row>
        <row r="95">
          <cell r="A95" t="str">
            <v>Wheat - Flour</v>
          </cell>
          <cell r="B95" t="str">
            <v>WHEAT FLOUR, WHITE</v>
          </cell>
        </row>
        <row r="96">
          <cell r="A96" t="str">
            <v>Wheat Soy Flour - Fortified</v>
          </cell>
          <cell r="B96" t="str">
            <v>WHEAT FLOUR, FORTIFIED [WFP]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8C9F-3AD5-4ADA-A1FF-119C0F3E365B}">
  <dimension ref="A1:G1036"/>
  <sheetViews>
    <sheetView tabSelected="1" workbookViewId="0">
      <selection activeCell="G3" sqref="G3"/>
    </sheetView>
  </sheetViews>
  <sheetFormatPr defaultRowHeight="14.4" x14ac:dyDescent="0.3"/>
  <cols>
    <col min="2" max="2" width="14" bestFit="1" customWidth="1"/>
    <col min="4" max="4" width="27.21875" customWidth="1"/>
    <col min="5" max="5" width="11.5546875" bestFit="1" customWidth="1"/>
    <col min="6" max="6" width="12" bestFit="1" customWidth="1"/>
    <col min="7" max="7" width="32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2019</v>
      </c>
      <c r="D2" t="s">
        <v>9</v>
      </c>
      <c r="E2">
        <v>94.152000000000001</v>
      </c>
      <c r="F2">
        <v>32073.224719999998</v>
      </c>
      <c r="G2" t="str">
        <f>VLOOKUP(D2,[1]Sheet3!$A$2:$B$96,2,FALSE)</f>
        <v>BEANS, KIDNEY, ALL TYPES</v>
      </c>
    </row>
    <row r="3" spans="1:7" x14ac:dyDescent="0.3">
      <c r="A3" t="s">
        <v>7</v>
      </c>
      <c r="B3" t="s">
        <v>8</v>
      </c>
      <c r="C3">
        <v>2019</v>
      </c>
      <c r="D3" t="s">
        <v>10</v>
      </c>
      <c r="E3">
        <v>722.64800000000002</v>
      </c>
      <c r="F3">
        <v>263341.30729999999</v>
      </c>
      <c r="G3" t="str">
        <f>VLOOKUP(D3,[1]Sheet3!$A$2:$B$96,2,FALSE)</f>
        <v>BEANS, KIDNEY, ALL TYPES</v>
      </c>
    </row>
    <row r="4" spans="1:7" x14ac:dyDescent="0.3">
      <c r="A4" t="s">
        <v>7</v>
      </c>
      <c r="B4" t="s">
        <v>8</v>
      </c>
      <c r="C4">
        <v>2019</v>
      </c>
      <c r="D4" t="s">
        <v>11</v>
      </c>
      <c r="E4">
        <v>166.91499999999999</v>
      </c>
      <c r="F4">
        <v>63047.877471</v>
      </c>
      <c r="G4" t="str">
        <f>VLOOKUP(D4,[1]Sheet3!$A$2:$B$96,2,FALSE)</f>
        <v>MAIZE GRAIN, WHITE</v>
      </c>
    </row>
    <row r="5" spans="1:7" x14ac:dyDescent="0.3">
      <c r="A5" t="s">
        <v>7</v>
      </c>
      <c r="B5" t="s">
        <v>8</v>
      </c>
      <c r="C5">
        <v>2019</v>
      </c>
      <c r="D5" t="s">
        <v>12</v>
      </c>
      <c r="E5">
        <v>3444.4470000000001</v>
      </c>
      <c r="F5">
        <v>1247911.8044998001</v>
      </c>
      <c r="G5" t="str">
        <f>VLOOKUP(D5,[1]Sheet3!$A$2:$B$96,2,FALSE)</f>
        <v>MAIZE GRAIN, WHITE</v>
      </c>
    </row>
    <row r="6" spans="1:7" x14ac:dyDescent="0.3">
      <c r="A6" t="s">
        <v>7</v>
      </c>
      <c r="B6" t="s">
        <v>8</v>
      </c>
      <c r="C6">
        <v>2019</v>
      </c>
      <c r="D6" t="s">
        <v>13</v>
      </c>
      <c r="E6">
        <v>97.058000000000007</v>
      </c>
      <c r="F6">
        <v>36937.22075</v>
      </c>
      <c r="G6" t="str">
        <f>VLOOKUP(D6,[1]Sheet3!$A$2:$B$96,2,FALSE)</f>
        <v>MAIZE GRAIN, YELLOW</v>
      </c>
    </row>
    <row r="7" spans="1:7" x14ac:dyDescent="0.3">
      <c r="A7" t="s">
        <v>7</v>
      </c>
      <c r="B7" t="s">
        <v>8</v>
      </c>
      <c r="C7">
        <v>2019</v>
      </c>
      <c r="D7" t="s">
        <v>14</v>
      </c>
      <c r="E7">
        <v>2201.1190000000001</v>
      </c>
      <c r="F7">
        <v>974422.57297999994</v>
      </c>
      <c r="G7" t="str">
        <f>VLOOKUP(D7,[1]Sheet3!$A$2:$B$96,2,FALSE)</f>
        <v>RICE, FORTIFIED [WFP]</v>
      </c>
    </row>
    <row r="8" spans="1:7" x14ac:dyDescent="0.3">
      <c r="A8" t="s">
        <v>7</v>
      </c>
      <c r="B8" t="s">
        <v>8</v>
      </c>
      <c r="C8">
        <v>2019</v>
      </c>
      <c r="D8" t="s">
        <v>15</v>
      </c>
      <c r="E8">
        <v>2100.5410000000002</v>
      </c>
      <c r="F8">
        <v>746100.54000200005</v>
      </c>
      <c r="G8" t="str">
        <f>VLOOKUP(D8,[1]Sheet3!$A$2:$B$96,2,FALSE)</f>
        <v>RICE, FORTIFIED [WFP]</v>
      </c>
    </row>
    <row r="9" spans="1:7" x14ac:dyDescent="0.3">
      <c r="A9" t="s">
        <v>7</v>
      </c>
      <c r="B9" t="s">
        <v>8</v>
      </c>
      <c r="C9">
        <v>2019</v>
      </c>
      <c r="D9" t="s">
        <v>16</v>
      </c>
      <c r="E9">
        <v>217.125</v>
      </c>
      <c r="F9">
        <v>27125.296227899998</v>
      </c>
      <c r="G9" t="str">
        <f>VLOOKUP(D9,[1]Sheet3!$A$2:$B$96,2,FALSE)</f>
        <v>SALT, IODISED [WFP]</v>
      </c>
    </row>
    <row r="10" spans="1:7" x14ac:dyDescent="0.3">
      <c r="A10" t="s">
        <v>7</v>
      </c>
      <c r="B10" t="s">
        <v>8</v>
      </c>
      <c r="C10">
        <v>2019</v>
      </c>
      <c r="D10" t="s">
        <v>17</v>
      </c>
      <c r="E10">
        <v>778.399</v>
      </c>
      <c r="F10">
        <v>246651.99100000001</v>
      </c>
      <c r="G10" t="str">
        <f>VLOOKUP(D10,[1]Sheet3!$A$2:$B$96,2,FALSE)</f>
        <v>PEAS, DRIED, SPLIT</v>
      </c>
    </row>
    <row r="11" spans="1:7" x14ac:dyDescent="0.3">
      <c r="A11" t="s">
        <v>7</v>
      </c>
      <c r="B11" t="s">
        <v>8</v>
      </c>
      <c r="C11">
        <v>2019</v>
      </c>
      <c r="D11" t="s">
        <v>18</v>
      </c>
      <c r="E11">
        <v>0.437</v>
      </c>
      <c r="F11">
        <v>338.67500000000001</v>
      </c>
      <c r="G11" t="str">
        <f>VLOOKUP(D11,[1]Sheet3!$A$2:$B$96,2,FALSE)</f>
        <v>OIL, VEGETABLE [WFP]</v>
      </c>
    </row>
    <row r="12" spans="1:7" x14ac:dyDescent="0.3">
      <c r="A12" t="s">
        <v>7</v>
      </c>
      <c r="B12" t="s">
        <v>8</v>
      </c>
      <c r="C12">
        <v>2019</v>
      </c>
      <c r="D12" t="s">
        <v>19</v>
      </c>
      <c r="E12">
        <v>578.21500000000003</v>
      </c>
      <c r="F12">
        <v>416120.50358179997</v>
      </c>
      <c r="G12" t="str">
        <f>VLOOKUP(D12,[1]Sheet3!$A$2:$B$96,2,FALSE)</f>
        <v>OIL, VEGETABLE [WFP]</v>
      </c>
    </row>
    <row r="13" spans="1:7" x14ac:dyDescent="0.3">
      <c r="A13" t="s">
        <v>7</v>
      </c>
      <c r="B13" t="s">
        <v>8</v>
      </c>
      <c r="C13">
        <v>2020</v>
      </c>
      <c r="D13" t="s">
        <v>9</v>
      </c>
      <c r="E13">
        <v>283.83499999999998</v>
      </c>
      <c r="F13">
        <v>96154.8122</v>
      </c>
      <c r="G13" t="str">
        <f>VLOOKUP(D13,[1]Sheet3!$A$2:$B$96,2,FALSE)</f>
        <v>BEANS, KIDNEY, ALL TYPES</v>
      </c>
    </row>
    <row r="14" spans="1:7" x14ac:dyDescent="0.3">
      <c r="A14" t="s">
        <v>7</v>
      </c>
      <c r="B14" t="s">
        <v>8</v>
      </c>
      <c r="C14">
        <v>2020</v>
      </c>
      <c r="D14" t="s">
        <v>10</v>
      </c>
      <c r="E14">
        <v>1921.423</v>
      </c>
      <c r="F14">
        <v>735118.52159000002</v>
      </c>
      <c r="G14" t="str">
        <f>VLOOKUP(D14,[1]Sheet3!$A$2:$B$96,2,FALSE)</f>
        <v>BEANS, KIDNEY, ALL TYPES</v>
      </c>
    </row>
    <row r="15" spans="1:7" x14ac:dyDescent="0.3">
      <c r="A15" t="s">
        <v>7</v>
      </c>
      <c r="B15" t="s">
        <v>8</v>
      </c>
      <c r="C15">
        <v>2020</v>
      </c>
      <c r="D15" t="s">
        <v>11</v>
      </c>
      <c r="E15">
        <v>112.121</v>
      </c>
      <c r="F15">
        <v>37048.64445</v>
      </c>
      <c r="G15" t="str">
        <f>VLOOKUP(D15,[1]Sheet3!$A$2:$B$96,2,FALSE)</f>
        <v>MAIZE GRAIN, WHITE</v>
      </c>
    </row>
    <row r="16" spans="1:7" x14ac:dyDescent="0.3">
      <c r="A16" t="s">
        <v>7</v>
      </c>
      <c r="B16" t="s">
        <v>8</v>
      </c>
      <c r="C16">
        <v>2020</v>
      </c>
      <c r="D16" t="s">
        <v>12</v>
      </c>
      <c r="E16">
        <v>9863.9920000000002</v>
      </c>
      <c r="F16">
        <v>3153425.2350674998</v>
      </c>
      <c r="G16" t="str">
        <f>VLOOKUP(D16,[1]Sheet3!$A$2:$B$96,2,FALSE)</f>
        <v>MAIZE GRAIN, WHITE</v>
      </c>
    </row>
    <row r="17" spans="1:7" x14ac:dyDescent="0.3">
      <c r="A17" t="s">
        <v>7</v>
      </c>
      <c r="B17" t="s">
        <v>8</v>
      </c>
      <c r="C17">
        <v>2020</v>
      </c>
      <c r="D17" t="s">
        <v>14</v>
      </c>
      <c r="E17">
        <v>5490.03</v>
      </c>
      <c r="F17">
        <v>2434124.6009399998</v>
      </c>
      <c r="G17" t="str">
        <f>VLOOKUP(D17,[1]Sheet3!$A$2:$B$96,2,FALSE)</f>
        <v>RICE, FORTIFIED [WFP]</v>
      </c>
    </row>
    <row r="18" spans="1:7" x14ac:dyDescent="0.3">
      <c r="A18" t="s">
        <v>7</v>
      </c>
      <c r="B18" t="s">
        <v>8</v>
      </c>
      <c r="C18">
        <v>2020</v>
      </c>
      <c r="D18" t="s">
        <v>15</v>
      </c>
      <c r="E18">
        <v>471.98200000000003</v>
      </c>
      <c r="F18">
        <v>212310.53551690001</v>
      </c>
      <c r="G18" t="str">
        <f>VLOOKUP(D18,[1]Sheet3!$A$2:$B$96,2,FALSE)</f>
        <v>RICE, FORTIFIED [WFP]</v>
      </c>
    </row>
    <row r="19" spans="1:7" x14ac:dyDescent="0.3">
      <c r="A19" t="s">
        <v>7</v>
      </c>
      <c r="B19" t="s">
        <v>8</v>
      </c>
      <c r="C19">
        <v>2020</v>
      </c>
      <c r="D19" t="s">
        <v>16</v>
      </c>
      <c r="E19">
        <v>265.80099999999999</v>
      </c>
      <c r="F19">
        <v>30284.998588189999</v>
      </c>
      <c r="G19" t="str">
        <f>VLOOKUP(D19,[1]Sheet3!$A$2:$B$96,2,FALSE)</f>
        <v>SALT, IODISED [WFP]</v>
      </c>
    </row>
    <row r="20" spans="1:7" x14ac:dyDescent="0.3">
      <c r="A20" t="s">
        <v>7</v>
      </c>
      <c r="B20" t="s">
        <v>8</v>
      </c>
      <c r="C20">
        <v>2020</v>
      </c>
      <c r="D20" t="s">
        <v>17</v>
      </c>
      <c r="E20">
        <v>411.46100000000001</v>
      </c>
      <c r="F20">
        <v>198129.25653300001</v>
      </c>
      <c r="G20" t="str">
        <f>VLOOKUP(D20,[1]Sheet3!$A$2:$B$96,2,FALSE)</f>
        <v>PEAS, DRIED, SPLIT</v>
      </c>
    </row>
    <row r="21" spans="1:7" x14ac:dyDescent="0.3">
      <c r="A21" t="s">
        <v>7</v>
      </c>
      <c r="B21" t="s">
        <v>8</v>
      </c>
      <c r="C21">
        <v>2020</v>
      </c>
      <c r="D21" t="s">
        <v>20</v>
      </c>
      <c r="E21">
        <v>88.988</v>
      </c>
      <c r="F21">
        <v>59560.464999999997</v>
      </c>
      <c r="G21" t="str">
        <f>VLOOKUP(D21,[1]Sheet3!$A$2:$B$96,2,FALSE)</f>
        <v>CSB SUPERCEREAL &amp; SUGAR (CSB+/SUGAR) [WFP]</v>
      </c>
    </row>
    <row r="22" spans="1:7" x14ac:dyDescent="0.3">
      <c r="A22" t="s">
        <v>7</v>
      </c>
      <c r="B22" t="s">
        <v>8</v>
      </c>
      <c r="C22">
        <v>2020</v>
      </c>
      <c r="D22" t="s">
        <v>21</v>
      </c>
      <c r="E22">
        <v>107.964</v>
      </c>
      <c r="F22">
        <v>99631.338480000006</v>
      </c>
      <c r="G22" t="str">
        <f>VLOOKUP(D22,[1]Sheet3!$A$2:$B$96,2,FALSE)</f>
        <v>CSB SUPERCEREAL (CSB+) [WFP]</v>
      </c>
    </row>
    <row r="23" spans="1:7" x14ac:dyDescent="0.3">
      <c r="A23" t="s">
        <v>7</v>
      </c>
      <c r="B23" t="s">
        <v>8</v>
      </c>
      <c r="C23">
        <v>2020</v>
      </c>
      <c r="D23" t="s">
        <v>19</v>
      </c>
      <c r="E23">
        <v>900.71</v>
      </c>
      <c r="F23">
        <v>598770.90187940001</v>
      </c>
      <c r="G23" t="str">
        <f>VLOOKUP(D23,[1]Sheet3!$A$2:$B$96,2,FALSE)</f>
        <v>OIL, VEGETABLE [WFP]</v>
      </c>
    </row>
    <row r="24" spans="1:7" x14ac:dyDescent="0.3">
      <c r="A24" t="s">
        <v>7</v>
      </c>
      <c r="B24" t="s">
        <v>8</v>
      </c>
      <c r="C24">
        <v>2020</v>
      </c>
      <c r="D24" t="s">
        <v>22</v>
      </c>
      <c r="E24">
        <v>7.41</v>
      </c>
      <c r="F24">
        <v>5368.5450000000001</v>
      </c>
      <c r="G24" t="str">
        <f>VLOOKUP(D24,[1]Sheet3!$A$2:$B$96,2,FALSE)</f>
        <v>OIL, VEGETABLE [WFP]</v>
      </c>
    </row>
    <row r="25" spans="1:7" x14ac:dyDescent="0.3">
      <c r="A25" t="s">
        <v>7</v>
      </c>
      <c r="B25" t="s">
        <v>8</v>
      </c>
      <c r="C25">
        <v>2021</v>
      </c>
      <c r="D25" t="s">
        <v>10</v>
      </c>
      <c r="E25">
        <v>719.91800000000001</v>
      </c>
      <c r="F25">
        <v>690375.47603050002</v>
      </c>
      <c r="G25" t="str">
        <f>VLOOKUP(D25,[1]Sheet3!$A$2:$B$96,2,FALSE)</f>
        <v>BEANS, KIDNEY, ALL TYPES</v>
      </c>
    </row>
    <row r="26" spans="1:7" x14ac:dyDescent="0.3">
      <c r="A26" t="s">
        <v>7</v>
      </c>
      <c r="B26" t="s">
        <v>8</v>
      </c>
      <c r="C26">
        <v>2021</v>
      </c>
      <c r="D26" t="s">
        <v>12</v>
      </c>
      <c r="E26">
        <v>4997.9690000000001</v>
      </c>
      <c r="F26">
        <v>2300886.1594730001</v>
      </c>
      <c r="G26" t="str">
        <f>VLOOKUP(D26,[1]Sheet3!$A$2:$B$96,2,FALSE)</f>
        <v>MAIZE GRAIN, WHITE</v>
      </c>
    </row>
    <row r="27" spans="1:7" x14ac:dyDescent="0.3">
      <c r="A27" t="s">
        <v>7</v>
      </c>
      <c r="B27" t="s">
        <v>8</v>
      </c>
      <c r="C27">
        <v>2021</v>
      </c>
      <c r="D27" t="s">
        <v>14</v>
      </c>
      <c r="E27">
        <v>1248.6959999999999</v>
      </c>
      <c r="F27">
        <v>606491.94058000005</v>
      </c>
      <c r="G27" t="str">
        <f>VLOOKUP(D27,[1]Sheet3!$A$2:$B$96,2,FALSE)</f>
        <v>RICE, FORTIFIED [WFP]</v>
      </c>
    </row>
    <row r="28" spans="1:7" x14ac:dyDescent="0.3">
      <c r="A28" t="s">
        <v>7</v>
      </c>
      <c r="B28" t="s">
        <v>8</v>
      </c>
      <c r="C28">
        <v>2021</v>
      </c>
      <c r="D28" t="s">
        <v>15</v>
      </c>
      <c r="E28">
        <v>7941.683</v>
      </c>
      <c r="F28">
        <v>2936204.716</v>
      </c>
      <c r="G28" t="str">
        <f>VLOOKUP(D28,[1]Sheet3!$A$2:$B$96,2,FALSE)</f>
        <v>RICE, FORTIFIED [WFP]</v>
      </c>
    </row>
    <row r="29" spans="1:7" x14ac:dyDescent="0.3">
      <c r="A29" t="s">
        <v>7</v>
      </c>
      <c r="B29" t="s">
        <v>8</v>
      </c>
      <c r="C29">
        <v>2021</v>
      </c>
      <c r="D29" t="s">
        <v>16</v>
      </c>
      <c r="E29">
        <v>234.8</v>
      </c>
      <c r="F29">
        <v>23180.7366458</v>
      </c>
      <c r="G29" t="str">
        <f>VLOOKUP(D29,[1]Sheet3!$A$2:$B$96,2,FALSE)</f>
        <v>SALT, IODISED [WFP]</v>
      </c>
    </row>
    <row r="30" spans="1:7" x14ac:dyDescent="0.3">
      <c r="A30" t="s">
        <v>7</v>
      </c>
      <c r="B30" t="s">
        <v>8</v>
      </c>
      <c r="C30">
        <v>2021</v>
      </c>
      <c r="D30" t="s">
        <v>17</v>
      </c>
      <c r="E30">
        <v>2101.4029999999998</v>
      </c>
      <c r="F30">
        <v>749468.60976000002</v>
      </c>
      <c r="G30" t="str">
        <f>VLOOKUP(D30,[1]Sheet3!$A$2:$B$96,2,FALSE)</f>
        <v>PEAS, DRIED, SPLIT</v>
      </c>
    </row>
    <row r="31" spans="1:7" x14ac:dyDescent="0.3">
      <c r="A31" t="s">
        <v>7</v>
      </c>
      <c r="B31" t="s">
        <v>8</v>
      </c>
      <c r="C31">
        <v>2021</v>
      </c>
      <c r="D31" t="s">
        <v>19</v>
      </c>
      <c r="E31">
        <v>370.24</v>
      </c>
      <c r="F31">
        <v>257882.72399999999</v>
      </c>
      <c r="G31" t="str">
        <f>VLOOKUP(D31,[1]Sheet3!$A$2:$B$96,2,FALSE)</f>
        <v>OIL, VEGETABLE [WFP]</v>
      </c>
    </row>
    <row r="32" spans="1:7" x14ac:dyDescent="0.3">
      <c r="A32" t="s">
        <v>7</v>
      </c>
      <c r="B32" t="s">
        <v>8</v>
      </c>
      <c r="C32">
        <v>2021</v>
      </c>
      <c r="D32" t="s">
        <v>23</v>
      </c>
      <c r="E32">
        <v>292.96699999999998</v>
      </c>
      <c r="F32">
        <v>281541.28700000001</v>
      </c>
      <c r="G32" t="str">
        <f>VLOOKUP(D32,[1]Sheet3!$A$2:$B$96,2,FALSE)</f>
        <v>OIL, VEGETABLE [WFP]</v>
      </c>
    </row>
    <row r="33" spans="1:7" x14ac:dyDescent="0.3">
      <c r="A33" t="s">
        <v>7</v>
      </c>
      <c r="B33" t="s">
        <v>8</v>
      </c>
      <c r="C33">
        <v>2021</v>
      </c>
      <c r="D33" t="s">
        <v>22</v>
      </c>
      <c r="E33">
        <v>282.125</v>
      </c>
      <c r="F33">
        <v>205065.5355</v>
      </c>
      <c r="G33" t="str">
        <f>VLOOKUP(D33,[1]Sheet3!$A$2:$B$96,2,FALSE)</f>
        <v>OIL, VEGETABLE [WFP]</v>
      </c>
    </row>
    <row r="34" spans="1:7" x14ac:dyDescent="0.3">
      <c r="A34" t="s">
        <v>7</v>
      </c>
      <c r="B34" t="s">
        <v>8</v>
      </c>
      <c r="C34">
        <v>2022</v>
      </c>
      <c r="D34" t="s">
        <v>10</v>
      </c>
      <c r="E34">
        <v>844.52099999999996</v>
      </c>
      <c r="F34">
        <v>915936.77236671001</v>
      </c>
      <c r="G34" t="str">
        <f>VLOOKUP(D34,[1]Sheet3!$A$2:$B$96,2,FALSE)</f>
        <v>BEANS, KIDNEY, ALL TYPES</v>
      </c>
    </row>
    <row r="35" spans="1:7" x14ac:dyDescent="0.3">
      <c r="A35" t="s">
        <v>7</v>
      </c>
      <c r="B35" t="s">
        <v>8</v>
      </c>
      <c r="C35">
        <v>2022</v>
      </c>
      <c r="D35" t="s">
        <v>12</v>
      </c>
      <c r="E35">
        <v>3486.8130000000001</v>
      </c>
      <c r="F35">
        <v>1765554.5974818801</v>
      </c>
      <c r="G35" t="str">
        <f>VLOOKUP(D35,[1]Sheet3!$A$2:$B$96,2,FALSE)</f>
        <v>MAIZE GRAIN, WHITE</v>
      </c>
    </row>
    <row r="36" spans="1:7" x14ac:dyDescent="0.3">
      <c r="A36" t="s">
        <v>7</v>
      </c>
      <c r="B36" t="s">
        <v>8</v>
      </c>
      <c r="C36">
        <v>2022</v>
      </c>
      <c r="D36" t="s">
        <v>14</v>
      </c>
      <c r="E36">
        <v>4066.8049999999998</v>
      </c>
      <c r="F36">
        <v>2036202.2768399999</v>
      </c>
      <c r="G36" t="str">
        <f>VLOOKUP(D36,[1]Sheet3!$A$2:$B$96,2,FALSE)</f>
        <v>RICE, FORTIFIED [WFP]</v>
      </c>
    </row>
    <row r="37" spans="1:7" x14ac:dyDescent="0.3">
      <c r="A37" t="s">
        <v>7</v>
      </c>
      <c r="B37" t="s">
        <v>8</v>
      </c>
      <c r="C37">
        <v>2022</v>
      </c>
      <c r="D37" t="s">
        <v>15</v>
      </c>
      <c r="E37">
        <v>11622.182000000001</v>
      </c>
      <c r="F37">
        <v>4132873.2997900001</v>
      </c>
      <c r="G37" t="str">
        <f>VLOOKUP(D37,[1]Sheet3!$A$2:$B$96,2,FALSE)</f>
        <v>RICE, FORTIFIED [WFP]</v>
      </c>
    </row>
    <row r="38" spans="1:7" x14ac:dyDescent="0.3">
      <c r="A38" t="s">
        <v>7</v>
      </c>
      <c r="B38" t="s">
        <v>8</v>
      </c>
      <c r="C38">
        <v>2022</v>
      </c>
      <c r="D38" t="s">
        <v>16</v>
      </c>
      <c r="E38">
        <v>385.03699999999998</v>
      </c>
      <c r="F38">
        <v>42128.059659922001</v>
      </c>
      <c r="G38" t="str">
        <f>VLOOKUP(D38,[1]Sheet3!$A$2:$B$96,2,FALSE)</f>
        <v>SALT, IODISED [WFP]</v>
      </c>
    </row>
    <row r="39" spans="1:7" x14ac:dyDescent="0.3">
      <c r="A39" t="s">
        <v>7</v>
      </c>
      <c r="B39" t="s">
        <v>8</v>
      </c>
      <c r="C39">
        <v>2022</v>
      </c>
      <c r="D39" t="s">
        <v>17</v>
      </c>
      <c r="E39">
        <v>3379.348</v>
      </c>
      <c r="F39">
        <v>1700765.1055600001</v>
      </c>
      <c r="G39" t="str">
        <f>VLOOKUP(D39,[1]Sheet3!$A$2:$B$96,2,FALSE)</f>
        <v>PEAS, DRIED, SPLIT</v>
      </c>
    </row>
    <row r="40" spans="1:7" x14ac:dyDescent="0.3">
      <c r="A40" t="s">
        <v>7</v>
      </c>
      <c r="B40" t="s">
        <v>8</v>
      </c>
      <c r="C40">
        <v>2022</v>
      </c>
      <c r="D40" t="s">
        <v>19</v>
      </c>
      <c r="E40">
        <v>35.773000000000003</v>
      </c>
      <c r="F40">
        <v>25380.943500000001</v>
      </c>
      <c r="G40" t="str">
        <f>VLOOKUP(D40,[1]Sheet3!$A$2:$B$96,2,FALSE)</f>
        <v>OIL, VEGETABLE [WFP]</v>
      </c>
    </row>
    <row r="41" spans="1:7" x14ac:dyDescent="0.3">
      <c r="A41" t="s">
        <v>7</v>
      </c>
      <c r="B41" t="s">
        <v>8</v>
      </c>
      <c r="C41">
        <v>2022</v>
      </c>
      <c r="D41" t="s">
        <v>23</v>
      </c>
      <c r="E41">
        <v>435.63600000000002</v>
      </c>
      <c r="F41">
        <v>447403.04350000003</v>
      </c>
      <c r="G41" t="str">
        <f>VLOOKUP(D41,[1]Sheet3!$A$2:$B$96,2,FALSE)</f>
        <v>OIL, VEGETABLE [WFP]</v>
      </c>
    </row>
    <row r="42" spans="1:7" x14ac:dyDescent="0.3">
      <c r="A42" t="s">
        <v>7</v>
      </c>
      <c r="B42" t="s">
        <v>8</v>
      </c>
      <c r="C42">
        <v>2022</v>
      </c>
      <c r="D42" t="s">
        <v>22</v>
      </c>
      <c r="E42">
        <v>907.44100000000003</v>
      </c>
      <c r="F42">
        <v>1030629.1360000001</v>
      </c>
      <c r="G42" t="str">
        <f>VLOOKUP(D42,[1]Sheet3!$A$2:$B$96,2,FALSE)</f>
        <v>OIL, VEGETABLE [WFP]</v>
      </c>
    </row>
    <row r="43" spans="1:7" x14ac:dyDescent="0.3">
      <c r="A43" t="s">
        <v>24</v>
      </c>
      <c r="B43" t="s">
        <v>25</v>
      </c>
      <c r="C43">
        <v>2019</v>
      </c>
      <c r="D43" t="s">
        <v>26</v>
      </c>
      <c r="E43">
        <v>194.821</v>
      </c>
      <c r="F43">
        <v>584463</v>
      </c>
      <c r="G43" t="str">
        <f>VLOOKUP(D43,[1]Sheet3!$A$2:$B$96,2,FALSE)</f>
        <v>BP-5™</v>
      </c>
    </row>
    <row r="44" spans="1:7" x14ac:dyDescent="0.3">
      <c r="A44" t="s">
        <v>24</v>
      </c>
      <c r="B44" t="s">
        <v>25</v>
      </c>
      <c r="C44">
        <v>2019</v>
      </c>
      <c r="D44" t="s">
        <v>9</v>
      </c>
      <c r="E44">
        <v>3859.569</v>
      </c>
      <c r="F44">
        <v>2010786.6426359999</v>
      </c>
      <c r="G44" t="str">
        <f>VLOOKUP(D44,[1]Sheet3!$A$2:$B$96,2,FALSE)</f>
        <v>BEANS, KIDNEY, ALL TYPES</v>
      </c>
    </row>
    <row r="45" spans="1:7" x14ac:dyDescent="0.3">
      <c r="A45" t="s">
        <v>24</v>
      </c>
      <c r="B45" t="s">
        <v>25</v>
      </c>
      <c r="C45">
        <v>2019</v>
      </c>
      <c r="D45" t="s">
        <v>27</v>
      </c>
      <c r="E45">
        <v>8.4339999999999993</v>
      </c>
      <c r="F45">
        <v>4911.0338599999995</v>
      </c>
      <c r="G45" t="str">
        <f>VLOOKUP(D45,[1]Sheet3!$A$2:$B$96,2,FALSE)</f>
        <v>BEANS, GREAT NORTHERN</v>
      </c>
    </row>
    <row r="46" spans="1:7" x14ac:dyDescent="0.3">
      <c r="A46" t="s">
        <v>24</v>
      </c>
      <c r="B46" t="s">
        <v>25</v>
      </c>
      <c r="C46">
        <v>2019</v>
      </c>
      <c r="D46" t="s">
        <v>10</v>
      </c>
      <c r="E46">
        <v>425.95400000000001</v>
      </c>
      <c r="F46">
        <v>197464.1032897</v>
      </c>
      <c r="G46" t="str">
        <f>VLOOKUP(D46,[1]Sheet3!$A$2:$B$96,2,FALSE)</f>
        <v>BEANS, KIDNEY, ALL TYPES</v>
      </c>
    </row>
    <row r="47" spans="1:7" x14ac:dyDescent="0.3">
      <c r="A47" t="s">
        <v>24</v>
      </c>
      <c r="B47" t="s">
        <v>25</v>
      </c>
      <c r="C47">
        <v>2019</v>
      </c>
      <c r="D47" t="s">
        <v>28</v>
      </c>
      <c r="E47">
        <v>4.2</v>
      </c>
      <c r="F47">
        <v>2196.6</v>
      </c>
      <c r="G47" t="str">
        <f>VLOOKUP(D47,[1]Sheet3!$A$2:$B$96,2,FALSE)</f>
        <v>CORN SOY BLEND/PLUS (CSB +) [USAID]</v>
      </c>
    </row>
    <row r="48" spans="1:7" x14ac:dyDescent="0.3">
      <c r="A48" t="s">
        <v>24</v>
      </c>
      <c r="B48" t="s">
        <v>25</v>
      </c>
      <c r="C48">
        <v>2019</v>
      </c>
      <c r="D48" t="s">
        <v>29</v>
      </c>
      <c r="E48">
        <v>539.09100000000001</v>
      </c>
      <c r="F48">
        <v>1262429.1132</v>
      </c>
      <c r="G48" t="str">
        <f>VLOOKUP(D48,[1]Sheet3!$A$2:$B$96,2,FALSE)</f>
        <v>LNS/RUSF - PLUMPY'DOZ®</v>
      </c>
    </row>
    <row r="49" spans="1:7" x14ac:dyDescent="0.3">
      <c r="A49" t="s">
        <v>24</v>
      </c>
      <c r="B49" t="s">
        <v>25</v>
      </c>
      <c r="C49">
        <v>2019</v>
      </c>
      <c r="D49" t="s">
        <v>30</v>
      </c>
      <c r="E49">
        <v>102.84</v>
      </c>
      <c r="F49">
        <v>260110.35392088001</v>
      </c>
      <c r="G49" t="str">
        <f>VLOOKUP(D49,[1]Sheet3!$A$2:$B$96,2,FALSE)</f>
        <v>MILK, COW, WHOLE, NOT FORTIFIED</v>
      </c>
    </row>
    <row r="50" spans="1:7" x14ac:dyDescent="0.3">
      <c r="A50" t="s">
        <v>24</v>
      </c>
      <c r="B50" t="s">
        <v>25</v>
      </c>
      <c r="C50">
        <v>2019</v>
      </c>
      <c r="D50" t="s">
        <v>14</v>
      </c>
      <c r="E50">
        <v>1999.4269999999999</v>
      </c>
      <c r="F50">
        <v>1194926.5173800001</v>
      </c>
      <c r="G50" t="str">
        <f>VLOOKUP(D50,[1]Sheet3!$A$2:$B$96,2,FALSE)</f>
        <v>RICE, FORTIFIED [WFP]</v>
      </c>
    </row>
    <row r="51" spans="1:7" x14ac:dyDescent="0.3">
      <c r="A51" t="s">
        <v>24</v>
      </c>
      <c r="B51" t="s">
        <v>25</v>
      </c>
      <c r="C51">
        <v>2019</v>
      </c>
      <c r="D51" t="s">
        <v>31</v>
      </c>
      <c r="E51">
        <v>1071.9190000000001</v>
      </c>
      <c r="F51">
        <v>366701.42093700002</v>
      </c>
      <c r="G51" t="str">
        <f>VLOOKUP(D51,[1]Sheet3!$A$2:$B$96,2,FALSE)</f>
        <v>RICE, FORTIFIED [WFP]</v>
      </c>
    </row>
    <row r="52" spans="1:7" x14ac:dyDescent="0.3">
      <c r="A52" t="s">
        <v>24</v>
      </c>
      <c r="B52" t="s">
        <v>25</v>
      </c>
      <c r="C52">
        <v>2019</v>
      </c>
      <c r="D52" t="s">
        <v>15</v>
      </c>
      <c r="E52">
        <v>3831.1280000000002</v>
      </c>
      <c r="F52">
        <v>1965262.0790029</v>
      </c>
      <c r="G52" t="str">
        <f>VLOOKUP(D52,[1]Sheet3!$A$2:$B$96,2,FALSE)</f>
        <v>RICE, FORTIFIED [WFP]</v>
      </c>
    </row>
    <row r="53" spans="1:7" x14ac:dyDescent="0.3">
      <c r="A53" t="s">
        <v>24</v>
      </c>
      <c r="B53" t="s">
        <v>25</v>
      </c>
      <c r="C53">
        <v>2019</v>
      </c>
      <c r="D53" t="s">
        <v>32</v>
      </c>
      <c r="E53">
        <v>91.872</v>
      </c>
      <c r="F53">
        <v>55159.377575209997</v>
      </c>
      <c r="G53" t="str">
        <f>VLOOKUP(D53,[1]Sheet3!$A$2:$B$96,2,FALSE)</f>
        <v>RICE, FORTIFIED [WFP]</v>
      </c>
    </row>
    <row r="54" spans="1:7" x14ac:dyDescent="0.3">
      <c r="A54" t="s">
        <v>24</v>
      </c>
      <c r="B54" t="s">
        <v>25</v>
      </c>
      <c r="C54">
        <v>2019</v>
      </c>
      <c r="D54" t="s">
        <v>33</v>
      </c>
      <c r="E54">
        <v>362.09</v>
      </c>
      <c r="F54">
        <v>119326.9039</v>
      </c>
      <c r="G54" t="str">
        <f>VLOOKUP(D54,[1]Sheet3!$A$2:$B$96,2,FALSE)</f>
        <v>RICE, FORTIFIED [WFP]</v>
      </c>
    </row>
    <row r="55" spans="1:7" x14ac:dyDescent="0.3">
      <c r="A55" t="s">
        <v>24</v>
      </c>
      <c r="B55" t="s">
        <v>25</v>
      </c>
      <c r="C55">
        <v>2019</v>
      </c>
      <c r="D55" t="s">
        <v>16</v>
      </c>
      <c r="E55">
        <v>37.372999999999998</v>
      </c>
      <c r="F55">
        <v>6036.1324519999998</v>
      </c>
      <c r="G55" t="str">
        <f>VLOOKUP(D55,[1]Sheet3!$A$2:$B$96,2,FALSE)</f>
        <v>SALT, IODISED [WFP]</v>
      </c>
    </row>
    <row r="56" spans="1:7" x14ac:dyDescent="0.3">
      <c r="A56" t="s">
        <v>24</v>
      </c>
      <c r="B56" t="s">
        <v>25</v>
      </c>
      <c r="C56">
        <v>2019</v>
      </c>
      <c r="D56" t="s">
        <v>34</v>
      </c>
      <c r="E56">
        <v>12523.431</v>
      </c>
      <c r="F56">
        <v>4050381.4276700001</v>
      </c>
      <c r="G56" t="str">
        <f>VLOOKUP(D56,[1]Sheet3!$A$2:$B$96,2,FALSE)</f>
        <v xml:space="preserve">SORGHUM, GRAIN </v>
      </c>
    </row>
    <row r="57" spans="1:7" x14ac:dyDescent="0.3">
      <c r="A57" t="s">
        <v>24</v>
      </c>
      <c r="B57" t="s">
        <v>25</v>
      </c>
      <c r="C57">
        <v>2019</v>
      </c>
      <c r="D57" t="s">
        <v>35</v>
      </c>
      <c r="E57">
        <v>13.4</v>
      </c>
      <c r="F57">
        <v>6700</v>
      </c>
      <c r="G57" t="str">
        <f>VLOOKUP(D57,[1]Sheet3!$A$2:$B$96,2,FALSE)</f>
        <v>LENTILS</v>
      </c>
    </row>
    <row r="58" spans="1:7" x14ac:dyDescent="0.3">
      <c r="A58" t="s">
        <v>24</v>
      </c>
      <c r="B58" t="s">
        <v>25</v>
      </c>
      <c r="C58">
        <v>2019</v>
      </c>
      <c r="D58" t="s">
        <v>17</v>
      </c>
      <c r="E58">
        <v>384.40199999999999</v>
      </c>
      <c r="F58">
        <v>192201</v>
      </c>
      <c r="G58" t="str">
        <f>VLOOKUP(D58,[1]Sheet3!$A$2:$B$96,2,FALSE)</f>
        <v>PEAS, DRIED, SPLIT</v>
      </c>
    </row>
    <row r="59" spans="1:7" x14ac:dyDescent="0.3">
      <c r="A59" t="s">
        <v>24</v>
      </c>
      <c r="B59" t="s">
        <v>25</v>
      </c>
      <c r="C59">
        <v>2019</v>
      </c>
      <c r="D59" t="s">
        <v>36</v>
      </c>
      <c r="E59">
        <v>34.200000000000003</v>
      </c>
      <c r="F59">
        <v>16274.7</v>
      </c>
      <c r="G59" t="str">
        <f>VLOOKUP(D59,[1]Sheet3!$A$2:$B$96,2,FALSE)</f>
        <v>CSB SUPERCEREAL (CSB+) [WFP]</v>
      </c>
    </row>
    <row r="60" spans="1:7" x14ac:dyDescent="0.3">
      <c r="A60" t="s">
        <v>24</v>
      </c>
      <c r="B60" t="s">
        <v>25</v>
      </c>
      <c r="C60">
        <v>2019</v>
      </c>
      <c r="D60" t="s">
        <v>20</v>
      </c>
      <c r="E60">
        <v>681.26400000000001</v>
      </c>
      <c r="F60">
        <v>374953.09350000002</v>
      </c>
      <c r="G60" t="str">
        <f>VLOOKUP(D60,[1]Sheet3!$A$2:$B$96,2,FALSE)</f>
        <v>CSB SUPERCEREAL &amp; SUGAR (CSB+/SUGAR) [WFP]</v>
      </c>
    </row>
    <row r="61" spans="1:7" x14ac:dyDescent="0.3">
      <c r="A61" t="s">
        <v>24</v>
      </c>
      <c r="B61" t="s">
        <v>25</v>
      </c>
      <c r="C61">
        <v>2019</v>
      </c>
      <c r="D61" t="s">
        <v>37</v>
      </c>
      <c r="E61">
        <v>20.7</v>
      </c>
      <c r="F61">
        <v>10795.725</v>
      </c>
      <c r="G61" t="str">
        <f>VLOOKUP(D61,[1]Sheet3!$A$2:$B$96,2,FALSE)</f>
        <v>CSB SUPERCEREAL &amp; SUGAR (CSB+/SUGAR) [WFP]</v>
      </c>
    </row>
    <row r="62" spans="1:7" x14ac:dyDescent="0.3">
      <c r="A62" t="s">
        <v>24</v>
      </c>
      <c r="B62" t="s">
        <v>25</v>
      </c>
      <c r="C62">
        <v>2019</v>
      </c>
      <c r="D62" t="s">
        <v>21</v>
      </c>
      <c r="E62">
        <v>818.01900000000001</v>
      </c>
      <c r="F62">
        <v>783182.61998000008</v>
      </c>
      <c r="G62" t="str">
        <f>VLOOKUP(D62,[1]Sheet3!$A$2:$B$96,2,FALSE)</f>
        <v>CSB SUPERCEREAL (CSB+) [WFP]</v>
      </c>
    </row>
    <row r="63" spans="1:7" x14ac:dyDescent="0.3">
      <c r="A63" t="s">
        <v>24</v>
      </c>
      <c r="B63" t="s">
        <v>25</v>
      </c>
      <c r="C63">
        <v>2019</v>
      </c>
      <c r="D63" t="s">
        <v>38</v>
      </c>
      <c r="E63">
        <v>27.856999999999999</v>
      </c>
      <c r="F63">
        <v>65352.521999999997</v>
      </c>
      <c r="G63" t="str">
        <f>VLOOKUP(D63,[1]Sheet3!$A$2:$B$96,2,FALSE)</f>
        <v>RUSF - PLUMPY'SUP®</v>
      </c>
    </row>
    <row r="64" spans="1:7" x14ac:dyDescent="0.3">
      <c r="A64" t="s">
        <v>24</v>
      </c>
      <c r="B64" t="s">
        <v>25</v>
      </c>
      <c r="C64">
        <v>2019</v>
      </c>
      <c r="D64" t="s">
        <v>18</v>
      </c>
      <c r="E64">
        <v>433.64600000000002</v>
      </c>
      <c r="F64">
        <v>465774.76583340002</v>
      </c>
      <c r="G64" t="str">
        <f>VLOOKUP(D64,[1]Sheet3!$A$2:$B$96,2,FALSE)</f>
        <v>OIL, VEGETABLE [WFP]</v>
      </c>
    </row>
    <row r="65" spans="1:7" x14ac:dyDescent="0.3">
      <c r="A65" t="s">
        <v>24</v>
      </c>
      <c r="B65" t="s">
        <v>25</v>
      </c>
      <c r="C65">
        <v>2019</v>
      </c>
      <c r="D65" t="s">
        <v>39</v>
      </c>
      <c r="E65">
        <v>26.385999999999999</v>
      </c>
      <c r="F65">
        <v>30343.9</v>
      </c>
      <c r="G65" t="str">
        <f>VLOOKUP(D65,[1]Sheet3!$A$2:$B$96,2,FALSE)</f>
        <v>OIL, VEGETABLE [WFP]</v>
      </c>
    </row>
    <row r="66" spans="1:7" x14ac:dyDescent="0.3">
      <c r="A66" t="s">
        <v>24</v>
      </c>
      <c r="B66" t="s">
        <v>25</v>
      </c>
      <c r="C66">
        <v>2019</v>
      </c>
      <c r="D66" t="s">
        <v>19</v>
      </c>
      <c r="E66">
        <v>626.14599999999996</v>
      </c>
      <c r="F66">
        <v>436072.35858902999</v>
      </c>
      <c r="G66" t="str">
        <f>VLOOKUP(D66,[1]Sheet3!$A$2:$B$96,2,FALSE)</f>
        <v>OIL, VEGETABLE [WFP]</v>
      </c>
    </row>
    <row r="67" spans="1:7" x14ac:dyDescent="0.3">
      <c r="A67" t="s">
        <v>24</v>
      </c>
      <c r="B67" t="s">
        <v>25</v>
      </c>
      <c r="C67">
        <v>2019</v>
      </c>
      <c r="D67" t="s">
        <v>40</v>
      </c>
      <c r="E67">
        <v>271.89</v>
      </c>
      <c r="F67">
        <v>316528.189908</v>
      </c>
      <c r="G67" t="str">
        <f>VLOOKUP(D67,[1]Sheet3!$A$2:$B$96,2,FALSE)</f>
        <v>OIL, VEGETABLE [WFP]</v>
      </c>
    </row>
    <row r="68" spans="1:7" x14ac:dyDescent="0.3">
      <c r="A68" t="s">
        <v>24</v>
      </c>
      <c r="B68" t="s">
        <v>25</v>
      </c>
      <c r="C68">
        <v>2020</v>
      </c>
      <c r="D68" t="s">
        <v>9</v>
      </c>
      <c r="E68">
        <v>9401.8690000000006</v>
      </c>
      <c r="F68">
        <v>4628859.4995133998</v>
      </c>
      <c r="G68" t="str">
        <f>VLOOKUP(D68,[1]Sheet3!$A$2:$B$96,2,FALSE)</f>
        <v>BEANS, KIDNEY, ALL TYPES</v>
      </c>
    </row>
    <row r="69" spans="1:7" x14ac:dyDescent="0.3">
      <c r="A69" t="s">
        <v>24</v>
      </c>
      <c r="B69" t="s">
        <v>25</v>
      </c>
      <c r="C69">
        <v>2020</v>
      </c>
      <c r="D69" t="s">
        <v>10</v>
      </c>
      <c r="E69">
        <v>5885.4769999999999</v>
      </c>
      <c r="F69">
        <v>2981324.0798535999</v>
      </c>
      <c r="G69" t="str">
        <f>VLOOKUP(D69,[1]Sheet3!$A$2:$B$96,2,FALSE)</f>
        <v>BEANS, KIDNEY, ALL TYPES</v>
      </c>
    </row>
    <row r="70" spans="1:7" x14ac:dyDescent="0.3">
      <c r="A70" t="s">
        <v>24</v>
      </c>
      <c r="B70" t="s">
        <v>25</v>
      </c>
      <c r="C70">
        <v>2020</v>
      </c>
      <c r="D70" t="s">
        <v>28</v>
      </c>
      <c r="E70">
        <v>0.92900000000000005</v>
      </c>
      <c r="F70">
        <v>485.86700000000002</v>
      </c>
      <c r="G70" t="str">
        <f>VLOOKUP(D70,[1]Sheet3!$A$2:$B$96,2,FALSE)</f>
        <v>CORN SOY BLEND/PLUS (CSB +) [USAID]</v>
      </c>
    </row>
    <row r="71" spans="1:7" x14ac:dyDescent="0.3">
      <c r="A71" t="s">
        <v>24</v>
      </c>
      <c r="B71" t="s">
        <v>25</v>
      </c>
      <c r="C71">
        <v>2020</v>
      </c>
      <c r="D71" t="s">
        <v>41</v>
      </c>
      <c r="E71">
        <v>121.277</v>
      </c>
      <c r="F71">
        <v>273600.91200000001</v>
      </c>
      <c r="G71" t="str">
        <f>VLOOKUP(D71,[1]Sheet3!$A$2:$B$96,2,FALSE)</f>
        <v>LNS/RUSF - PLUMPY'DOZ®</v>
      </c>
    </row>
    <row r="72" spans="1:7" x14ac:dyDescent="0.3">
      <c r="A72" t="s">
        <v>24</v>
      </c>
      <c r="B72" t="s">
        <v>25</v>
      </c>
      <c r="C72">
        <v>2020</v>
      </c>
      <c r="D72" t="s">
        <v>29</v>
      </c>
      <c r="E72">
        <v>512.37800000000004</v>
      </c>
      <c r="F72">
        <v>1167172.31005</v>
      </c>
      <c r="G72" t="str">
        <f>VLOOKUP(D72,[1]Sheet3!$A$2:$B$96,2,FALSE)</f>
        <v>LNS/RUSF - PLUMPY'DOZ®</v>
      </c>
    </row>
    <row r="73" spans="1:7" x14ac:dyDescent="0.3">
      <c r="A73" t="s">
        <v>24</v>
      </c>
      <c r="B73" t="s">
        <v>25</v>
      </c>
      <c r="C73">
        <v>2020</v>
      </c>
      <c r="D73" t="s">
        <v>30</v>
      </c>
      <c r="E73">
        <v>64.373000000000005</v>
      </c>
      <c r="F73">
        <v>161136.12208156</v>
      </c>
      <c r="G73" t="str">
        <f>VLOOKUP(D73,[1]Sheet3!$A$2:$B$96,2,FALSE)</f>
        <v>MILK, COW, WHOLE, NOT FORTIFIED</v>
      </c>
    </row>
    <row r="74" spans="1:7" x14ac:dyDescent="0.3">
      <c r="A74" t="s">
        <v>24</v>
      </c>
      <c r="B74" t="s">
        <v>25</v>
      </c>
      <c r="C74">
        <v>2020</v>
      </c>
      <c r="D74" t="s">
        <v>42</v>
      </c>
      <c r="E74">
        <v>1.62</v>
      </c>
      <c r="F74">
        <v>1457.19</v>
      </c>
      <c r="G74" t="str">
        <f>VLOOKUP(D74,[1]Sheet3!$A$2:$B$96,2,FALSE)</f>
        <v>OIL, OLIVE</v>
      </c>
    </row>
    <row r="75" spans="1:7" x14ac:dyDescent="0.3">
      <c r="A75" t="s">
        <v>24</v>
      </c>
      <c r="B75" t="s">
        <v>25</v>
      </c>
      <c r="C75">
        <v>2020</v>
      </c>
      <c r="D75" t="s">
        <v>43</v>
      </c>
      <c r="E75">
        <v>181.239</v>
      </c>
      <c r="F75">
        <v>94916.259259999992</v>
      </c>
      <c r="G75" t="str">
        <f>VLOOKUP(D75,[1]Sheet3!$A$2:$B$96,2,FALSE)</f>
        <v>PEAS, DRIED, SPLIT</v>
      </c>
    </row>
    <row r="76" spans="1:7" x14ac:dyDescent="0.3">
      <c r="A76" t="s">
        <v>24</v>
      </c>
      <c r="B76" t="s">
        <v>25</v>
      </c>
      <c r="C76">
        <v>2020</v>
      </c>
      <c r="D76" t="s">
        <v>44</v>
      </c>
      <c r="E76">
        <v>267.03199999999998</v>
      </c>
      <c r="F76">
        <v>111106.20630000001</v>
      </c>
      <c r="G76" t="str">
        <f>VLOOKUP(D76,[1]Sheet3!$A$2:$B$96,2,FALSE)</f>
        <v>PEAS, DRIED, SPLIT</v>
      </c>
    </row>
    <row r="77" spans="1:7" x14ac:dyDescent="0.3">
      <c r="A77" t="s">
        <v>24</v>
      </c>
      <c r="B77" t="s">
        <v>25</v>
      </c>
      <c r="C77">
        <v>2020</v>
      </c>
      <c r="D77" t="s">
        <v>14</v>
      </c>
      <c r="E77">
        <v>8161.6239999999998</v>
      </c>
      <c r="F77">
        <v>4316160.9709879998</v>
      </c>
      <c r="G77" t="str">
        <f>VLOOKUP(D77,[1]Sheet3!$A$2:$B$96,2,FALSE)</f>
        <v>RICE, FORTIFIED [WFP]</v>
      </c>
    </row>
    <row r="78" spans="1:7" x14ac:dyDescent="0.3">
      <c r="A78" t="s">
        <v>24</v>
      </c>
      <c r="B78" t="s">
        <v>25</v>
      </c>
      <c r="C78">
        <v>2020</v>
      </c>
      <c r="D78" t="s">
        <v>45</v>
      </c>
      <c r="E78">
        <v>0</v>
      </c>
      <c r="F78">
        <v>0</v>
      </c>
      <c r="G78" t="str">
        <f>VLOOKUP(D78,[1]Sheet3!$A$2:$B$96,2,FALSE)</f>
        <v>RICE, FORTIFIED [WFP]</v>
      </c>
    </row>
    <row r="79" spans="1:7" x14ac:dyDescent="0.3">
      <c r="A79" t="s">
        <v>24</v>
      </c>
      <c r="B79" t="s">
        <v>25</v>
      </c>
      <c r="C79">
        <v>2020</v>
      </c>
      <c r="D79" t="s">
        <v>46</v>
      </c>
      <c r="E79">
        <v>47.855999999999987</v>
      </c>
      <c r="F79">
        <v>24307.938620000001</v>
      </c>
      <c r="G79" t="str">
        <f>VLOOKUP(D79,[1]Sheet3!$A$2:$B$96,2,FALSE)</f>
        <v>RICE, FORTIFIED [WFP]</v>
      </c>
    </row>
    <row r="80" spans="1:7" x14ac:dyDescent="0.3">
      <c r="A80" t="s">
        <v>24</v>
      </c>
      <c r="B80" t="s">
        <v>25</v>
      </c>
      <c r="C80">
        <v>2020</v>
      </c>
      <c r="D80" t="s">
        <v>31</v>
      </c>
      <c r="E80">
        <v>963.71</v>
      </c>
      <c r="F80">
        <v>312434.83259000001</v>
      </c>
      <c r="G80" t="str">
        <f>VLOOKUP(D80,[1]Sheet3!$A$2:$B$96,2,FALSE)</f>
        <v>RICE, FORTIFIED [WFP]</v>
      </c>
    </row>
    <row r="81" spans="1:7" x14ac:dyDescent="0.3">
      <c r="A81" t="s">
        <v>24</v>
      </c>
      <c r="B81" t="s">
        <v>25</v>
      </c>
      <c r="C81">
        <v>2020</v>
      </c>
      <c r="D81" t="s">
        <v>15</v>
      </c>
      <c r="E81">
        <v>4396.5959999999995</v>
      </c>
      <c r="F81">
        <v>2766201.2495466</v>
      </c>
      <c r="G81" t="str">
        <f>VLOOKUP(D81,[1]Sheet3!$A$2:$B$96,2,FALSE)</f>
        <v>RICE, FORTIFIED [WFP]</v>
      </c>
    </row>
    <row r="82" spans="1:7" x14ac:dyDescent="0.3">
      <c r="A82" t="s">
        <v>24</v>
      </c>
      <c r="B82" t="s">
        <v>25</v>
      </c>
      <c r="C82">
        <v>2020</v>
      </c>
      <c r="D82" t="s">
        <v>32</v>
      </c>
      <c r="E82">
        <v>260.85000000000002</v>
      </c>
      <c r="F82">
        <v>169311.02838999999</v>
      </c>
      <c r="G82" t="str">
        <f>VLOOKUP(D82,[1]Sheet3!$A$2:$B$96,2,FALSE)</f>
        <v>RICE, FORTIFIED [WFP]</v>
      </c>
    </row>
    <row r="83" spans="1:7" x14ac:dyDescent="0.3">
      <c r="A83" t="s">
        <v>24</v>
      </c>
      <c r="B83" t="s">
        <v>25</v>
      </c>
      <c r="C83">
        <v>2020</v>
      </c>
      <c r="D83" t="s">
        <v>47</v>
      </c>
      <c r="E83">
        <v>36.69</v>
      </c>
      <c r="F83">
        <v>21036.211500000001</v>
      </c>
      <c r="G83" t="str">
        <f>VLOOKUP(D83,[1]Sheet3!$A$2:$B$96,2,FALSE)</f>
        <v>RICE, FORTIFIED [WFP]</v>
      </c>
    </row>
    <row r="84" spans="1:7" x14ac:dyDescent="0.3">
      <c r="A84" t="s">
        <v>24</v>
      </c>
      <c r="B84" t="s">
        <v>25</v>
      </c>
      <c r="C84">
        <v>2020</v>
      </c>
      <c r="D84" t="s">
        <v>16</v>
      </c>
      <c r="E84">
        <v>151.22200000000001</v>
      </c>
      <c r="F84">
        <v>24233.815634999999</v>
      </c>
      <c r="G84" t="str">
        <f>VLOOKUP(D84,[1]Sheet3!$A$2:$B$96,2,FALSE)</f>
        <v>SALT, IODISED [WFP]</v>
      </c>
    </row>
    <row r="85" spans="1:7" x14ac:dyDescent="0.3">
      <c r="A85" t="s">
        <v>24</v>
      </c>
      <c r="B85" t="s">
        <v>25</v>
      </c>
      <c r="C85">
        <v>2020</v>
      </c>
      <c r="D85" t="s">
        <v>34</v>
      </c>
      <c r="E85">
        <v>69808.971999999994</v>
      </c>
      <c r="F85">
        <v>11939646.955160519</v>
      </c>
      <c r="G85" t="str">
        <f>VLOOKUP(D85,[1]Sheet3!$A$2:$B$96,2,FALSE)</f>
        <v xml:space="preserve">SORGHUM, GRAIN </v>
      </c>
    </row>
    <row r="86" spans="1:7" x14ac:dyDescent="0.3">
      <c r="A86" t="s">
        <v>24</v>
      </c>
      <c r="B86" t="s">
        <v>25</v>
      </c>
      <c r="C86">
        <v>2020</v>
      </c>
      <c r="D86" t="s">
        <v>35</v>
      </c>
      <c r="E86">
        <v>180.61199999999999</v>
      </c>
      <c r="F86">
        <v>74352.486999999994</v>
      </c>
      <c r="G86" t="str">
        <f>VLOOKUP(D86,[1]Sheet3!$A$2:$B$96,2,FALSE)</f>
        <v>LENTILS</v>
      </c>
    </row>
    <row r="87" spans="1:7" x14ac:dyDescent="0.3">
      <c r="A87" t="s">
        <v>24</v>
      </c>
      <c r="B87" t="s">
        <v>25</v>
      </c>
      <c r="C87">
        <v>2020</v>
      </c>
      <c r="D87" t="s">
        <v>48</v>
      </c>
      <c r="E87">
        <v>57.1</v>
      </c>
      <c r="F87">
        <v>26870</v>
      </c>
      <c r="G87" t="str">
        <f>VLOOKUP(D87,[1]Sheet3!$A$2:$B$96,2,FALSE)</f>
        <v>PEAS, DRIED, SPLIT</v>
      </c>
    </row>
    <row r="88" spans="1:7" x14ac:dyDescent="0.3">
      <c r="A88" t="s">
        <v>24</v>
      </c>
      <c r="B88" t="s">
        <v>25</v>
      </c>
      <c r="C88">
        <v>2020</v>
      </c>
      <c r="D88" t="s">
        <v>17</v>
      </c>
      <c r="E88">
        <v>1176.2190000000001</v>
      </c>
      <c r="F88">
        <v>676758.75977999996</v>
      </c>
      <c r="G88" t="str">
        <f>VLOOKUP(D88,[1]Sheet3!$A$2:$B$96,2,FALSE)</f>
        <v>PEAS, DRIED, SPLIT</v>
      </c>
    </row>
    <row r="89" spans="1:7" x14ac:dyDescent="0.3">
      <c r="A89" t="s">
        <v>24</v>
      </c>
      <c r="B89" t="s">
        <v>25</v>
      </c>
      <c r="C89">
        <v>2020</v>
      </c>
      <c r="D89" t="s">
        <v>36</v>
      </c>
      <c r="E89">
        <v>846.66399999999999</v>
      </c>
      <c r="F89">
        <v>873663.83319999999</v>
      </c>
      <c r="G89" t="str">
        <f>VLOOKUP(D89,[1]Sheet3!$A$2:$B$96,2,FALSE)</f>
        <v>CSB SUPERCEREAL (CSB+) [WFP]</v>
      </c>
    </row>
    <row r="90" spans="1:7" x14ac:dyDescent="0.3">
      <c r="A90" t="s">
        <v>24</v>
      </c>
      <c r="B90" t="s">
        <v>25</v>
      </c>
      <c r="C90">
        <v>2020</v>
      </c>
      <c r="D90" t="s">
        <v>20</v>
      </c>
      <c r="E90">
        <v>3498.605</v>
      </c>
      <c r="F90">
        <v>2384467.0611</v>
      </c>
      <c r="G90" t="str">
        <f>VLOOKUP(D90,[1]Sheet3!$A$2:$B$96,2,FALSE)</f>
        <v>CSB SUPERCEREAL &amp; SUGAR (CSB+/SUGAR) [WFP]</v>
      </c>
    </row>
    <row r="91" spans="1:7" x14ac:dyDescent="0.3">
      <c r="A91" t="s">
        <v>24</v>
      </c>
      <c r="B91" t="s">
        <v>25</v>
      </c>
      <c r="C91">
        <v>2020</v>
      </c>
      <c r="D91" t="s">
        <v>37</v>
      </c>
      <c r="E91">
        <v>124.03700000000001</v>
      </c>
      <c r="F91">
        <v>66163.627059999999</v>
      </c>
      <c r="G91" t="str">
        <f>VLOOKUP(D91,[1]Sheet3!$A$2:$B$96,2,FALSE)</f>
        <v>CSB SUPERCEREAL &amp; SUGAR (CSB+/SUGAR) [WFP]</v>
      </c>
    </row>
    <row r="92" spans="1:7" x14ac:dyDescent="0.3">
      <c r="A92" t="s">
        <v>24</v>
      </c>
      <c r="B92" t="s">
        <v>25</v>
      </c>
      <c r="C92">
        <v>2020</v>
      </c>
      <c r="D92" t="s">
        <v>21</v>
      </c>
      <c r="E92">
        <v>2983.3159999999998</v>
      </c>
      <c r="F92">
        <v>2945012.23899</v>
      </c>
      <c r="G92" t="str">
        <f>VLOOKUP(D92,[1]Sheet3!$A$2:$B$96,2,FALSE)</f>
        <v>CSB SUPERCEREAL (CSB+) [WFP]</v>
      </c>
    </row>
    <row r="93" spans="1:7" x14ac:dyDescent="0.3">
      <c r="A93" t="s">
        <v>24</v>
      </c>
      <c r="B93" t="s">
        <v>25</v>
      </c>
      <c r="C93">
        <v>2020</v>
      </c>
      <c r="D93" t="s">
        <v>49</v>
      </c>
      <c r="E93">
        <v>9.6289999999999996</v>
      </c>
      <c r="F93">
        <v>14704.296399999999</v>
      </c>
      <c r="G93" t="str">
        <f>VLOOKUP(D93,[1]Sheet3!$A$2:$B$96,2,FALSE)</f>
        <v>RSB SUPERCEREAL PLUS (RSB++) [WFP]</v>
      </c>
    </row>
    <row r="94" spans="1:7" x14ac:dyDescent="0.3">
      <c r="A94" t="s">
        <v>24</v>
      </c>
      <c r="B94" t="s">
        <v>25</v>
      </c>
      <c r="C94">
        <v>2020</v>
      </c>
      <c r="D94" t="s">
        <v>38</v>
      </c>
      <c r="E94">
        <v>209.625</v>
      </c>
      <c r="F94">
        <v>534945.15098000003</v>
      </c>
      <c r="G94" t="str">
        <f>VLOOKUP(D94,[1]Sheet3!$A$2:$B$96,2,FALSE)</f>
        <v>RUSF - PLUMPY'SUP®</v>
      </c>
    </row>
    <row r="95" spans="1:7" x14ac:dyDescent="0.3">
      <c r="A95" t="s">
        <v>24</v>
      </c>
      <c r="B95" t="s">
        <v>25</v>
      </c>
      <c r="C95">
        <v>2020</v>
      </c>
      <c r="D95" t="s">
        <v>18</v>
      </c>
      <c r="E95">
        <v>1898.4359999999999</v>
      </c>
      <c r="F95">
        <v>1624793.4251259</v>
      </c>
      <c r="G95" t="str">
        <f>VLOOKUP(D95,[1]Sheet3!$A$2:$B$96,2,FALSE)</f>
        <v>OIL, VEGETABLE [WFP]</v>
      </c>
    </row>
    <row r="96" spans="1:7" x14ac:dyDescent="0.3">
      <c r="A96" t="s">
        <v>24</v>
      </c>
      <c r="B96" t="s">
        <v>25</v>
      </c>
      <c r="C96">
        <v>2020</v>
      </c>
      <c r="D96" t="s">
        <v>39</v>
      </c>
      <c r="E96">
        <v>249.00399999999999</v>
      </c>
      <c r="F96">
        <v>287924.86</v>
      </c>
      <c r="G96" t="str">
        <f>VLOOKUP(D96,[1]Sheet3!$A$2:$B$96,2,FALSE)</f>
        <v>OIL, VEGETABLE [WFP]</v>
      </c>
    </row>
    <row r="97" spans="1:7" x14ac:dyDescent="0.3">
      <c r="A97" t="s">
        <v>24</v>
      </c>
      <c r="B97" t="s">
        <v>25</v>
      </c>
      <c r="C97">
        <v>2020</v>
      </c>
      <c r="D97" t="s">
        <v>19</v>
      </c>
      <c r="E97">
        <v>2459.614</v>
      </c>
      <c r="F97">
        <v>2045250.087633</v>
      </c>
      <c r="G97" t="str">
        <f>VLOOKUP(D97,[1]Sheet3!$A$2:$B$96,2,FALSE)</f>
        <v>OIL, VEGETABLE [WFP]</v>
      </c>
    </row>
    <row r="98" spans="1:7" x14ac:dyDescent="0.3">
      <c r="A98" t="s">
        <v>24</v>
      </c>
      <c r="B98" t="s">
        <v>25</v>
      </c>
      <c r="C98">
        <v>2020</v>
      </c>
      <c r="D98" t="s">
        <v>40</v>
      </c>
      <c r="E98">
        <v>24.238</v>
      </c>
      <c r="F98">
        <v>45325.06</v>
      </c>
      <c r="G98" t="str">
        <f>VLOOKUP(D98,[1]Sheet3!$A$2:$B$96,2,FALSE)</f>
        <v>OIL, VEGETABLE [WFP]</v>
      </c>
    </row>
    <row r="99" spans="1:7" x14ac:dyDescent="0.3">
      <c r="A99" t="s">
        <v>24</v>
      </c>
      <c r="B99" t="s">
        <v>25</v>
      </c>
      <c r="C99">
        <v>2021</v>
      </c>
      <c r="D99" t="s">
        <v>9</v>
      </c>
      <c r="E99">
        <v>0.1</v>
      </c>
      <c r="F99">
        <v>41.911000000000001</v>
      </c>
      <c r="G99" t="str">
        <f>VLOOKUP(D99,[1]Sheet3!$A$2:$B$96,2,FALSE)</f>
        <v>BEANS, KIDNEY, ALL TYPES</v>
      </c>
    </row>
    <row r="100" spans="1:7" x14ac:dyDescent="0.3">
      <c r="A100" t="s">
        <v>24</v>
      </c>
      <c r="B100" t="s">
        <v>25</v>
      </c>
      <c r="C100">
        <v>2021</v>
      </c>
      <c r="D100" t="s">
        <v>10</v>
      </c>
      <c r="E100">
        <v>7609.9449999999997</v>
      </c>
      <c r="F100">
        <v>5154924.4840140492</v>
      </c>
      <c r="G100" t="str">
        <f>VLOOKUP(D100,[1]Sheet3!$A$2:$B$96,2,FALSE)</f>
        <v>BEANS, KIDNEY, ALL TYPES</v>
      </c>
    </row>
    <row r="101" spans="1:7" x14ac:dyDescent="0.3">
      <c r="A101" t="s">
        <v>24</v>
      </c>
      <c r="B101" t="s">
        <v>25</v>
      </c>
      <c r="C101">
        <v>2021</v>
      </c>
      <c r="D101" t="s">
        <v>41</v>
      </c>
      <c r="E101">
        <v>20</v>
      </c>
      <c r="F101">
        <v>45120</v>
      </c>
      <c r="G101" t="str">
        <f>VLOOKUP(D101,[1]Sheet3!$A$2:$B$96,2,FALSE)</f>
        <v>LNS/RUSF - PLUMPY'DOZ®</v>
      </c>
    </row>
    <row r="102" spans="1:7" x14ac:dyDescent="0.3">
      <c r="A102" t="s">
        <v>24</v>
      </c>
      <c r="B102" t="s">
        <v>25</v>
      </c>
      <c r="C102">
        <v>2021</v>
      </c>
      <c r="D102" t="s">
        <v>29</v>
      </c>
      <c r="E102">
        <v>1206.4649999999999</v>
      </c>
      <c r="F102">
        <v>3490440.5596699999</v>
      </c>
      <c r="G102" t="str">
        <f>VLOOKUP(D102,[1]Sheet3!$A$2:$B$96,2,FALSE)</f>
        <v>LNS/RUSF - PLUMPY'DOZ®</v>
      </c>
    </row>
    <row r="103" spans="1:7" x14ac:dyDescent="0.3">
      <c r="A103" t="s">
        <v>24</v>
      </c>
      <c r="B103" t="s">
        <v>25</v>
      </c>
      <c r="C103">
        <v>2021</v>
      </c>
      <c r="D103" t="s">
        <v>50</v>
      </c>
      <c r="E103">
        <v>1.2210000000000001</v>
      </c>
      <c r="F103">
        <v>15616.59</v>
      </c>
      <c r="G103">
        <f>VLOOKUP(D103,[1]Sheet3!$A$2:$B$96,2,FALSE)</f>
        <v>0</v>
      </c>
    </row>
    <row r="104" spans="1:7" x14ac:dyDescent="0.3">
      <c r="A104" t="s">
        <v>24</v>
      </c>
      <c r="B104" t="s">
        <v>25</v>
      </c>
      <c r="C104">
        <v>2021</v>
      </c>
      <c r="D104" t="s">
        <v>14</v>
      </c>
      <c r="E104">
        <v>5763.23</v>
      </c>
      <c r="F104">
        <v>3407463.81635</v>
      </c>
      <c r="G104" t="str">
        <f>VLOOKUP(D104,[1]Sheet3!$A$2:$B$96,2,FALSE)</f>
        <v>RICE, FORTIFIED [WFP]</v>
      </c>
    </row>
    <row r="105" spans="1:7" x14ac:dyDescent="0.3">
      <c r="A105" t="s">
        <v>24</v>
      </c>
      <c r="B105" t="s">
        <v>25</v>
      </c>
      <c r="C105">
        <v>2021</v>
      </c>
      <c r="D105" t="s">
        <v>31</v>
      </c>
      <c r="E105">
        <v>806.14499999999998</v>
      </c>
      <c r="F105">
        <v>264620.424031</v>
      </c>
      <c r="G105" t="str">
        <f>VLOOKUP(D105,[1]Sheet3!$A$2:$B$96,2,FALSE)</f>
        <v>RICE, FORTIFIED [WFP]</v>
      </c>
    </row>
    <row r="106" spans="1:7" x14ac:dyDescent="0.3">
      <c r="A106" t="s">
        <v>24</v>
      </c>
      <c r="B106" t="s">
        <v>25</v>
      </c>
      <c r="C106">
        <v>2021</v>
      </c>
      <c r="D106" t="s">
        <v>15</v>
      </c>
      <c r="E106">
        <v>11016.925999999999</v>
      </c>
      <c r="F106">
        <v>5423658.8695446001</v>
      </c>
      <c r="G106" t="str">
        <f>VLOOKUP(D106,[1]Sheet3!$A$2:$B$96,2,FALSE)</f>
        <v>RICE, FORTIFIED [WFP]</v>
      </c>
    </row>
    <row r="107" spans="1:7" x14ac:dyDescent="0.3">
      <c r="A107" t="s">
        <v>24</v>
      </c>
      <c r="B107" t="s">
        <v>25</v>
      </c>
      <c r="C107">
        <v>2021</v>
      </c>
      <c r="D107" t="s">
        <v>32</v>
      </c>
      <c r="E107">
        <v>299.21300000000002</v>
      </c>
      <c r="F107">
        <v>181713.90208</v>
      </c>
      <c r="G107" t="str">
        <f>VLOOKUP(D107,[1]Sheet3!$A$2:$B$96,2,FALSE)</f>
        <v>RICE, FORTIFIED [WFP]</v>
      </c>
    </row>
    <row r="108" spans="1:7" x14ac:dyDescent="0.3">
      <c r="A108" t="s">
        <v>24</v>
      </c>
      <c r="B108" t="s">
        <v>25</v>
      </c>
      <c r="C108">
        <v>2021</v>
      </c>
      <c r="D108" t="s">
        <v>16</v>
      </c>
      <c r="E108">
        <v>76.75</v>
      </c>
      <c r="F108">
        <v>13404.767450366</v>
      </c>
      <c r="G108" t="str">
        <f>VLOOKUP(D108,[1]Sheet3!$A$2:$B$96,2,FALSE)</f>
        <v>SALT, IODISED [WFP]</v>
      </c>
    </row>
    <row r="109" spans="1:7" x14ac:dyDescent="0.3">
      <c r="A109" t="s">
        <v>24</v>
      </c>
      <c r="B109" t="s">
        <v>25</v>
      </c>
      <c r="C109">
        <v>2021</v>
      </c>
      <c r="D109" t="s">
        <v>34</v>
      </c>
      <c r="E109">
        <v>19333.839</v>
      </c>
      <c r="F109">
        <v>8428843.0980699994</v>
      </c>
      <c r="G109" t="str">
        <f>VLOOKUP(D109,[1]Sheet3!$A$2:$B$96,2,FALSE)</f>
        <v xml:space="preserve">SORGHUM, GRAIN </v>
      </c>
    </row>
    <row r="110" spans="1:7" x14ac:dyDescent="0.3">
      <c r="A110" t="s">
        <v>24</v>
      </c>
      <c r="B110" t="s">
        <v>25</v>
      </c>
      <c r="C110">
        <v>2021</v>
      </c>
      <c r="D110" t="s">
        <v>17</v>
      </c>
      <c r="E110">
        <v>3504.7919999999999</v>
      </c>
      <c r="F110">
        <v>1503516.9809999999</v>
      </c>
      <c r="G110" t="str">
        <f>VLOOKUP(D110,[1]Sheet3!$A$2:$B$96,2,FALSE)</f>
        <v>PEAS, DRIED, SPLIT</v>
      </c>
    </row>
    <row r="111" spans="1:7" x14ac:dyDescent="0.3">
      <c r="A111" t="s">
        <v>24</v>
      </c>
      <c r="B111" t="s">
        <v>25</v>
      </c>
      <c r="C111">
        <v>2021</v>
      </c>
      <c r="D111" t="s">
        <v>51</v>
      </c>
      <c r="E111">
        <v>14.265000000000001</v>
      </c>
      <c r="F111">
        <v>7096.8374999999996</v>
      </c>
      <c r="G111" t="str">
        <f>VLOOKUP(D111,[1]Sheet3!$A$2:$B$96,2,FALSE)</f>
        <v>SUGAR</v>
      </c>
    </row>
    <row r="112" spans="1:7" x14ac:dyDescent="0.3">
      <c r="A112" t="s">
        <v>24</v>
      </c>
      <c r="B112" t="s">
        <v>25</v>
      </c>
      <c r="C112">
        <v>2021</v>
      </c>
      <c r="D112" t="s">
        <v>36</v>
      </c>
      <c r="E112">
        <v>618.11500000000001</v>
      </c>
      <c r="F112">
        <v>951630.44440000004</v>
      </c>
      <c r="G112" t="str">
        <f>VLOOKUP(D112,[1]Sheet3!$A$2:$B$96,2,FALSE)</f>
        <v>CSB SUPERCEREAL (CSB+) [WFP]</v>
      </c>
    </row>
    <row r="113" spans="1:7" x14ac:dyDescent="0.3">
      <c r="A113" t="s">
        <v>24</v>
      </c>
      <c r="B113" t="s">
        <v>25</v>
      </c>
      <c r="C113">
        <v>2021</v>
      </c>
      <c r="D113" t="s">
        <v>20</v>
      </c>
      <c r="E113">
        <v>5032.8599999999997</v>
      </c>
      <c r="F113">
        <v>2925673.2589590601</v>
      </c>
      <c r="G113" t="str">
        <f>VLOOKUP(D113,[1]Sheet3!$A$2:$B$96,2,FALSE)</f>
        <v>CSB SUPERCEREAL &amp; SUGAR (CSB+/SUGAR) [WFP]</v>
      </c>
    </row>
    <row r="114" spans="1:7" x14ac:dyDescent="0.3">
      <c r="A114" t="s">
        <v>24</v>
      </c>
      <c r="B114" t="s">
        <v>25</v>
      </c>
      <c r="C114">
        <v>2021</v>
      </c>
      <c r="D114" t="s">
        <v>21</v>
      </c>
      <c r="E114">
        <v>3181.42</v>
      </c>
      <c r="F114">
        <v>3948474.8865399999</v>
      </c>
      <c r="G114" t="str">
        <f>VLOOKUP(D114,[1]Sheet3!$A$2:$B$96,2,FALSE)</f>
        <v>CSB SUPERCEREAL (CSB+) [WFP]</v>
      </c>
    </row>
    <row r="115" spans="1:7" x14ac:dyDescent="0.3">
      <c r="A115" t="s">
        <v>24</v>
      </c>
      <c r="B115" t="s">
        <v>25</v>
      </c>
      <c r="C115">
        <v>2021</v>
      </c>
      <c r="D115" t="s">
        <v>38</v>
      </c>
      <c r="E115">
        <v>27.567</v>
      </c>
      <c r="F115">
        <v>70394.587019999992</v>
      </c>
      <c r="G115" t="str">
        <f>VLOOKUP(D115,[1]Sheet3!$A$2:$B$96,2,FALSE)</f>
        <v>RUSF - PLUMPY'SUP®</v>
      </c>
    </row>
    <row r="116" spans="1:7" x14ac:dyDescent="0.3">
      <c r="A116" t="s">
        <v>24</v>
      </c>
      <c r="B116" t="s">
        <v>25</v>
      </c>
      <c r="C116">
        <v>2021</v>
      </c>
      <c r="D116" t="s">
        <v>18</v>
      </c>
      <c r="E116">
        <v>0.222</v>
      </c>
      <c r="F116">
        <v>275.02843050000001</v>
      </c>
      <c r="G116" t="str">
        <f>VLOOKUP(D116,[1]Sheet3!$A$2:$B$96,2,FALSE)</f>
        <v>OIL, VEGETABLE [WFP]</v>
      </c>
    </row>
    <row r="117" spans="1:7" x14ac:dyDescent="0.3">
      <c r="A117" t="s">
        <v>24</v>
      </c>
      <c r="B117" t="s">
        <v>25</v>
      </c>
      <c r="C117">
        <v>2021</v>
      </c>
      <c r="D117" t="s">
        <v>39</v>
      </c>
      <c r="E117">
        <v>491.24799999999999</v>
      </c>
      <c r="F117">
        <v>579011.97726970003</v>
      </c>
      <c r="G117" t="str">
        <f>VLOOKUP(D117,[1]Sheet3!$A$2:$B$96,2,FALSE)</f>
        <v>OIL, VEGETABLE [WFP]</v>
      </c>
    </row>
    <row r="118" spans="1:7" x14ac:dyDescent="0.3">
      <c r="A118" t="s">
        <v>24</v>
      </c>
      <c r="B118" t="s">
        <v>25</v>
      </c>
      <c r="C118">
        <v>2021</v>
      </c>
      <c r="D118" t="s">
        <v>19</v>
      </c>
      <c r="E118">
        <v>1986.856</v>
      </c>
      <c r="F118">
        <v>1440812.7667350001</v>
      </c>
      <c r="G118" t="str">
        <f>VLOOKUP(D118,[1]Sheet3!$A$2:$B$96,2,FALSE)</f>
        <v>OIL, VEGETABLE [WFP]</v>
      </c>
    </row>
    <row r="119" spans="1:7" x14ac:dyDescent="0.3">
      <c r="A119" t="s">
        <v>24</v>
      </c>
      <c r="B119" t="s">
        <v>25</v>
      </c>
      <c r="C119">
        <v>2021</v>
      </c>
      <c r="D119" t="s">
        <v>23</v>
      </c>
      <c r="E119">
        <v>209.875</v>
      </c>
      <c r="F119">
        <v>227946.59</v>
      </c>
      <c r="G119" t="str">
        <f>VLOOKUP(D119,[1]Sheet3!$A$2:$B$96,2,FALSE)</f>
        <v>OIL, VEGETABLE [WFP]</v>
      </c>
    </row>
    <row r="120" spans="1:7" x14ac:dyDescent="0.3">
      <c r="A120" t="s">
        <v>24</v>
      </c>
      <c r="B120" t="s">
        <v>25</v>
      </c>
      <c r="C120">
        <v>2021</v>
      </c>
      <c r="D120" t="s">
        <v>22</v>
      </c>
      <c r="E120">
        <v>67.841999999999999</v>
      </c>
      <c r="F120">
        <v>74359.781999999992</v>
      </c>
      <c r="G120" t="str">
        <f>VLOOKUP(D120,[1]Sheet3!$A$2:$B$96,2,FALSE)</f>
        <v>OIL, VEGETABLE [WFP]</v>
      </c>
    </row>
    <row r="121" spans="1:7" x14ac:dyDescent="0.3">
      <c r="A121" t="s">
        <v>24</v>
      </c>
      <c r="B121" t="s">
        <v>25</v>
      </c>
      <c r="C121">
        <v>2022</v>
      </c>
      <c r="D121" t="s">
        <v>10</v>
      </c>
      <c r="E121">
        <v>2261.866</v>
      </c>
      <c r="F121">
        <v>2031822.88930367</v>
      </c>
      <c r="G121" t="str">
        <f>VLOOKUP(D121,[1]Sheet3!$A$2:$B$96,2,FALSE)</f>
        <v>BEANS, KIDNEY, ALL TYPES</v>
      </c>
    </row>
    <row r="122" spans="1:7" x14ac:dyDescent="0.3">
      <c r="A122" t="s">
        <v>24</v>
      </c>
      <c r="B122" t="s">
        <v>25</v>
      </c>
      <c r="C122">
        <v>2022</v>
      </c>
      <c r="D122" t="s">
        <v>29</v>
      </c>
      <c r="E122">
        <v>905.07</v>
      </c>
      <c r="F122">
        <v>2147947.89047</v>
      </c>
      <c r="G122" t="str">
        <f>VLOOKUP(D122,[1]Sheet3!$A$2:$B$96,2,FALSE)</f>
        <v>LNS/RUSF - PLUMPY'DOZ®</v>
      </c>
    </row>
    <row r="123" spans="1:7" x14ac:dyDescent="0.3">
      <c r="A123" t="s">
        <v>24</v>
      </c>
      <c r="B123" t="s">
        <v>25</v>
      </c>
      <c r="C123">
        <v>2022</v>
      </c>
      <c r="D123" t="s">
        <v>52</v>
      </c>
      <c r="E123">
        <v>28.687000000000001</v>
      </c>
      <c r="F123">
        <v>61963.92</v>
      </c>
      <c r="G123" t="str">
        <f>VLOOKUP(D123,[1]Sheet3!$A$2:$B$96,2,FALSE)</f>
        <v>LNS/RUSF - PLUMPY'DOZ®</v>
      </c>
    </row>
    <row r="124" spans="1:7" x14ac:dyDescent="0.3">
      <c r="A124" t="s">
        <v>24</v>
      </c>
      <c r="B124" t="s">
        <v>25</v>
      </c>
      <c r="C124">
        <v>2022</v>
      </c>
      <c r="D124" t="s">
        <v>50</v>
      </c>
      <c r="E124">
        <v>8.3349999999999991</v>
      </c>
      <c r="F124">
        <v>106604.65</v>
      </c>
      <c r="G124">
        <f>VLOOKUP(D124,[1]Sheet3!$A$2:$B$96,2,FALSE)</f>
        <v>0</v>
      </c>
    </row>
    <row r="125" spans="1:7" x14ac:dyDescent="0.3">
      <c r="A125" t="s">
        <v>24</v>
      </c>
      <c r="B125" t="s">
        <v>25</v>
      </c>
      <c r="C125">
        <v>2022</v>
      </c>
      <c r="D125" t="s">
        <v>53</v>
      </c>
      <c r="E125">
        <v>210.916</v>
      </c>
      <c r="F125">
        <v>565254.88</v>
      </c>
      <c r="G125" t="str">
        <f>VLOOKUP(D125,[1]Sheet3!$A$2:$B$96,2,FALSE)</f>
        <v>RUSF - PLUMPY'SUP®</v>
      </c>
    </row>
    <row r="126" spans="1:7" x14ac:dyDescent="0.3">
      <c r="A126" t="s">
        <v>24</v>
      </c>
      <c r="B126" t="s">
        <v>25</v>
      </c>
      <c r="C126">
        <v>2022</v>
      </c>
      <c r="D126" t="s">
        <v>14</v>
      </c>
      <c r="E126">
        <v>6987.683</v>
      </c>
      <c r="F126">
        <v>4185842.1614199998</v>
      </c>
      <c r="G126" t="str">
        <f>VLOOKUP(D126,[1]Sheet3!$A$2:$B$96,2,FALSE)</f>
        <v>RICE, FORTIFIED [WFP]</v>
      </c>
    </row>
    <row r="127" spans="1:7" x14ac:dyDescent="0.3">
      <c r="A127" t="s">
        <v>24</v>
      </c>
      <c r="B127" t="s">
        <v>25</v>
      </c>
      <c r="C127">
        <v>2022</v>
      </c>
      <c r="D127" t="s">
        <v>31</v>
      </c>
      <c r="E127">
        <v>40.270000000000003</v>
      </c>
      <c r="F127">
        <v>13249.502409999999</v>
      </c>
      <c r="G127" t="str">
        <f>VLOOKUP(D127,[1]Sheet3!$A$2:$B$96,2,FALSE)</f>
        <v>RICE, FORTIFIED [WFP]</v>
      </c>
    </row>
    <row r="128" spans="1:7" x14ac:dyDescent="0.3">
      <c r="A128" t="s">
        <v>24</v>
      </c>
      <c r="B128" t="s">
        <v>25</v>
      </c>
      <c r="C128">
        <v>2022</v>
      </c>
      <c r="D128" t="s">
        <v>15</v>
      </c>
      <c r="E128">
        <v>11833.295</v>
      </c>
      <c r="F128">
        <v>5171895.0511919996</v>
      </c>
      <c r="G128" t="str">
        <f>VLOOKUP(D128,[1]Sheet3!$A$2:$B$96,2,FALSE)</f>
        <v>RICE, FORTIFIED [WFP]</v>
      </c>
    </row>
    <row r="129" spans="1:7" x14ac:dyDescent="0.3">
      <c r="A129" t="s">
        <v>24</v>
      </c>
      <c r="B129" t="s">
        <v>25</v>
      </c>
      <c r="C129">
        <v>2022</v>
      </c>
      <c r="D129" t="s">
        <v>32</v>
      </c>
      <c r="E129">
        <v>118.649</v>
      </c>
      <c r="F129">
        <v>64446.892552999998</v>
      </c>
      <c r="G129" t="str">
        <f>VLOOKUP(D129,[1]Sheet3!$A$2:$B$96,2,FALSE)</f>
        <v>RICE, FORTIFIED [WFP]</v>
      </c>
    </row>
    <row r="130" spans="1:7" x14ac:dyDescent="0.3">
      <c r="A130" t="s">
        <v>24</v>
      </c>
      <c r="B130" t="s">
        <v>25</v>
      </c>
      <c r="C130">
        <v>2022</v>
      </c>
      <c r="D130" t="s">
        <v>16</v>
      </c>
      <c r="E130">
        <v>226.96799999999999</v>
      </c>
      <c r="F130">
        <v>32181.749494899999</v>
      </c>
      <c r="G130" t="str">
        <f>VLOOKUP(D130,[1]Sheet3!$A$2:$B$96,2,FALSE)</f>
        <v>SALT, IODISED [WFP]</v>
      </c>
    </row>
    <row r="131" spans="1:7" x14ac:dyDescent="0.3">
      <c r="A131" t="s">
        <v>24</v>
      </c>
      <c r="B131" t="s">
        <v>25</v>
      </c>
      <c r="C131">
        <v>2022</v>
      </c>
      <c r="D131" t="s">
        <v>34</v>
      </c>
      <c r="E131">
        <v>12519.819</v>
      </c>
      <c r="F131">
        <v>6035840.0047310004</v>
      </c>
      <c r="G131" t="str">
        <f>VLOOKUP(D131,[1]Sheet3!$A$2:$B$96,2,FALSE)</f>
        <v xml:space="preserve">SORGHUM, GRAIN </v>
      </c>
    </row>
    <row r="132" spans="1:7" x14ac:dyDescent="0.3">
      <c r="A132" t="s">
        <v>24</v>
      </c>
      <c r="B132" t="s">
        <v>25</v>
      </c>
      <c r="C132">
        <v>2022</v>
      </c>
      <c r="D132" t="s">
        <v>17</v>
      </c>
      <c r="E132">
        <v>4665.2889999999998</v>
      </c>
      <c r="F132">
        <v>2599089.7209999999</v>
      </c>
      <c r="G132" t="str">
        <f>VLOOKUP(D132,[1]Sheet3!$A$2:$B$96,2,FALSE)</f>
        <v>PEAS, DRIED, SPLIT</v>
      </c>
    </row>
    <row r="133" spans="1:7" x14ac:dyDescent="0.3">
      <c r="A133" t="s">
        <v>24</v>
      </c>
      <c r="B133" t="s">
        <v>25</v>
      </c>
      <c r="C133">
        <v>2022</v>
      </c>
      <c r="D133" t="s">
        <v>51</v>
      </c>
      <c r="E133">
        <v>32.811</v>
      </c>
      <c r="F133">
        <v>16323.4725</v>
      </c>
      <c r="G133" t="str">
        <f>VLOOKUP(D133,[1]Sheet3!$A$2:$B$96,2,FALSE)</f>
        <v>SUGAR</v>
      </c>
    </row>
    <row r="134" spans="1:7" x14ac:dyDescent="0.3">
      <c r="A134" t="s">
        <v>24</v>
      </c>
      <c r="B134" t="s">
        <v>25</v>
      </c>
      <c r="C134">
        <v>2022</v>
      </c>
      <c r="D134" t="s">
        <v>36</v>
      </c>
      <c r="E134">
        <v>406.04700000000003</v>
      </c>
      <c r="F134">
        <v>596808.23123999999</v>
      </c>
      <c r="G134" t="str">
        <f>VLOOKUP(D134,[1]Sheet3!$A$2:$B$96,2,FALSE)</f>
        <v>CSB SUPERCEREAL (CSB+) [WFP]</v>
      </c>
    </row>
    <row r="135" spans="1:7" x14ac:dyDescent="0.3">
      <c r="A135" t="s">
        <v>24</v>
      </c>
      <c r="B135" t="s">
        <v>25</v>
      </c>
      <c r="C135">
        <v>2022</v>
      </c>
      <c r="D135" t="s">
        <v>20</v>
      </c>
      <c r="E135">
        <v>3201.25</v>
      </c>
      <c r="F135">
        <v>3309193.8919000002</v>
      </c>
      <c r="G135" t="str">
        <f>VLOOKUP(D135,[1]Sheet3!$A$2:$B$96,2,FALSE)</f>
        <v>CSB SUPERCEREAL &amp; SUGAR (CSB+/SUGAR) [WFP]</v>
      </c>
    </row>
    <row r="136" spans="1:7" x14ac:dyDescent="0.3">
      <c r="A136" t="s">
        <v>24</v>
      </c>
      <c r="B136" t="s">
        <v>25</v>
      </c>
      <c r="C136">
        <v>2022</v>
      </c>
      <c r="D136" t="s">
        <v>21</v>
      </c>
      <c r="E136">
        <v>3404.3380000000002</v>
      </c>
      <c r="F136">
        <v>4828783.6990499999</v>
      </c>
      <c r="G136" t="str">
        <f>VLOOKUP(D136,[1]Sheet3!$A$2:$B$96,2,FALSE)</f>
        <v>CSB SUPERCEREAL (CSB+) [WFP]</v>
      </c>
    </row>
    <row r="137" spans="1:7" x14ac:dyDescent="0.3">
      <c r="A137" t="s">
        <v>24</v>
      </c>
      <c r="B137" t="s">
        <v>25</v>
      </c>
      <c r="C137">
        <v>2022</v>
      </c>
      <c r="D137" t="s">
        <v>18</v>
      </c>
      <c r="E137">
        <v>1E-3</v>
      </c>
      <c r="F137">
        <v>1.2388668039999999</v>
      </c>
      <c r="G137" t="str">
        <f>VLOOKUP(D137,[1]Sheet3!$A$2:$B$96,2,FALSE)</f>
        <v>OIL, VEGETABLE [WFP]</v>
      </c>
    </row>
    <row r="138" spans="1:7" x14ac:dyDescent="0.3">
      <c r="A138" t="s">
        <v>24</v>
      </c>
      <c r="B138" t="s">
        <v>25</v>
      </c>
      <c r="C138">
        <v>2022</v>
      </c>
      <c r="D138" t="s">
        <v>39</v>
      </c>
      <c r="E138">
        <v>447.08300000000003</v>
      </c>
      <c r="F138">
        <v>720813.49100000004</v>
      </c>
      <c r="G138" t="str">
        <f>VLOOKUP(D138,[1]Sheet3!$A$2:$B$96,2,FALSE)</f>
        <v>OIL, VEGETABLE [WFP]</v>
      </c>
    </row>
    <row r="139" spans="1:7" x14ac:dyDescent="0.3">
      <c r="A139" t="s">
        <v>24</v>
      </c>
      <c r="B139" t="s">
        <v>25</v>
      </c>
      <c r="C139">
        <v>2022</v>
      </c>
      <c r="D139" t="s">
        <v>19</v>
      </c>
      <c r="E139">
        <v>1036.8040000000001</v>
      </c>
      <c r="F139">
        <v>758112.80374</v>
      </c>
      <c r="G139" t="str">
        <f>VLOOKUP(D139,[1]Sheet3!$A$2:$B$96,2,FALSE)</f>
        <v>OIL, VEGETABLE [WFP]</v>
      </c>
    </row>
    <row r="140" spans="1:7" x14ac:dyDescent="0.3">
      <c r="A140" t="s">
        <v>24</v>
      </c>
      <c r="B140" t="s">
        <v>25</v>
      </c>
      <c r="C140">
        <v>2022</v>
      </c>
      <c r="D140" t="s">
        <v>23</v>
      </c>
      <c r="E140">
        <v>247.96299999999999</v>
      </c>
      <c r="F140">
        <v>289461.38750000001</v>
      </c>
      <c r="G140" t="str">
        <f>VLOOKUP(D140,[1]Sheet3!$A$2:$B$96,2,FALSE)</f>
        <v>OIL, VEGETABLE [WFP]</v>
      </c>
    </row>
    <row r="141" spans="1:7" x14ac:dyDescent="0.3">
      <c r="A141" t="s">
        <v>24</v>
      </c>
      <c r="B141" t="s">
        <v>25</v>
      </c>
      <c r="C141">
        <v>2022</v>
      </c>
      <c r="D141" t="s">
        <v>22</v>
      </c>
      <c r="E141">
        <v>659.40700000000004</v>
      </c>
      <c r="F141">
        <v>870236.95550000004</v>
      </c>
      <c r="G141" t="str">
        <f>VLOOKUP(D141,[1]Sheet3!$A$2:$B$96,2,FALSE)</f>
        <v>OIL, VEGETABLE [WFP]</v>
      </c>
    </row>
    <row r="142" spans="1:7" x14ac:dyDescent="0.3">
      <c r="A142" t="s">
        <v>54</v>
      </c>
      <c r="B142" t="s">
        <v>55</v>
      </c>
      <c r="C142">
        <v>2019</v>
      </c>
      <c r="D142" t="s">
        <v>9</v>
      </c>
      <c r="E142">
        <v>5427.1419999999998</v>
      </c>
      <c r="F142">
        <v>1070750.90705</v>
      </c>
      <c r="G142" t="str">
        <f>VLOOKUP(D142,[1]Sheet3!$A$2:$B$96,2,FALSE)</f>
        <v>BEANS, KIDNEY, ALL TYPES</v>
      </c>
    </row>
    <row r="143" spans="1:7" x14ac:dyDescent="0.3">
      <c r="A143" t="s">
        <v>54</v>
      </c>
      <c r="B143" t="s">
        <v>55</v>
      </c>
      <c r="C143">
        <v>2019</v>
      </c>
      <c r="D143" t="s">
        <v>56</v>
      </c>
      <c r="E143">
        <v>7.0960000000000001</v>
      </c>
      <c r="F143">
        <v>4236.87968</v>
      </c>
      <c r="G143" t="str">
        <f>VLOOKUP(D143,[1]Sheet3!$A$2:$B$96,2,FALSE)</f>
        <v>BEANS, BLACK</v>
      </c>
    </row>
    <row r="144" spans="1:7" x14ac:dyDescent="0.3">
      <c r="A144" t="s">
        <v>54</v>
      </c>
      <c r="B144" t="s">
        <v>55</v>
      </c>
      <c r="C144">
        <v>2019</v>
      </c>
      <c r="D144" t="s">
        <v>57</v>
      </c>
      <c r="E144">
        <v>44.933</v>
      </c>
      <c r="F144">
        <v>30105.11</v>
      </c>
      <c r="G144" t="str">
        <f>VLOOKUP(D144,[1]Sheet3!$A$2:$B$96,2,FALSE)</f>
        <v>BEANS, PINTO</v>
      </c>
    </row>
    <row r="145" spans="1:7" x14ac:dyDescent="0.3">
      <c r="A145" t="s">
        <v>54</v>
      </c>
      <c r="B145" t="s">
        <v>55</v>
      </c>
      <c r="C145">
        <v>2019</v>
      </c>
      <c r="D145" t="s">
        <v>58</v>
      </c>
      <c r="E145">
        <v>18.45</v>
      </c>
      <c r="F145">
        <v>20731.342499999999</v>
      </c>
      <c r="G145" t="str">
        <f>VLOOKUP(D145,[1]Sheet3!$A$2:$B$96,2,FALSE)</f>
        <v>BEANS, SOYA</v>
      </c>
    </row>
    <row r="146" spans="1:7" x14ac:dyDescent="0.3">
      <c r="A146" t="s">
        <v>54</v>
      </c>
      <c r="B146" t="s">
        <v>55</v>
      </c>
      <c r="C146">
        <v>2019</v>
      </c>
      <c r="D146" t="s">
        <v>28</v>
      </c>
      <c r="E146">
        <v>20.53</v>
      </c>
      <c r="F146">
        <v>0</v>
      </c>
      <c r="G146" t="str">
        <f>VLOOKUP(D146,[1]Sheet3!$A$2:$B$96,2,FALSE)</f>
        <v>CORN SOY BLEND/PLUS (CSB +) [USAID]</v>
      </c>
    </row>
    <row r="147" spans="1:7" x14ac:dyDescent="0.3">
      <c r="A147" t="s">
        <v>54</v>
      </c>
      <c r="B147" t="s">
        <v>55</v>
      </c>
      <c r="C147">
        <v>2019</v>
      </c>
      <c r="D147" t="s">
        <v>59</v>
      </c>
      <c r="E147">
        <v>35.969000000000001</v>
      </c>
      <c r="F147">
        <v>0</v>
      </c>
      <c r="G147" t="str">
        <f>VLOOKUP(D147,[1]Sheet3!$A$2:$B$96,2,FALSE)</f>
        <v>HIGH ENERGY BISCUITS [WFP]</v>
      </c>
    </row>
    <row r="148" spans="1:7" x14ac:dyDescent="0.3">
      <c r="A148" t="s">
        <v>54</v>
      </c>
      <c r="B148" t="s">
        <v>55</v>
      </c>
      <c r="C148">
        <v>2019</v>
      </c>
      <c r="D148" t="s">
        <v>42</v>
      </c>
      <c r="E148">
        <v>11.843</v>
      </c>
      <c r="F148">
        <v>13736.52</v>
      </c>
      <c r="G148" t="str">
        <f>VLOOKUP(D148,[1]Sheet3!$A$2:$B$96,2,FALSE)</f>
        <v>OIL, OLIVE</v>
      </c>
    </row>
    <row r="149" spans="1:7" x14ac:dyDescent="0.3">
      <c r="A149" t="s">
        <v>54</v>
      </c>
      <c r="B149" t="s">
        <v>55</v>
      </c>
      <c r="C149">
        <v>2019</v>
      </c>
      <c r="D149" t="s">
        <v>43</v>
      </c>
      <c r="E149">
        <v>363.80099999999999</v>
      </c>
      <c r="F149">
        <v>165523.17370000001</v>
      </c>
      <c r="G149" t="str">
        <f>VLOOKUP(D149,[1]Sheet3!$A$2:$B$96,2,FALSE)</f>
        <v>PEAS, DRIED, SPLIT</v>
      </c>
    </row>
    <row r="150" spans="1:7" x14ac:dyDescent="0.3">
      <c r="A150" t="s">
        <v>54</v>
      </c>
      <c r="B150" t="s">
        <v>55</v>
      </c>
      <c r="C150">
        <v>2019</v>
      </c>
      <c r="D150" t="s">
        <v>44</v>
      </c>
      <c r="E150">
        <v>91.244</v>
      </c>
      <c r="F150">
        <v>30279.295699999999</v>
      </c>
      <c r="G150" t="str">
        <f>VLOOKUP(D150,[1]Sheet3!$A$2:$B$96,2,FALSE)</f>
        <v>PEAS, DRIED, SPLIT</v>
      </c>
    </row>
    <row r="151" spans="1:7" x14ac:dyDescent="0.3">
      <c r="A151" t="s">
        <v>54</v>
      </c>
      <c r="B151" t="s">
        <v>55</v>
      </c>
      <c r="C151">
        <v>2019</v>
      </c>
      <c r="D151" t="s">
        <v>14</v>
      </c>
      <c r="E151">
        <v>6144.3649999999998</v>
      </c>
      <c r="F151">
        <v>672250.67435900006</v>
      </c>
      <c r="G151" t="str">
        <f>VLOOKUP(D151,[1]Sheet3!$A$2:$B$96,2,FALSE)</f>
        <v>RICE, FORTIFIED [WFP]</v>
      </c>
    </row>
    <row r="152" spans="1:7" x14ac:dyDescent="0.3">
      <c r="A152" t="s">
        <v>54</v>
      </c>
      <c r="B152" t="s">
        <v>55</v>
      </c>
      <c r="C152">
        <v>2019</v>
      </c>
      <c r="D152" t="s">
        <v>15</v>
      </c>
      <c r="E152">
        <v>9594.49</v>
      </c>
      <c r="F152">
        <v>2055097.4062900001</v>
      </c>
      <c r="G152" t="str">
        <f>VLOOKUP(D152,[1]Sheet3!$A$2:$B$96,2,FALSE)</f>
        <v>RICE, FORTIFIED [WFP]</v>
      </c>
    </row>
    <row r="153" spans="1:7" x14ac:dyDescent="0.3">
      <c r="A153" t="s">
        <v>54</v>
      </c>
      <c r="B153" t="s">
        <v>55</v>
      </c>
      <c r="C153">
        <v>2019</v>
      </c>
      <c r="D153" t="s">
        <v>47</v>
      </c>
      <c r="E153">
        <v>47.35</v>
      </c>
      <c r="F153">
        <v>0</v>
      </c>
      <c r="G153" t="str">
        <f>VLOOKUP(D153,[1]Sheet3!$A$2:$B$96,2,FALSE)</f>
        <v>RICE, FORTIFIED [WFP]</v>
      </c>
    </row>
    <row r="154" spans="1:7" x14ac:dyDescent="0.3">
      <c r="A154" t="s">
        <v>54</v>
      </c>
      <c r="B154" t="s">
        <v>55</v>
      </c>
      <c r="C154">
        <v>2019</v>
      </c>
      <c r="D154" t="s">
        <v>16</v>
      </c>
      <c r="E154">
        <v>325.63900000000001</v>
      </c>
      <c r="F154">
        <v>39123.085307964997</v>
      </c>
      <c r="G154" t="str">
        <f>VLOOKUP(D154,[1]Sheet3!$A$2:$B$96,2,FALSE)</f>
        <v>SALT, IODISED [WFP]</v>
      </c>
    </row>
    <row r="155" spans="1:7" x14ac:dyDescent="0.3">
      <c r="A155" t="s">
        <v>54</v>
      </c>
      <c r="B155" t="s">
        <v>55</v>
      </c>
      <c r="C155">
        <v>2019</v>
      </c>
      <c r="D155" t="s">
        <v>34</v>
      </c>
      <c r="E155">
        <v>7480.3029999999999</v>
      </c>
      <c r="F155">
        <v>688331.50399999996</v>
      </c>
      <c r="G155" t="str">
        <f>VLOOKUP(D155,[1]Sheet3!$A$2:$B$96,2,FALSE)</f>
        <v xml:space="preserve">SORGHUM, GRAIN </v>
      </c>
    </row>
    <row r="156" spans="1:7" x14ac:dyDescent="0.3">
      <c r="A156" t="s">
        <v>54</v>
      </c>
      <c r="B156" t="s">
        <v>55</v>
      </c>
      <c r="C156">
        <v>2019</v>
      </c>
      <c r="D156" t="s">
        <v>35</v>
      </c>
      <c r="E156">
        <v>0.81</v>
      </c>
      <c r="F156">
        <v>243</v>
      </c>
      <c r="G156" t="str">
        <f>VLOOKUP(D156,[1]Sheet3!$A$2:$B$96,2,FALSE)</f>
        <v>LENTILS</v>
      </c>
    </row>
    <row r="157" spans="1:7" x14ac:dyDescent="0.3">
      <c r="A157" t="s">
        <v>54</v>
      </c>
      <c r="B157" t="s">
        <v>55</v>
      </c>
      <c r="C157">
        <v>2019</v>
      </c>
      <c r="D157" t="s">
        <v>48</v>
      </c>
      <c r="E157">
        <v>1329.585</v>
      </c>
      <c r="F157">
        <v>162333.67747</v>
      </c>
      <c r="G157" t="str">
        <f>VLOOKUP(D157,[1]Sheet3!$A$2:$B$96,2,FALSE)</f>
        <v>PEAS, DRIED, SPLIT</v>
      </c>
    </row>
    <row r="158" spans="1:7" x14ac:dyDescent="0.3">
      <c r="A158" t="s">
        <v>54</v>
      </c>
      <c r="B158" t="s">
        <v>55</v>
      </c>
      <c r="C158">
        <v>2019</v>
      </c>
      <c r="D158" t="s">
        <v>17</v>
      </c>
      <c r="E158">
        <v>569.22500000000002</v>
      </c>
      <c r="F158">
        <v>199859.58533</v>
      </c>
      <c r="G158" t="str">
        <f>VLOOKUP(D158,[1]Sheet3!$A$2:$B$96,2,FALSE)</f>
        <v>PEAS, DRIED, SPLIT</v>
      </c>
    </row>
    <row r="159" spans="1:7" x14ac:dyDescent="0.3">
      <c r="A159" t="s">
        <v>54</v>
      </c>
      <c r="B159" t="s">
        <v>55</v>
      </c>
      <c r="C159">
        <v>2019</v>
      </c>
      <c r="D159" t="s">
        <v>36</v>
      </c>
      <c r="E159">
        <v>737.72900000000004</v>
      </c>
      <c r="F159">
        <v>138805.33557</v>
      </c>
      <c r="G159" t="str">
        <f>VLOOKUP(D159,[1]Sheet3!$A$2:$B$96,2,FALSE)</f>
        <v>CSB SUPERCEREAL (CSB+) [WFP]</v>
      </c>
    </row>
    <row r="160" spans="1:7" x14ac:dyDescent="0.3">
      <c r="A160" t="s">
        <v>54</v>
      </c>
      <c r="B160" t="s">
        <v>55</v>
      </c>
      <c r="C160">
        <v>2019</v>
      </c>
      <c r="D160" t="s">
        <v>20</v>
      </c>
      <c r="E160">
        <v>76.537999999999997</v>
      </c>
      <c r="F160">
        <v>16717.114109999999</v>
      </c>
      <c r="G160" t="str">
        <f>VLOOKUP(D160,[1]Sheet3!$A$2:$B$96,2,FALSE)</f>
        <v>CSB SUPERCEREAL &amp; SUGAR (CSB+/SUGAR) [WFP]</v>
      </c>
    </row>
    <row r="161" spans="1:7" x14ac:dyDescent="0.3">
      <c r="A161" t="s">
        <v>54</v>
      </c>
      <c r="B161" t="s">
        <v>55</v>
      </c>
      <c r="C161">
        <v>2019</v>
      </c>
      <c r="D161" t="s">
        <v>21</v>
      </c>
      <c r="E161">
        <v>2470.0410000000002</v>
      </c>
      <c r="F161">
        <v>991188.19709000003</v>
      </c>
      <c r="G161" t="str">
        <f>VLOOKUP(D161,[1]Sheet3!$A$2:$B$96,2,FALSE)</f>
        <v>CSB SUPERCEREAL (CSB+) [WFP]</v>
      </c>
    </row>
    <row r="162" spans="1:7" x14ac:dyDescent="0.3">
      <c r="A162" t="s">
        <v>54</v>
      </c>
      <c r="B162" t="s">
        <v>55</v>
      </c>
      <c r="C162">
        <v>2019</v>
      </c>
      <c r="D162" t="s">
        <v>18</v>
      </c>
      <c r="E162">
        <v>2250.779</v>
      </c>
      <c r="F162">
        <v>700064.24699999997</v>
      </c>
      <c r="G162" t="str">
        <f>VLOOKUP(D162,[1]Sheet3!$A$2:$B$96,2,FALSE)</f>
        <v>OIL, VEGETABLE [WFP]</v>
      </c>
    </row>
    <row r="163" spans="1:7" x14ac:dyDescent="0.3">
      <c r="A163" t="s">
        <v>54</v>
      </c>
      <c r="B163" t="s">
        <v>55</v>
      </c>
      <c r="C163">
        <v>2019</v>
      </c>
      <c r="D163" t="s">
        <v>39</v>
      </c>
      <c r="E163">
        <v>52.439</v>
      </c>
      <c r="F163">
        <v>28215.014999999999</v>
      </c>
      <c r="G163" t="str">
        <f>VLOOKUP(D163,[1]Sheet3!$A$2:$B$96,2,FALSE)</f>
        <v>OIL, VEGETABLE [WFP]</v>
      </c>
    </row>
    <row r="164" spans="1:7" x14ac:dyDescent="0.3">
      <c r="A164" t="s">
        <v>54</v>
      </c>
      <c r="B164" t="s">
        <v>55</v>
      </c>
      <c r="C164">
        <v>2019</v>
      </c>
      <c r="D164" t="s">
        <v>19</v>
      </c>
      <c r="E164">
        <v>26.419</v>
      </c>
      <c r="F164">
        <v>0</v>
      </c>
      <c r="G164" t="str">
        <f>VLOOKUP(D164,[1]Sheet3!$A$2:$B$96,2,FALSE)</f>
        <v>OIL, VEGETABLE [WFP]</v>
      </c>
    </row>
    <row r="165" spans="1:7" x14ac:dyDescent="0.3">
      <c r="A165" t="s">
        <v>54</v>
      </c>
      <c r="B165" t="s">
        <v>55</v>
      </c>
      <c r="C165">
        <v>2020</v>
      </c>
      <c r="D165" t="s">
        <v>9</v>
      </c>
      <c r="E165">
        <v>1451.22</v>
      </c>
      <c r="F165">
        <v>515012.19809999998</v>
      </c>
      <c r="G165" t="str">
        <f>VLOOKUP(D165,[1]Sheet3!$A$2:$B$96,2,FALSE)</f>
        <v>BEANS, KIDNEY, ALL TYPES</v>
      </c>
    </row>
    <row r="166" spans="1:7" x14ac:dyDescent="0.3">
      <c r="A166" t="s">
        <v>54</v>
      </c>
      <c r="B166" t="s">
        <v>55</v>
      </c>
      <c r="C166">
        <v>2020</v>
      </c>
      <c r="D166" t="s">
        <v>57</v>
      </c>
      <c r="E166">
        <v>489.334</v>
      </c>
      <c r="F166">
        <v>310290.62</v>
      </c>
      <c r="G166" t="str">
        <f>VLOOKUP(D166,[1]Sheet3!$A$2:$B$96,2,FALSE)</f>
        <v>BEANS, PINTO</v>
      </c>
    </row>
    <row r="167" spans="1:7" x14ac:dyDescent="0.3">
      <c r="A167" t="s">
        <v>54</v>
      </c>
      <c r="B167" t="s">
        <v>55</v>
      </c>
      <c r="C167">
        <v>2020</v>
      </c>
      <c r="D167" t="s">
        <v>59</v>
      </c>
      <c r="E167">
        <v>79.277000000000001</v>
      </c>
      <c r="F167">
        <v>44888.38</v>
      </c>
      <c r="G167" t="str">
        <f>VLOOKUP(D167,[1]Sheet3!$A$2:$B$96,2,FALSE)</f>
        <v>HIGH ENERGY BISCUITS [WFP]</v>
      </c>
    </row>
    <row r="168" spans="1:7" x14ac:dyDescent="0.3">
      <c r="A168" t="s">
        <v>54</v>
      </c>
      <c r="B168" t="s">
        <v>55</v>
      </c>
      <c r="C168">
        <v>2020</v>
      </c>
      <c r="D168" t="s">
        <v>43</v>
      </c>
      <c r="E168">
        <v>52.725000000000001</v>
      </c>
      <c r="F168">
        <v>0</v>
      </c>
      <c r="G168" t="str">
        <f>VLOOKUP(D168,[1]Sheet3!$A$2:$B$96,2,FALSE)</f>
        <v>PEAS, DRIED, SPLIT</v>
      </c>
    </row>
    <row r="169" spans="1:7" x14ac:dyDescent="0.3">
      <c r="A169" t="s">
        <v>54</v>
      </c>
      <c r="B169" t="s">
        <v>55</v>
      </c>
      <c r="C169">
        <v>2020</v>
      </c>
      <c r="D169" t="s">
        <v>60</v>
      </c>
      <c r="E169">
        <v>2.8069999999999999</v>
      </c>
      <c r="F169">
        <v>1150.8699999999999</v>
      </c>
      <c r="G169" t="str">
        <f>VLOOKUP(D169,[1]Sheet3!$A$2:$B$96,2,FALSE)</f>
        <v>PEAS, GREEN, FRESH</v>
      </c>
    </row>
    <row r="170" spans="1:7" x14ac:dyDescent="0.3">
      <c r="A170" t="s">
        <v>54</v>
      </c>
      <c r="B170" t="s">
        <v>55</v>
      </c>
      <c r="C170">
        <v>2020</v>
      </c>
      <c r="D170" t="s">
        <v>44</v>
      </c>
      <c r="E170">
        <v>655.59699999999998</v>
      </c>
      <c r="F170">
        <v>266209.31</v>
      </c>
      <c r="G170" t="str">
        <f>VLOOKUP(D170,[1]Sheet3!$A$2:$B$96,2,FALSE)</f>
        <v>PEAS, DRIED, SPLIT</v>
      </c>
    </row>
    <row r="171" spans="1:7" x14ac:dyDescent="0.3">
      <c r="A171" t="s">
        <v>54</v>
      </c>
      <c r="B171" t="s">
        <v>55</v>
      </c>
      <c r="C171">
        <v>2020</v>
      </c>
      <c r="D171" t="s">
        <v>14</v>
      </c>
      <c r="E171">
        <v>4753.4840000000004</v>
      </c>
      <c r="F171">
        <v>2160367.939706</v>
      </c>
      <c r="G171" t="str">
        <f>VLOOKUP(D171,[1]Sheet3!$A$2:$B$96,2,FALSE)</f>
        <v>RICE, FORTIFIED [WFP]</v>
      </c>
    </row>
    <row r="172" spans="1:7" x14ac:dyDescent="0.3">
      <c r="A172" t="s">
        <v>54</v>
      </c>
      <c r="B172" t="s">
        <v>55</v>
      </c>
      <c r="C172">
        <v>2020</v>
      </c>
      <c r="D172" t="s">
        <v>46</v>
      </c>
      <c r="E172">
        <v>3.8</v>
      </c>
      <c r="F172">
        <v>0</v>
      </c>
      <c r="G172" t="str">
        <f>VLOOKUP(D172,[1]Sheet3!$A$2:$B$96,2,FALSE)</f>
        <v>RICE, FORTIFIED [WFP]</v>
      </c>
    </row>
    <row r="173" spans="1:7" x14ac:dyDescent="0.3">
      <c r="A173" t="s">
        <v>54</v>
      </c>
      <c r="B173" t="s">
        <v>55</v>
      </c>
      <c r="C173">
        <v>2020</v>
      </c>
      <c r="D173" t="s">
        <v>31</v>
      </c>
      <c r="E173">
        <v>299.28800000000001</v>
      </c>
      <c r="F173">
        <v>111290.83108711</v>
      </c>
      <c r="G173" t="str">
        <f>VLOOKUP(D173,[1]Sheet3!$A$2:$B$96,2,FALSE)</f>
        <v>RICE, FORTIFIED [WFP]</v>
      </c>
    </row>
    <row r="174" spans="1:7" x14ac:dyDescent="0.3">
      <c r="A174" t="s">
        <v>54</v>
      </c>
      <c r="B174" t="s">
        <v>55</v>
      </c>
      <c r="C174">
        <v>2020</v>
      </c>
      <c r="D174" t="s">
        <v>15</v>
      </c>
      <c r="E174">
        <v>9636.3379999999997</v>
      </c>
      <c r="F174">
        <v>2601300.06171</v>
      </c>
      <c r="G174" t="str">
        <f>VLOOKUP(D174,[1]Sheet3!$A$2:$B$96,2,FALSE)</f>
        <v>RICE, FORTIFIED [WFP]</v>
      </c>
    </row>
    <row r="175" spans="1:7" x14ac:dyDescent="0.3">
      <c r="A175" t="s">
        <v>54</v>
      </c>
      <c r="B175" t="s">
        <v>55</v>
      </c>
      <c r="C175">
        <v>2020</v>
      </c>
      <c r="D175" t="s">
        <v>61</v>
      </c>
      <c r="E175">
        <v>7.7</v>
      </c>
      <c r="F175">
        <v>2264.4499999999998</v>
      </c>
      <c r="G175" t="str">
        <f>VLOOKUP(D175,[1]Sheet3!$A$2:$B$96,2,FALSE)</f>
        <v>RICE, FORTIFIED [WFP]</v>
      </c>
    </row>
    <row r="176" spans="1:7" x14ac:dyDescent="0.3">
      <c r="A176" t="s">
        <v>54</v>
      </c>
      <c r="B176" t="s">
        <v>55</v>
      </c>
      <c r="C176">
        <v>2020</v>
      </c>
      <c r="D176" t="s">
        <v>62</v>
      </c>
      <c r="E176">
        <v>5144.5469999999996</v>
      </c>
      <c r="F176">
        <v>2320138.7390000001</v>
      </c>
      <c r="G176" t="str">
        <f>VLOOKUP(D176,[1]Sheet3!$A$2:$B$96,2,FALSE)</f>
        <v>RICE, WHITE, LONG GRAIN, PARBOILED</v>
      </c>
    </row>
    <row r="177" spans="1:7" x14ac:dyDescent="0.3">
      <c r="A177" t="s">
        <v>54</v>
      </c>
      <c r="B177" t="s">
        <v>55</v>
      </c>
      <c r="C177">
        <v>2020</v>
      </c>
      <c r="D177" t="s">
        <v>16</v>
      </c>
      <c r="E177">
        <v>381.70299999999997</v>
      </c>
      <c r="F177">
        <v>69787.660640585003</v>
      </c>
      <c r="G177" t="str">
        <f>VLOOKUP(D177,[1]Sheet3!$A$2:$B$96,2,FALSE)</f>
        <v>SALT, IODISED [WFP]</v>
      </c>
    </row>
    <row r="178" spans="1:7" x14ac:dyDescent="0.3">
      <c r="A178" t="s">
        <v>54</v>
      </c>
      <c r="B178" t="s">
        <v>55</v>
      </c>
      <c r="C178">
        <v>2020</v>
      </c>
      <c r="D178" t="s">
        <v>34</v>
      </c>
      <c r="E178">
        <v>9538.43</v>
      </c>
      <c r="F178">
        <v>2585926.3821399999</v>
      </c>
      <c r="G178" t="str">
        <f>VLOOKUP(D178,[1]Sheet3!$A$2:$B$96,2,FALSE)</f>
        <v xml:space="preserve">SORGHUM, GRAIN </v>
      </c>
    </row>
    <row r="179" spans="1:7" x14ac:dyDescent="0.3">
      <c r="A179" t="s">
        <v>54</v>
      </c>
      <c r="B179" t="s">
        <v>55</v>
      </c>
      <c r="C179">
        <v>2020</v>
      </c>
      <c r="D179" t="s">
        <v>48</v>
      </c>
      <c r="E179">
        <v>94.312999999999988</v>
      </c>
      <c r="F179">
        <v>30851.175930000001</v>
      </c>
      <c r="G179" t="str">
        <f>VLOOKUP(D179,[1]Sheet3!$A$2:$B$96,2,FALSE)</f>
        <v>PEAS, DRIED, SPLIT</v>
      </c>
    </row>
    <row r="180" spans="1:7" x14ac:dyDescent="0.3">
      <c r="A180" t="s">
        <v>54</v>
      </c>
      <c r="B180" t="s">
        <v>55</v>
      </c>
      <c r="C180">
        <v>2020</v>
      </c>
      <c r="D180" t="s">
        <v>17</v>
      </c>
      <c r="E180">
        <v>6927.2060000000001</v>
      </c>
      <c r="F180">
        <v>2521682.9508500001</v>
      </c>
      <c r="G180" t="str">
        <f>VLOOKUP(D180,[1]Sheet3!$A$2:$B$96,2,FALSE)</f>
        <v>PEAS, DRIED, SPLIT</v>
      </c>
    </row>
    <row r="181" spans="1:7" x14ac:dyDescent="0.3">
      <c r="A181" t="s">
        <v>54</v>
      </c>
      <c r="B181" t="s">
        <v>55</v>
      </c>
      <c r="C181">
        <v>2020</v>
      </c>
      <c r="D181" t="s">
        <v>36</v>
      </c>
      <c r="E181">
        <v>1099.0129999999999</v>
      </c>
      <c r="F181">
        <v>748431.25249999994</v>
      </c>
      <c r="G181" t="str">
        <f>VLOOKUP(D181,[1]Sheet3!$A$2:$B$96,2,FALSE)</f>
        <v>CSB SUPERCEREAL (CSB+) [WFP]</v>
      </c>
    </row>
    <row r="182" spans="1:7" x14ac:dyDescent="0.3">
      <c r="A182" t="s">
        <v>54</v>
      </c>
      <c r="B182" t="s">
        <v>55</v>
      </c>
      <c r="C182">
        <v>2020</v>
      </c>
      <c r="D182" t="s">
        <v>20</v>
      </c>
      <c r="E182">
        <v>114.111</v>
      </c>
      <c r="F182">
        <v>66361.908790000001</v>
      </c>
      <c r="G182" t="str">
        <f>VLOOKUP(D182,[1]Sheet3!$A$2:$B$96,2,FALSE)</f>
        <v>CSB SUPERCEREAL &amp; SUGAR (CSB+/SUGAR) [WFP]</v>
      </c>
    </row>
    <row r="183" spans="1:7" x14ac:dyDescent="0.3">
      <c r="A183" t="s">
        <v>54</v>
      </c>
      <c r="B183" t="s">
        <v>55</v>
      </c>
      <c r="C183">
        <v>2020</v>
      </c>
      <c r="D183" t="s">
        <v>21</v>
      </c>
      <c r="E183">
        <v>3140.8679999999999</v>
      </c>
      <c r="F183">
        <v>3105293.1911200001</v>
      </c>
      <c r="G183" t="str">
        <f>VLOOKUP(D183,[1]Sheet3!$A$2:$B$96,2,FALSE)</f>
        <v>CSB SUPERCEREAL (CSB+) [WFP]</v>
      </c>
    </row>
    <row r="184" spans="1:7" x14ac:dyDescent="0.3">
      <c r="A184" t="s">
        <v>54</v>
      </c>
      <c r="B184" t="s">
        <v>55</v>
      </c>
      <c r="C184">
        <v>2020</v>
      </c>
      <c r="D184" t="s">
        <v>18</v>
      </c>
      <c r="E184">
        <v>102.741</v>
      </c>
      <c r="F184">
        <v>24157.218000000001</v>
      </c>
      <c r="G184" t="str">
        <f>VLOOKUP(D184,[1]Sheet3!$A$2:$B$96,2,FALSE)</f>
        <v>OIL, VEGETABLE [WFP]</v>
      </c>
    </row>
    <row r="185" spans="1:7" x14ac:dyDescent="0.3">
      <c r="A185" t="s">
        <v>54</v>
      </c>
      <c r="B185" t="s">
        <v>55</v>
      </c>
      <c r="C185">
        <v>2020</v>
      </c>
      <c r="D185" t="s">
        <v>39</v>
      </c>
      <c r="E185">
        <v>1223.4870000000001</v>
      </c>
      <c r="F185">
        <v>1407642.6</v>
      </c>
      <c r="G185" t="str">
        <f>VLOOKUP(D185,[1]Sheet3!$A$2:$B$96,2,FALSE)</f>
        <v>OIL, VEGETABLE [WFP]</v>
      </c>
    </row>
    <row r="186" spans="1:7" x14ac:dyDescent="0.3">
      <c r="A186" t="s">
        <v>54</v>
      </c>
      <c r="B186" t="s">
        <v>55</v>
      </c>
      <c r="C186">
        <v>2020</v>
      </c>
      <c r="D186" t="s">
        <v>19</v>
      </c>
      <c r="E186">
        <v>1518.278</v>
      </c>
      <c r="F186">
        <v>937288.65366531</v>
      </c>
      <c r="G186" t="str">
        <f>VLOOKUP(D186,[1]Sheet3!$A$2:$B$96,2,FALSE)</f>
        <v>OIL, VEGETABLE [WFP]</v>
      </c>
    </row>
    <row r="187" spans="1:7" x14ac:dyDescent="0.3">
      <c r="A187" t="s">
        <v>54</v>
      </c>
      <c r="B187" t="s">
        <v>55</v>
      </c>
      <c r="C187">
        <v>2021</v>
      </c>
      <c r="D187" t="s">
        <v>10</v>
      </c>
      <c r="E187">
        <v>480.50900000000001</v>
      </c>
      <c r="F187">
        <v>314620.51309999998</v>
      </c>
      <c r="G187" t="str">
        <f>VLOOKUP(D187,[1]Sheet3!$A$2:$B$96,2,FALSE)</f>
        <v>BEANS, KIDNEY, ALL TYPES</v>
      </c>
    </row>
    <row r="188" spans="1:7" x14ac:dyDescent="0.3">
      <c r="A188" t="s">
        <v>54</v>
      </c>
      <c r="B188" t="s">
        <v>55</v>
      </c>
      <c r="C188">
        <v>2021</v>
      </c>
      <c r="D188" t="s">
        <v>59</v>
      </c>
      <c r="E188">
        <v>19.925999999999998</v>
      </c>
      <c r="F188">
        <v>27179.063999999998</v>
      </c>
      <c r="G188" t="str">
        <f>VLOOKUP(D188,[1]Sheet3!$A$2:$B$96,2,FALSE)</f>
        <v>HIGH ENERGY BISCUITS [WFP]</v>
      </c>
    </row>
    <row r="189" spans="1:7" x14ac:dyDescent="0.3">
      <c r="A189" t="s">
        <v>54</v>
      </c>
      <c r="B189" t="s">
        <v>55</v>
      </c>
      <c r="C189">
        <v>2021</v>
      </c>
      <c r="D189" t="s">
        <v>14</v>
      </c>
      <c r="E189">
        <v>7816.6819999999998</v>
      </c>
      <c r="F189">
        <v>4452795.4605</v>
      </c>
      <c r="G189" t="str">
        <f>VLOOKUP(D189,[1]Sheet3!$A$2:$B$96,2,FALSE)</f>
        <v>RICE, FORTIFIED [WFP]</v>
      </c>
    </row>
    <row r="190" spans="1:7" x14ac:dyDescent="0.3">
      <c r="A190" t="s">
        <v>54</v>
      </c>
      <c r="B190" t="s">
        <v>55</v>
      </c>
      <c r="C190">
        <v>2021</v>
      </c>
      <c r="D190" t="s">
        <v>31</v>
      </c>
      <c r="E190">
        <v>178.63</v>
      </c>
      <c r="F190">
        <v>61071.815139999999</v>
      </c>
      <c r="G190" t="str">
        <f>VLOOKUP(D190,[1]Sheet3!$A$2:$B$96,2,FALSE)</f>
        <v>RICE, FORTIFIED [WFP]</v>
      </c>
    </row>
    <row r="191" spans="1:7" x14ac:dyDescent="0.3">
      <c r="A191" t="s">
        <v>54</v>
      </c>
      <c r="B191" t="s">
        <v>55</v>
      </c>
      <c r="C191">
        <v>2021</v>
      </c>
      <c r="D191" t="s">
        <v>15</v>
      </c>
      <c r="E191">
        <v>6077.2619999999997</v>
      </c>
      <c r="F191">
        <v>2697991.4116000002</v>
      </c>
      <c r="G191" t="str">
        <f>VLOOKUP(D191,[1]Sheet3!$A$2:$B$96,2,FALSE)</f>
        <v>RICE, FORTIFIED [WFP]</v>
      </c>
    </row>
    <row r="192" spans="1:7" x14ac:dyDescent="0.3">
      <c r="A192" t="s">
        <v>54</v>
      </c>
      <c r="B192" t="s">
        <v>55</v>
      </c>
      <c r="C192">
        <v>2021</v>
      </c>
      <c r="D192" t="s">
        <v>62</v>
      </c>
      <c r="E192">
        <v>509.34500000000003</v>
      </c>
      <c r="F192">
        <v>229244.88337</v>
      </c>
      <c r="G192" t="str">
        <f>VLOOKUP(D192,[1]Sheet3!$A$2:$B$96,2,FALSE)</f>
        <v>RICE, WHITE, LONG GRAIN, PARBOILED</v>
      </c>
    </row>
    <row r="193" spans="1:7" x14ac:dyDescent="0.3">
      <c r="A193" t="s">
        <v>54</v>
      </c>
      <c r="B193" t="s">
        <v>55</v>
      </c>
      <c r="C193">
        <v>2021</v>
      </c>
      <c r="D193" t="s">
        <v>16</v>
      </c>
      <c r="E193">
        <v>356.613</v>
      </c>
      <c r="F193">
        <v>73325.236515960001</v>
      </c>
      <c r="G193" t="str">
        <f>VLOOKUP(D193,[1]Sheet3!$A$2:$B$96,2,FALSE)</f>
        <v>SALT, IODISED [WFP]</v>
      </c>
    </row>
    <row r="194" spans="1:7" x14ac:dyDescent="0.3">
      <c r="A194" t="s">
        <v>54</v>
      </c>
      <c r="B194" t="s">
        <v>55</v>
      </c>
      <c r="C194">
        <v>2021</v>
      </c>
      <c r="D194" t="s">
        <v>34</v>
      </c>
      <c r="E194">
        <v>7297.97</v>
      </c>
      <c r="F194">
        <v>2417367.1665699999</v>
      </c>
      <c r="G194" t="str">
        <f>VLOOKUP(D194,[1]Sheet3!$A$2:$B$96,2,FALSE)</f>
        <v xml:space="preserve">SORGHUM, GRAIN </v>
      </c>
    </row>
    <row r="195" spans="1:7" x14ac:dyDescent="0.3">
      <c r="A195" t="s">
        <v>54</v>
      </c>
      <c r="B195" t="s">
        <v>55</v>
      </c>
      <c r="C195">
        <v>2021</v>
      </c>
      <c r="D195" t="s">
        <v>17</v>
      </c>
      <c r="E195">
        <v>9385.8029999999999</v>
      </c>
      <c r="F195">
        <v>3721104.5960843</v>
      </c>
      <c r="G195" t="str">
        <f>VLOOKUP(D195,[1]Sheet3!$A$2:$B$96,2,FALSE)</f>
        <v>PEAS, DRIED, SPLIT</v>
      </c>
    </row>
    <row r="196" spans="1:7" x14ac:dyDescent="0.3">
      <c r="A196" t="s">
        <v>54</v>
      </c>
      <c r="B196" t="s">
        <v>55</v>
      </c>
      <c r="C196">
        <v>2021</v>
      </c>
      <c r="D196" t="s">
        <v>36</v>
      </c>
      <c r="E196">
        <v>1326.0170000000001</v>
      </c>
      <c r="F196">
        <v>860978.72</v>
      </c>
      <c r="G196" t="str">
        <f>VLOOKUP(D196,[1]Sheet3!$A$2:$B$96,2,FALSE)</f>
        <v>CSB SUPERCEREAL (CSB+) [WFP]</v>
      </c>
    </row>
    <row r="197" spans="1:7" x14ac:dyDescent="0.3">
      <c r="A197" t="s">
        <v>54</v>
      </c>
      <c r="B197" t="s">
        <v>55</v>
      </c>
      <c r="C197">
        <v>2021</v>
      </c>
      <c r="D197" t="s">
        <v>20</v>
      </c>
      <c r="E197">
        <v>428.10899999999998</v>
      </c>
      <c r="F197">
        <v>223901.00700000001</v>
      </c>
      <c r="G197" t="str">
        <f>VLOOKUP(D197,[1]Sheet3!$A$2:$B$96,2,FALSE)</f>
        <v>CSB SUPERCEREAL &amp; SUGAR (CSB+/SUGAR) [WFP]</v>
      </c>
    </row>
    <row r="198" spans="1:7" x14ac:dyDescent="0.3">
      <c r="A198" t="s">
        <v>54</v>
      </c>
      <c r="B198" t="s">
        <v>55</v>
      </c>
      <c r="C198">
        <v>2021</v>
      </c>
      <c r="D198" t="s">
        <v>21</v>
      </c>
      <c r="E198">
        <v>3000.73</v>
      </c>
      <c r="F198">
        <v>3391494.0904000001</v>
      </c>
      <c r="G198" t="str">
        <f>VLOOKUP(D198,[1]Sheet3!$A$2:$B$96,2,FALSE)</f>
        <v>CSB SUPERCEREAL (CSB+) [WFP]</v>
      </c>
    </row>
    <row r="199" spans="1:7" x14ac:dyDescent="0.3">
      <c r="A199" t="s">
        <v>54</v>
      </c>
      <c r="B199" t="s">
        <v>55</v>
      </c>
      <c r="C199">
        <v>2021</v>
      </c>
      <c r="D199" t="s">
        <v>39</v>
      </c>
      <c r="E199">
        <v>2177.7489999999998</v>
      </c>
      <c r="F199">
        <v>2558972.0441375398</v>
      </c>
      <c r="G199" t="str">
        <f>VLOOKUP(D199,[1]Sheet3!$A$2:$B$96,2,FALSE)</f>
        <v>OIL, VEGETABLE [WFP]</v>
      </c>
    </row>
    <row r="200" spans="1:7" x14ac:dyDescent="0.3">
      <c r="A200" t="s">
        <v>54</v>
      </c>
      <c r="B200" t="s">
        <v>55</v>
      </c>
      <c r="C200">
        <v>2021</v>
      </c>
      <c r="D200" t="s">
        <v>19</v>
      </c>
      <c r="E200">
        <v>508.87</v>
      </c>
      <c r="F200">
        <v>352779.70279990003</v>
      </c>
      <c r="G200" t="str">
        <f>VLOOKUP(D200,[1]Sheet3!$A$2:$B$96,2,FALSE)</f>
        <v>OIL, VEGETABLE [WFP]</v>
      </c>
    </row>
    <row r="201" spans="1:7" x14ac:dyDescent="0.3">
      <c r="A201" t="s">
        <v>54</v>
      </c>
      <c r="B201" t="s">
        <v>55</v>
      </c>
      <c r="C201">
        <v>2021</v>
      </c>
      <c r="D201" t="s">
        <v>23</v>
      </c>
      <c r="E201">
        <v>92.501999999999995</v>
      </c>
      <c r="F201">
        <v>109152.36</v>
      </c>
      <c r="G201" t="str">
        <f>VLOOKUP(D201,[1]Sheet3!$A$2:$B$96,2,FALSE)</f>
        <v>OIL, VEGETABLE [WFP]</v>
      </c>
    </row>
    <row r="202" spans="1:7" x14ac:dyDescent="0.3">
      <c r="A202" t="s">
        <v>54</v>
      </c>
      <c r="B202" t="s">
        <v>55</v>
      </c>
      <c r="C202">
        <v>2022</v>
      </c>
      <c r="D202" t="s">
        <v>10</v>
      </c>
      <c r="E202">
        <v>1441.105</v>
      </c>
      <c r="F202">
        <v>1207483.02128</v>
      </c>
      <c r="G202" t="str">
        <f>VLOOKUP(D202,[1]Sheet3!$A$2:$B$96,2,FALSE)</f>
        <v>BEANS, KIDNEY, ALL TYPES</v>
      </c>
    </row>
    <row r="203" spans="1:7" x14ac:dyDescent="0.3">
      <c r="A203" t="s">
        <v>54</v>
      </c>
      <c r="B203" t="s">
        <v>55</v>
      </c>
      <c r="C203">
        <v>2022</v>
      </c>
      <c r="D203" t="s">
        <v>14</v>
      </c>
      <c r="E203">
        <v>3671.1089999999999</v>
      </c>
      <c r="F203">
        <v>2041533.72544</v>
      </c>
      <c r="G203" t="str">
        <f>VLOOKUP(D203,[1]Sheet3!$A$2:$B$96,2,FALSE)</f>
        <v>RICE, FORTIFIED [WFP]</v>
      </c>
    </row>
    <row r="204" spans="1:7" x14ac:dyDescent="0.3">
      <c r="A204" t="s">
        <v>54</v>
      </c>
      <c r="B204" t="s">
        <v>55</v>
      </c>
      <c r="C204">
        <v>2022</v>
      </c>
      <c r="D204" t="s">
        <v>31</v>
      </c>
      <c r="E204">
        <v>212.041</v>
      </c>
      <c r="F204">
        <v>84475.571949999998</v>
      </c>
      <c r="G204" t="str">
        <f>VLOOKUP(D204,[1]Sheet3!$A$2:$B$96,2,FALSE)</f>
        <v>RICE, FORTIFIED [WFP]</v>
      </c>
    </row>
    <row r="205" spans="1:7" x14ac:dyDescent="0.3">
      <c r="A205" t="s">
        <v>54</v>
      </c>
      <c r="B205" t="s">
        <v>55</v>
      </c>
      <c r="C205">
        <v>2022</v>
      </c>
      <c r="D205" t="s">
        <v>15</v>
      </c>
      <c r="E205">
        <v>13981.154</v>
      </c>
      <c r="F205">
        <v>5185057.6757100001</v>
      </c>
      <c r="G205" t="str">
        <f>VLOOKUP(D205,[1]Sheet3!$A$2:$B$96,2,FALSE)</f>
        <v>RICE, FORTIFIED [WFP]</v>
      </c>
    </row>
    <row r="206" spans="1:7" x14ac:dyDescent="0.3">
      <c r="A206" t="s">
        <v>54</v>
      </c>
      <c r="B206" t="s">
        <v>55</v>
      </c>
      <c r="C206">
        <v>2022</v>
      </c>
      <c r="D206" t="s">
        <v>16</v>
      </c>
      <c r="E206">
        <v>249.809</v>
      </c>
      <c r="F206">
        <v>49920.143274836002</v>
      </c>
      <c r="G206" t="str">
        <f>VLOOKUP(D206,[1]Sheet3!$A$2:$B$96,2,FALSE)</f>
        <v>SALT, IODISED [WFP]</v>
      </c>
    </row>
    <row r="207" spans="1:7" x14ac:dyDescent="0.3">
      <c r="A207" t="s">
        <v>54</v>
      </c>
      <c r="B207" t="s">
        <v>55</v>
      </c>
      <c r="C207">
        <v>2022</v>
      </c>
      <c r="D207" t="s">
        <v>34</v>
      </c>
      <c r="E207">
        <v>3416.7840000000001</v>
      </c>
      <c r="F207">
        <v>1309093.6349200001</v>
      </c>
      <c r="G207" t="str">
        <f>VLOOKUP(D207,[1]Sheet3!$A$2:$B$96,2,FALSE)</f>
        <v xml:space="preserve">SORGHUM, GRAIN </v>
      </c>
    </row>
    <row r="208" spans="1:7" x14ac:dyDescent="0.3">
      <c r="A208" t="s">
        <v>54</v>
      </c>
      <c r="B208" t="s">
        <v>55</v>
      </c>
      <c r="C208">
        <v>2022</v>
      </c>
      <c r="D208" t="s">
        <v>63</v>
      </c>
      <c r="E208">
        <v>124.851</v>
      </c>
      <c r="F208">
        <v>76159.11</v>
      </c>
      <c r="G208" t="str">
        <f>VLOOKUP(D208,[1]Sheet3!$A$2:$B$96,2,FALSE)</f>
        <v>PEAS, DRIED, SPLIT</v>
      </c>
    </row>
    <row r="209" spans="1:7" x14ac:dyDescent="0.3">
      <c r="A209" t="s">
        <v>54</v>
      </c>
      <c r="B209" t="s">
        <v>55</v>
      </c>
      <c r="C209">
        <v>2022</v>
      </c>
      <c r="D209" t="s">
        <v>17</v>
      </c>
      <c r="E209">
        <v>5803.7160000000003</v>
      </c>
      <c r="F209">
        <v>2407303.8233400001</v>
      </c>
      <c r="G209" t="str">
        <f>VLOOKUP(D209,[1]Sheet3!$A$2:$B$96,2,FALSE)</f>
        <v>PEAS, DRIED, SPLIT</v>
      </c>
    </row>
    <row r="210" spans="1:7" x14ac:dyDescent="0.3">
      <c r="A210" t="s">
        <v>54</v>
      </c>
      <c r="B210" t="s">
        <v>55</v>
      </c>
      <c r="C210">
        <v>2022</v>
      </c>
      <c r="D210" t="s">
        <v>36</v>
      </c>
      <c r="E210">
        <v>12.625</v>
      </c>
      <c r="F210">
        <v>8484</v>
      </c>
      <c r="G210" t="str">
        <f>VLOOKUP(D210,[1]Sheet3!$A$2:$B$96,2,FALSE)</f>
        <v>CSB SUPERCEREAL (CSB+) [WFP]</v>
      </c>
    </row>
    <row r="211" spans="1:7" x14ac:dyDescent="0.3">
      <c r="A211" t="s">
        <v>54</v>
      </c>
      <c r="B211" t="s">
        <v>55</v>
      </c>
      <c r="C211">
        <v>2022</v>
      </c>
      <c r="D211" t="s">
        <v>21</v>
      </c>
      <c r="E211">
        <v>760.03800000000001</v>
      </c>
      <c r="F211">
        <v>944013.98740999994</v>
      </c>
      <c r="G211" t="str">
        <f>VLOOKUP(D211,[1]Sheet3!$A$2:$B$96,2,FALSE)</f>
        <v>CSB SUPERCEREAL (CSB+) [WFP]</v>
      </c>
    </row>
    <row r="212" spans="1:7" x14ac:dyDescent="0.3">
      <c r="A212" t="s">
        <v>54</v>
      </c>
      <c r="B212" t="s">
        <v>55</v>
      </c>
      <c r="C212">
        <v>2022</v>
      </c>
      <c r="D212" t="s">
        <v>39</v>
      </c>
      <c r="E212">
        <v>258.65300000000002</v>
      </c>
      <c r="F212">
        <v>551037.64300000004</v>
      </c>
      <c r="G212" t="str">
        <f>VLOOKUP(D212,[1]Sheet3!$A$2:$B$96,2,FALSE)</f>
        <v>OIL, VEGETABLE [WFP]</v>
      </c>
    </row>
    <row r="213" spans="1:7" x14ac:dyDescent="0.3">
      <c r="A213" t="s">
        <v>54</v>
      </c>
      <c r="B213" t="s">
        <v>55</v>
      </c>
      <c r="C213">
        <v>2022</v>
      </c>
      <c r="D213" t="s">
        <v>19</v>
      </c>
      <c r="E213">
        <v>225.18299999999999</v>
      </c>
      <c r="F213">
        <v>159201.83100000001</v>
      </c>
      <c r="G213" t="str">
        <f>VLOOKUP(D213,[1]Sheet3!$A$2:$B$96,2,FALSE)</f>
        <v>OIL, VEGETABLE [WFP]</v>
      </c>
    </row>
    <row r="214" spans="1:7" x14ac:dyDescent="0.3">
      <c r="A214" t="s">
        <v>54</v>
      </c>
      <c r="B214" t="s">
        <v>55</v>
      </c>
      <c r="C214">
        <v>2022</v>
      </c>
      <c r="D214" t="s">
        <v>23</v>
      </c>
      <c r="E214">
        <v>953.36599999999999</v>
      </c>
      <c r="F214">
        <v>1160437.3400000001</v>
      </c>
      <c r="G214" t="str">
        <f>VLOOKUP(D214,[1]Sheet3!$A$2:$B$96,2,FALSE)</f>
        <v>OIL, VEGETABLE [WFP]</v>
      </c>
    </row>
    <row r="215" spans="1:7" x14ac:dyDescent="0.3">
      <c r="A215" t="s">
        <v>54</v>
      </c>
      <c r="B215" t="s">
        <v>55</v>
      </c>
      <c r="C215">
        <v>2022</v>
      </c>
      <c r="D215" t="s">
        <v>22</v>
      </c>
      <c r="E215">
        <v>672.50400000000002</v>
      </c>
      <c r="F215">
        <v>907880.4</v>
      </c>
      <c r="G215" t="str">
        <f>VLOOKUP(D215,[1]Sheet3!$A$2:$B$96,2,FALSE)</f>
        <v>OIL, VEGETABLE [WFP]</v>
      </c>
    </row>
    <row r="216" spans="1:7" x14ac:dyDescent="0.3">
      <c r="A216" t="s">
        <v>64</v>
      </c>
      <c r="B216" t="s">
        <v>8</v>
      </c>
      <c r="C216">
        <v>2022</v>
      </c>
      <c r="D216" t="s">
        <v>9</v>
      </c>
      <c r="E216">
        <v>107.96299999999999</v>
      </c>
      <c r="F216">
        <v>147043.10999999999</v>
      </c>
      <c r="G216" t="str">
        <f>VLOOKUP(D216,[1]Sheet3!$A$2:$B$96,2,FALSE)</f>
        <v>BEANS, KIDNEY, ALL TYPES</v>
      </c>
    </row>
    <row r="217" spans="1:7" x14ac:dyDescent="0.3">
      <c r="A217" t="s">
        <v>64</v>
      </c>
      <c r="B217" t="s">
        <v>8</v>
      </c>
      <c r="C217">
        <v>2022</v>
      </c>
      <c r="D217" t="s">
        <v>65</v>
      </c>
      <c r="E217">
        <v>125.02500000000001</v>
      </c>
      <c r="F217">
        <v>95019</v>
      </c>
      <c r="G217" t="str">
        <f>VLOOKUP(D217,[1]Sheet3!$A$2:$B$96,2,FALSE)</f>
        <v>LENTILS</v>
      </c>
    </row>
    <row r="218" spans="1:7" x14ac:dyDescent="0.3">
      <c r="A218" t="s">
        <v>64</v>
      </c>
      <c r="B218" t="s">
        <v>8</v>
      </c>
      <c r="C218">
        <v>2022</v>
      </c>
      <c r="D218" t="s">
        <v>11</v>
      </c>
      <c r="E218">
        <v>100.2</v>
      </c>
      <c r="F218">
        <v>41482.800000000003</v>
      </c>
      <c r="G218" t="str">
        <f>VLOOKUP(D218,[1]Sheet3!$A$2:$B$96,2,FALSE)</f>
        <v>MAIZE GRAIN, WHITE</v>
      </c>
    </row>
    <row r="219" spans="1:7" x14ac:dyDescent="0.3">
      <c r="A219" t="s">
        <v>64</v>
      </c>
      <c r="B219" t="s">
        <v>8</v>
      </c>
      <c r="C219">
        <v>2022</v>
      </c>
      <c r="D219" t="s">
        <v>66</v>
      </c>
      <c r="E219">
        <v>48.025000000000013</v>
      </c>
      <c r="F219">
        <v>211165.92499999999</v>
      </c>
      <c r="G219" t="str">
        <f>VLOOKUP(D219,[1]Sheet3!$A$2:$B$96,2,FALSE)</f>
        <v>MILK, COW, WHOLE, NOT FORTIFIED</v>
      </c>
    </row>
    <row r="220" spans="1:7" x14ac:dyDescent="0.3">
      <c r="A220" t="s">
        <v>64</v>
      </c>
      <c r="B220" t="s">
        <v>8</v>
      </c>
      <c r="C220">
        <v>2022</v>
      </c>
      <c r="D220" t="s">
        <v>67</v>
      </c>
      <c r="E220">
        <v>79.61</v>
      </c>
      <c r="F220">
        <v>57717.25</v>
      </c>
      <c r="G220" t="str">
        <f>VLOOKUP(D220,[1]Sheet3!$A$2:$B$96,2,FALSE)</f>
        <v>PASTA, MACARONI</v>
      </c>
    </row>
    <row r="221" spans="1:7" x14ac:dyDescent="0.3">
      <c r="A221" t="s">
        <v>64</v>
      </c>
      <c r="B221" t="s">
        <v>8</v>
      </c>
      <c r="C221">
        <v>2022</v>
      </c>
      <c r="D221" t="s">
        <v>32</v>
      </c>
      <c r="E221">
        <v>674.1</v>
      </c>
      <c r="F221">
        <v>491418.9</v>
      </c>
      <c r="G221" t="str">
        <f>VLOOKUP(D221,[1]Sheet3!$A$2:$B$96,2,FALSE)</f>
        <v>RICE, FORTIFIED [WFP]</v>
      </c>
    </row>
    <row r="222" spans="1:7" x14ac:dyDescent="0.3">
      <c r="A222" t="s">
        <v>64</v>
      </c>
      <c r="B222" t="s">
        <v>8</v>
      </c>
      <c r="C222">
        <v>2022</v>
      </c>
      <c r="D222" t="s">
        <v>51</v>
      </c>
      <c r="E222">
        <v>24.5</v>
      </c>
      <c r="F222">
        <v>19649</v>
      </c>
      <c r="G222" t="str">
        <f>VLOOKUP(D222,[1]Sheet3!$A$2:$B$96,2,FALSE)</f>
        <v>SUGAR</v>
      </c>
    </row>
    <row r="223" spans="1:7" x14ac:dyDescent="0.3">
      <c r="A223" t="s">
        <v>64</v>
      </c>
      <c r="B223" t="s">
        <v>8</v>
      </c>
      <c r="C223">
        <v>2022</v>
      </c>
      <c r="D223" t="s">
        <v>40</v>
      </c>
      <c r="E223">
        <v>49.14</v>
      </c>
      <c r="F223">
        <v>85995</v>
      </c>
      <c r="G223" t="str">
        <f>VLOOKUP(D223,[1]Sheet3!$A$2:$B$96,2,FALSE)</f>
        <v>OIL, VEGETABLE [WFP]</v>
      </c>
    </row>
    <row r="224" spans="1:7" x14ac:dyDescent="0.3">
      <c r="A224" t="s">
        <v>68</v>
      </c>
      <c r="B224" t="s">
        <v>55</v>
      </c>
      <c r="C224">
        <v>2019</v>
      </c>
      <c r="D224" t="s">
        <v>26</v>
      </c>
      <c r="E224">
        <v>283.50799999999998</v>
      </c>
      <c r="F224">
        <v>831833.52</v>
      </c>
      <c r="G224" t="str">
        <f>VLOOKUP(D224,[1]Sheet3!$A$2:$B$96,2,FALSE)</f>
        <v>BP-5™</v>
      </c>
    </row>
    <row r="225" spans="1:7" x14ac:dyDescent="0.3">
      <c r="A225" t="s">
        <v>68</v>
      </c>
      <c r="B225" t="s">
        <v>55</v>
      </c>
      <c r="C225">
        <v>2019</v>
      </c>
      <c r="D225" t="s">
        <v>9</v>
      </c>
      <c r="E225">
        <v>2862.5650000000001</v>
      </c>
      <c r="F225">
        <v>1932514.2064558</v>
      </c>
      <c r="G225" t="str">
        <f>VLOOKUP(D225,[1]Sheet3!$A$2:$B$96,2,FALSE)</f>
        <v>BEANS, KIDNEY, ALL TYPES</v>
      </c>
    </row>
    <row r="226" spans="1:7" x14ac:dyDescent="0.3">
      <c r="A226" t="s">
        <v>68</v>
      </c>
      <c r="B226" t="s">
        <v>55</v>
      </c>
      <c r="C226">
        <v>2019</v>
      </c>
      <c r="D226" t="s">
        <v>69</v>
      </c>
      <c r="E226">
        <v>34.25</v>
      </c>
      <c r="F226">
        <v>0</v>
      </c>
      <c r="G226" t="str">
        <f>VLOOKUP(D226,[1]Sheet3!$A$2:$B$96,2,FALSE)</f>
        <v>BEANS, KIDNEY, ALL TYPES</v>
      </c>
    </row>
    <row r="227" spans="1:7" x14ac:dyDescent="0.3">
      <c r="A227" t="s">
        <v>68</v>
      </c>
      <c r="B227" t="s">
        <v>55</v>
      </c>
      <c r="C227">
        <v>2019</v>
      </c>
      <c r="D227" t="s">
        <v>10</v>
      </c>
      <c r="E227">
        <v>90.825000000000003</v>
      </c>
      <c r="F227">
        <v>58360.358034199999</v>
      </c>
      <c r="G227" t="str">
        <f>VLOOKUP(D227,[1]Sheet3!$A$2:$B$96,2,FALSE)</f>
        <v>BEANS, KIDNEY, ALL TYPES</v>
      </c>
    </row>
    <row r="228" spans="1:7" x14ac:dyDescent="0.3">
      <c r="A228" t="s">
        <v>68</v>
      </c>
      <c r="B228" t="s">
        <v>55</v>
      </c>
      <c r="C228">
        <v>2019</v>
      </c>
      <c r="D228" t="s">
        <v>70</v>
      </c>
      <c r="E228">
        <v>35.716000000000001</v>
      </c>
      <c r="F228">
        <v>107148</v>
      </c>
      <c r="G228" t="str">
        <f>VLOOKUP(D228,[1]Sheet3!$A$2:$B$96,2,FALSE)</f>
        <v>HIGH ENERGY BISCUITS [WFP]</v>
      </c>
    </row>
    <row r="229" spans="1:7" x14ac:dyDescent="0.3">
      <c r="A229" t="s">
        <v>68</v>
      </c>
      <c r="B229" t="s">
        <v>55</v>
      </c>
      <c r="C229">
        <v>2019</v>
      </c>
      <c r="D229" t="s">
        <v>59</v>
      </c>
      <c r="E229">
        <v>65.709000000000003</v>
      </c>
      <c r="F229">
        <v>85646.06</v>
      </c>
      <c r="G229" t="str">
        <f>VLOOKUP(D229,[1]Sheet3!$A$2:$B$96,2,FALSE)</f>
        <v>HIGH ENERGY BISCUITS [WFP]</v>
      </c>
    </row>
    <row r="230" spans="1:7" x14ac:dyDescent="0.3">
      <c r="A230" t="s">
        <v>68</v>
      </c>
      <c r="B230" t="s">
        <v>55</v>
      </c>
      <c r="C230">
        <v>2019</v>
      </c>
      <c r="D230" t="s">
        <v>71</v>
      </c>
      <c r="E230">
        <v>7.43</v>
      </c>
      <c r="F230">
        <v>9659</v>
      </c>
      <c r="G230" t="str">
        <f>VLOOKUP(D230,[1]Sheet3!$A$2:$B$96,2,FALSE)</f>
        <v>HIGH ENERGY BISCUITS [WFP]</v>
      </c>
    </row>
    <row r="231" spans="1:7" x14ac:dyDescent="0.3">
      <c r="A231" t="s">
        <v>68</v>
      </c>
      <c r="B231" t="s">
        <v>55</v>
      </c>
      <c r="C231">
        <v>2019</v>
      </c>
      <c r="D231" t="s">
        <v>29</v>
      </c>
      <c r="E231">
        <v>70.573999999999998</v>
      </c>
      <c r="F231">
        <v>155228.32497809999</v>
      </c>
      <c r="G231" t="str">
        <f>VLOOKUP(D231,[1]Sheet3!$A$2:$B$96,2,FALSE)</f>
        <v>LNS/RUSF - PLUMPY'DOZ®</v>
      </c>
    </row>
    <row r="232" spans="1:7" x14ac:dyDescent="0.3">
      <c r="A232" t="s">
        <v>68</v>
      </c>
      <c r="B232" t="s">
        <v>55</v>
      </c>
      <c r="C232">
        <v>2019</v>
      </c>
      <c r="D232" t="s">
        <v>11</v>
      </c>
      <c r="E232">
        <v>734.67</v>
      </c>
      <c r="F232">
        <v>249906.19064290001</v>
      </c>
      <c r="G232" t="str">
        <f>VLOOKUP(D232,[1]Sheet3!$A$2:$B$96,2,FALSE)</f>
        <v>MAIZE GRAIN, WHITE</v>
      </c>
    </row>
    <row r="233" spans="1:7" x14ac:dyDescent="0.3">
      <c r="A233" t="s">
        <v>68</v>
      </c>
      <c r="B233" t="s">
        <v>55</v>
      </c>
      <c r="C233">
        <v>2019</v>
      </c>
      <c r="D233" t="s">
        <v>12</v>
      </c>
      <c r="E233">
        <v>335.75</v>
      </c>
      <c r="F233">
        <v>134381.86775500001</v>
      </c>
      <c r="G233" t="str">
        <f>VLOOKUP(D233,[1]Sheet3!$A$2:$B$96,2,FALSE)</f>
        <v>MAIZE GRAIN, WHITE</v>
      </c>
    </row>
    <row r="234" spans="1:7" x14ac:dyDescent="0.3">
      <c r="A234" t="s">
        <v>68</v>
      </c>
      <c r="B234" t="s">
        <v>55</v>
      </c>
      <c r="C234">
        <v>2019</v>
      </c>
      <c r="D234" t="s">
        <v>72</v>
      </c>
      <c r="E234">
        <v>6943.55</v>
      </c>
      <c r="F234">
        <v>3085321.3033367</v>
      </c>
      <c r="G234" t="str">
        <f>VLOOKUP(D234,[1]Sheet3!$A$2:$B$96,2,FALSE)</f>
        <v>MAIZE MEAL, FORTIFIED [WFP]</v>
      </c>
    </row>
    <row r="235" spans="1:7" x14ac:dyDescent="0.3">
      <c r="A235" t="s">
        <v>68</v>
      </c>
      <c r="B235" t="s">
        <v>55</v>
      </c>
      <c r="C235">
        <v>2019</v>
      </c>
      <c r="D235" t="s">
        <v>73</v>
      </c>
      <c r="E235">
        <v>192.55</v>
      </c>
      <c r="F235">
        <v>80678.45</v>
      </c>
      <c r="G235" t="str">
        <f>VLOOKUP(D235,[1]Sheet3!$A$2:$B$96,2,FALSE)</f>
        <v>MAIZE MEAL, FORTIFIED [WFP]</v>
      </c>
    </row>
    <row r="236" spans="1:7" x14ac:dyDescent="0.3">
      <c r="A236" t="s">
        <v>68</v>
      </c>
      <c r="B236" t="s">
        <v>55</v>
      </c>
      <c r="C236">
        <v>2019</v>
      </c>
      <c r="D236" t="s">
        <v>74</v>
      </c>
      <c r="E236">
        <v>614.69899999999996</v>
      </c>
      <c r="F236">
        <v>357619.99362299999</v>
      </c>
      <c r="G236" t="str">
        <f>VLOOKUP(D236,[1]Sheet3!$A$2:$B$96,2,FALSE)</f>
        <v>MAIZE MEAL, WHITE, WHOLE GRAIN</v>
      </c>
    </row>
    <row r="237" spans="1:7" x14ac:dyDescent="0.3">
      <c r="A237" t="s">
        <v>68</v>
      </c>
      <c r="B237" t="s">
        <v>55</v>
      </c>
      <c r="C237">
        <v>2019</v>
      </c>
      <c r="D237" t="s">
        <v>75</v>
      </c>
      <c r="E237">
        <v>792.12099999999998</v>
      </c>
      <c r="F237">
        <v>336740.24580079998</v>
      </c>
      <c r="G237" t="str">
        <f>VLOOKUP(D237,[1]Sheet3!$A$2:$B$96,2,FALSE)</f>
        <v>MAIZE MEAL, YELLOW, WHOLE GRAIN</v>
      </c>
    </row>
    <row r="238" spans="1:7" x14ac:dyDescent="0.3">
      <c r="A238" t="s">
        <v>68</v>
      </c>
      <c r="B238" t="s">
        <v>55</v>
      </c>
      <c r="C238">
        <v>2019</v>
      </c>
      <c r="D238" t="s">
        <v>42</v>
      </c>
      <c r="E238">
        <v>4.4589999999999996</v>
      </c>
      <c r="F238">
        <v>3489.1675</v>
      </c>
      <c r="G238" t="str">
        <f>VLOOKUP(D238,[1]Sheet3!$A$2:$B$96,2,FALSE)</f>
        <v>OIL, OLIVE</v>
      </c>
    </row>
    <row r="239" spans="1:7" x14ac:dyDescent="0.3">
      <c r="A239" t="s">
        <v>68</v>
      </c>
      <c r="B239" t="s">
        <v>55</v>
      </c>
      <c r="C239">
        <v>2019</v>
      </c>
      <c r="D239" t="s">
        <v>43</v>
      </c>
      <c r="E239">
        <v>4.1669999999999998</v>
      </c>
      <c r="F239">
        <v>4166.8</v>
      </c>
      <c r="G239" t="str">
        <f>VLOOKUP(D239,[1]Sheet3!$A$2:$B$96,2,FALSE)</f>
        <v>PEAS, DRIED, SPLIT</v>
      </c>
    </row>
    <row r="240" spans="1:7" x14ac:dyDescent="0.3">
      <c r="A240" t="s">
        <v>68</v>
      </c>
      <c r="B240" t="s">
        <v>55</v>
      </c>
      <c r="C240">
        <v>2019</v>
      </c>
      <c r="D240" t="s">
        <v>44</v>
      </c>
      <c r="E240">
        <v>8.85</v>
      </c>
      <c r="F240">
        <v>4071</v>
      </c>
      <c r="G240" t="str">
        <f>VLOOKUP(D240,[1]Sheet3!$A$2:$B$96,2,FALSE)</f>
        <v>PEAS, DRIED, SPLIT</v>
      </c>
    </row>
    <row r="241" spans="1:7" x14ac:dyDescent="0.3">
      <c r="A241" t="s">
        <v>68</v>
      </c>
      <c r="B241" t="s">
        <v>55</v>
      </c>
      <c r="C241">
        <v>2019</v>
      </c>
      <c r="D241" t="s">
        <v>53</v>
      </c>
      <c r="E241">
        <v>0.12</v>
      </c>
      <c r="F241">
        <v>281.52</v>
      </c>
      <c r="G241" t="str">
        <f>VLOOKUP(D241,[1]Sheet3!$A$2:$B$96,2,FALSE)</f>
        <v>RUSF - PLUMPY'SUP®</v>
      </c>
    </row>
    <row r="242" spans="1:7" x14ac:dyDescent="0.3">
      <c r="A242" t="s">
        <v>68</v>
      </c>
      <c r="B242" t="s">
        <v>55</v>
      </c>
      <c r="C242">
        <v>2019</v>
      </c>
      <c r="D242" t="s">
        <v>14</v>
      </c>
      <c r="E242">
        <v>4956.0209999999997</v>
      </c>
      <c r="F242">
        <v>2001896.2736678999</v>
      </c>
      <c r="G242" t="str">
        <f>VLOOKUP(D242,[1]Sheet3!$A$2:$B$96,2,FALSE)</f>
        <v>RICE, FORTIFIED [WFP]</v>
      </c>
    </row>
    <row r="243" spans="1:7" x14ac:dyDescent="0.3">
      <c r="A243" t="s">
        <v>68</v>
      </c>
      <c r="B243" t="s">
        <v>55</v>
      </c>
      <c r="C243">
        <v>2019</v>
      </c>
      <c r="D243" t="s">
        <v>15</v>
      </c>
      <c r="E243">
        <v>7660.72</v>
      </c>
      <c r="F243">
        <v>3012520.9902391001</v>
      </c>
      <c r="G243" t="str">
        <f>VLOOKUP(D243,[1]Sheet3!$A$2:$B$96,2,FALSE)</f>
        <v>RICE, FORTIFIED [WFP]</v>
      </c>
    </row>
    <row r="244" spans="1:7" x14ac:dyDescent="0.3">
      <c r="A244" t="s">
        <v>68</v>
      </c>
      <c r="B244" t="s">
        <v>55</v>
      </c>
      <c r="C244">
        <v>2019</v>
      </c>
      <c r="D244" t="s">
        <v>32</v>
      </c>
      <c r="E244">
        <v>10.5</v>
      </c>
      <c r="F244">
        <v>3239.25</v>
      </c>
      <c r="G244" t="str">
        <f>VLOOKUP(D244,[1]Sheet3!$A$2:$B$96,2,FALSE)</f>
        <v>RICE, FORTIFIED [WFP]</v>
      </c>
    </row>
    <row r="245" spans="1:7" x14ac:dyDescent="0.3">
      <c r="A245" t="s">
        <v>68</v>
      </c>
      <c r="B245" t="s">
        <v>55</v>
      </c>
      <c r="C245">
        <v>2019</v>
      </c>
      <c r="D245" t="s">
        <v>61</v>
      </c>
      <c r="E245">
        <v>103.15</v>
      </c>
      <c r="F245">
        <v>45828.032449999999</v>
      </c>
      <c r="G245" t="str">
        <f>VLOOKUP(D245,[1]Sheet3!$A$2:$B$96,2,FALSE)</f>
        <v>RICE, FORTIFIED [WFP]</v>
      </c>
    </row>
    <row r="246" spans="1:7" x14ac:dyDescent="0.3">
      <c r="A246" t="s">
        <v>68</v>
      </c>
      <c r="B246" t="s">
        <v>55</v>
      </c>
      <c r="C246">
        <v>2019</v>
      </c>
      <c r="D246" t="s">
        <v>16</v>
      </c>
      <c r="E246">
        <v>102.10299999999999</v>
      </c>
      <c r="F246">
        <v>26180.771664856999</v>
      </c>
      <c r="G246" t="str">
        <f>VLOOKUP(D246,[1]Sheet3!$A$2:$B$96,2,FALSE)</f>
        <v>SALT, IODISED [WFP]</v>
      </c>
    </row>
    <row r="247" spans="1:7" x14ac:dyDescent="0.3">
      <c r="A247" t="s">
        <v>68</v>
      </c>
      <c r="B247" t="s">
        <v>55</v>
      </c>
      <c r="C247">
        <v>2019</v>
      </c>
      <c r="D247" t="s">
        <v>34</v>
      </c>
      <c r="E247">
        <v>1178.56</v>
      </c>
      <c r="F247">
        <v>516285.57694399997</v>
      </c>
      <c r="G247" t="str">
        <f>VLOOKUP(D247,[1]Sheet3!$A$2:$B$96,2,FALSE)</f>
        <v xml:space="preserve">SORGHUM, GRAIN </v>
      </c>
    </row>
    <row r="248" spans="1:7" x14ac:dyDescent="0.3">
      <c r="A248" t="s">
        <v>68</v>
      </c>
      <c r="B248" t="s">
        <v>55</v>
      </c>
      <c r="C248">
        <v>2019</v>
      </c>
      <c r="D248" t="s">
        <v>35</v>
      </c>
      <c r="E248">
        <v>40.784999999999997</v>
      </c>
      <c r="F248">
        <v>16628.525000000001</v>
      </c>
      <c r="G248" t="str">
        <f>VLOOKUP(D248,[1]Sheet3!$A$2:$B$96,2,FALSE)</f>
        <v>LENTILS</v>
      </c>
    </row>
    <row r="249" spans="1:7" x14ac:dyDescent="0.3">
      <c r="A249" t="s">
        <v>68</v>
      </c>
      <c r="B249" t="s">
        <v>55</v>
      </c>
      <c r="C249">
        <v>2019</v>
      </c>
      <c r="D249" t="s">
        <v>48</v>
      </c>
      <c r="E249">
        <v>451.35</v>
      </c>
      <c r="F249">
        <v>182390.06450000001</v>
      </c>
      <c r="G249" t="str">
        <f>VLOOKUP(D249,[1]Sheet3!$A$2:$B$96,2,FALSE)</f>
        <v>PEAS, DRIED, SPLIT</v>
      </c>
    </row>
    <row r="250" spans="1:7" x14ac:dyDescent="0.3">
      <c r="A250" t="s">
        <v>68</v>
      </c>
      <c r="B250" t="s">
        <v>55</v>
      </c>
      <c r="C250">
        <v>2019</v>
      </c>
      <c r="D250" t="s">
        <v>17</v>
      </c>
      <c r="E250">
        <v>4049.3679999999999</v>
      </c>
      <c r="F250">
        <v>1799299.4407058</v>
      </c>
      <c r="G250" t="str">
        <f>VLOOKUP(D250,[1]Sheet3!$A$2:$B$96,2,FALSE)</f>
        <v>PEAS, DRIED, SPLIT</v>
      </c>
    </row>
    <row r="251" spans="1:7" x14ac:dyDescent="0.3">
      <c r="A251" t="s">
        <v>68</v>
      </c>
      <c r="B251" t="s">
        <v>55</v>
      </c>
      <c r="C251">
        <v>2019</v>
      </c>
      <c r="D251" t="s">
        <v>36</v>
      </c>
      <c r="E251">
        <v>1735.7439999999999</v>
      </c>
      <c r="F251">
        <v>1051288.8057847</v>
      </c>
      <c r="G251" t="str">
        <f>VLOOKUP(D251,[1]Sheet3!$A$2:$B$96,2,FALSE)</f>
        <v>CSB SUPERCEREAL (CSB+) [WFP]</v>
      </c>
    </row>
    <row r="252" spans="1:7" x14ac:dyDescent="0.3">
      <c r="A252" t="s">
        <v>68</v>
      </c>
      <c r="B252" t="s">
        <v>55</v>
      </c>
      <c r="C252">
        <v>2019</v>
      </c>
      <c r="D252" t="s">
        <v>20</v>
      </c>
      <c r="E252">
        <v>600.38800000000003</v>
      </c>
      <c r="F252">
        <v>330797.72273739002</v>
      </c>
      <c r="G252" t="str">
        <f>VLOOKUP(D252,[1]Sheet3!$A$2:$B$96,2,FALSE)</f>
        <v>CSB SUPERCEREAL &amp; SUGAR (CSB+/SUGAR) [WFP]</v>
      </c>
    </row>
    <row r="253" spans="1:7" x14ac:dyDescent="0.3">
      <c r="A253" t="s">
        <v>68</v>
      </c>
      <c r="B253" t="s">
        <v>55</v>
      </c>
      <c r="C253">
        <v>2019</v>
      </c>
      <c r="D253" t="s">
        <v>21</v>
      </c>
      <c r="E253">
        <v>851.91</v>
      </c>
      <c r="F253">
        <v>769221.23275299999</v>
      </c>
      <c r="G253" t="str">
        <f>VLOOKUP(D253,[1]Sheet3!$A$2:$B$96,2,FALSE)</f>
        <v>CSB SUPERCEREAL (CSB+) [WFP]</v>
      </c>
    </row>
    <row r="254" spans="1:7" x14ac:dyDescent="0.3">
      <c r="A254" t="s">
        <v>68</v>
      </c>
      <c r="B254" t="s">
        <v>55</v>
      </c>
      <c r="C254">
        <v>2019</v>
      </c>
      <c r="D254" t="s">
        <v>38</v>
      </c>
      <c r="E254">
        <v>180.66900000000001</v>
      </c>
      <c r="F254">
        <v>381825.47710000002</v>
      </c>
      <c r="G254" t="str">
        <f>VLOOKUP(D254,[1]Sheet3!$A$2:$B$96,2,FALSE)</f>
        <v>RUSF - PLUMPY'SUP®</v>
      </c>
    </row>
    <row r="255" spans="1:7" x14ac:dyDescent="0.3">
      <c r="A255" t="s">
        <v>68</v>
      </c>
      <c r="B255" t="s">
        <v>55</v>
      </c>
      <c r="C255">
        <v>2019</v>
      </c>
      <c r="D255" t="s">
        <v>18</v>
      </c>
      <c r="E255">
        <v>342.90199999999999</v>
      </c>
      <c r="F255">
        <v>313532.08149999997</v>
      </c>
      <c r="G255" t="str">
        <f>VLOOKUP(D255,[1]Sheet3!$A$2:$B$96,2,FALSE)</f>
        <v>OIL, VEGETABLE [WFP]</v>
      </c>
    </row>
    <row r="256" spans="1:7" x14ac:dyDescent="0.3">
      <c r="A256" t="s">
        <v>68</v>
      </c>
      <c r="B256" t="s">
        <v>55</v>
      </c>
      <c r="C256">
        <v>2019</v>
      </c>
      <c r="D256" t="s">
        <v>39</v>
      </c>
      <c r="E256">
        <v>865.61300000000006</v>
      </c>
      <c r="F256">
        <v>999145.41675648</v>
      </c>
      <c r="G256" t="str">
        <f>VLOOKUP(D256,[1]Sheet3!$A$2:$B$96,2,FALSE)</f>
        <v>OIL, VEGETABLE [WFP]</v>
      </c>
    </row>
    <row r="257" spans="1:7" x14ac:dyDescent="0.3">
      <c r="A257" t="s">
        <v>68</v>
      </c>
      <c r="B257" t="s">
        <v>55</v>
      </c>
      <c r="C257">
        <v>2019</v>
      </c>
      <c r="D257" t="s">
        <v>19</v>
      </c>
      <c r="E257">
        <v>1629.58</v>
      </c>
      <c r="F257">
        <v>1256667.3296755699</v>
      </c>
      <c r="G257" t="str">
        <f>VLOOKUP(D257,[1]Sheet3!$A$2:$B$96,2,FALSE)</f>
        <v>OIL, VEGETABLE [WFP]</v>
      </c>
    </row>
    <row r="258" spans="1:7" x14ac:dyDescent="0.3">
      <c r="A258" t="s">
        <v>68</v>
      </c>
      <c r="B258" t="s">
        <v>55</v>
      </c>
      <c r="C258">
        <v>2020</v>
      </c>
      <c r="D258" t="s">
        <v>26</v>
      </c>
      <c r="E258">
        <v>13.31</v>
      </c>
      <c r="F258">
        <v>17158.7</v>
      </c>
      <c r="G258" t="str">
        <f>VLOOKUP(D258,[1]Sheet3!$A$2:$B$96,2,FALSE)</f>
        <v>BP-5™</v>
      </c>
    </row>
    <row r="259" spans="1:7" x14ac:dyDescent="0.3">
      <c r="A259" t="s">
        <v>68</v>
      </c>
      <c r="B259" t="s">
        <v>55</v>
      </c>
      <c r="C259">
        <v>2020</v>
      </c>
      <c r="D259" t="s">
        <v>9</v>
      </c>
      <c r="E259">
        <v>539.24800000000005</v>
      </c>
      <c r="F259">
        <v>303132.41803579999</v>
      </c>
      <c r="G259" t="str">
        <f>VLOOKUP(D259,[1]Sheet3!$A$2:$B$96,2,FALSE)</f>
        <v>BEANS, KIDNEY, ALL TYPES</v>
      </c>
    </row>
    <row r="260" spans="1:7" x14ac:dyDescent="0.3">
      <c r="A260" t="s">
        <v>68</v>
      </c>
      <c r="B260" t="s">
        <v>55</v>
      </c>
      <c r="C260">
        <v>2020</v>
      </c>
      <c r="D260" t="s">
        <v>10</v>
      </c>
      <c r="E260">
        <v>249.09100000000001</v>
      </c>
      <c r="F260">
        <v>152997.4864622</v>
      </c>
      <c r="G260" t="str">
        <f>VLOOKUP(D260,[1]Sheet3!$A$2:$B$96,2,FALSE)</f>
        <v>BEANS, KIDNEY, ALL TYPES</v>
      </c>
    </row>
    <row r="261" spans="1:7" x14ac:dyDescent="0.3">
      <c r="A261" t="s">
        <v>68</v>
      </c>
      <c r="B261" t="s">
        <v>55</v>
      </c>
      <c r="C261">
        <v>2020</v>
      </c>
      <c r="D261" t="s">
        <v>70</v>
      </c>
      <c r="E261">
        <v>8.6120000000000001</v>
      </c>
      <c r="F261">
        <v>11092.444</v>
      </c>
      <c r="G261" t="str">
        <f>VLOOKUP(D261,[1]Sheet3!$A$2:$B$96,2,FALSE)</f>
        <v>HIGH ENERGY BISCUITS [WFP]</v>
      </c>
    </row>
    <row r="262" spans="1:7" x14ac:dyDescent="0.3">
      <c r="A262" t="s">
        <v>68</v>
      </c>
      <c r="B262" t="s">
        <v>55</v>
      </c>
      <c r="C262">
        <v>2020</v>
      </c>
      <c r="D262" t="s">
        <v>59</v>
      </c>
      <c r="E262">
        <v>173.68799999999999</v>
      </c>
      <c r="F262">
        <v>219379.9915</v>
      </c>
      <c r="G262" t="str">
        <f>VLOOKUP(D262,[1]Sheet3!$A$2:$B$96,2,FALSE)</f>
        <v>HIGH ENERGY BISCUITS [WFP]</v>
      </c>
    </row>
    <row r="263" spans="1:7" x14ac:dyDescent="0.3">
      <c r="A263" t="s">
        <v>68</v>
      </c>
      <c r="B263" t="s">
        <v>55</v>
      </c>
      <c r="C263">
        <v>2020</v>
      </c>
      <c r="D263" t="s">
        <v>71</v>
      </c>
      <c r="E263">
        <v>1.32</v>
      </c>
      <c r="F263">
        <v>1619.8</v>
      </c>
      <c r="G263" t="str">
        <f>VLOOKUP(D263,[1]Sheet3!$A$2:$B$96,2,FALSE)</f>
        <v>HIGH ENERGY BISCUITS [WFP]</v>
      </c>
    </row>
    <row r="264" spans="1:7" x14ac:dyDescent="0.3">
      <c r="A264" t="s">
        <v>68</v>
      </c>
      <c r="B264" t="s">
        <v>55</v>
      </c>
      <c r="C264">
        <v>2020</v>
      </c>
      <c r="D264" t="s">
        <v>29</v>
      </c>
      <c r="E264">
        <v>83.478999999999999</v>
      </c>
      <c r="F264">
        <v>188118.24963611001</v>
      </c>
      <c r="G264" t="str">
        <f>VLOOKUP(D264,[1]Sheet3!$A$2:$B$96,2,FALSE)</f>
        <v>LNS/RUSF - PLUMPY'DOZ®</v>
      </c>
    </row>
    <row r="265" spans="1:7" x14ac:dyDescent="0.3">
      <c r="A265" t="s">
        <v>68</v>
      </c>
      <c r="B265" t="s">
        <v>55</v>
      </c>
      <c r="C265">
        <v>2020</v>
      </c>
      <c r="D265" t="s">
        <v>11</v>
      </c>
      <c r="E265">
        <v>1023.05</v>
      </c>
      <c r="F265">
        <v>528086.98779599997</v>
      </c>
      <c r="G265" t="str">
        <f>VLOOKUP(D265,[1]Sheet3!$A$2:$B$96,2,FALSE)</f>
        <v>MAIZE GRAIN, WHITE</v>
      </c>
    </row>
    <row r="266" spans="1:7" x14ac:dyDescent="0.3">
      <c r="A266" t="s">
        <v>68</v>
      </c>
      <c r="B266" t="s">
        <v>55</v>
      </c>
      <c r="C266">
        <v>2020</v>
      </c>
      <c r="D266" t="s">
        <v>12</v>
      </c>
      <c r="E266">
        <v>125.075</v>
      </c>
      <c r="F266">
        <v>42847.800260299999</v>
      </c>
      <c r="G266" t="str">
        <f>VLOOKUP(D266,[1]Sheet3!$A$2:$B$96,2,FALSE)</f>
        <v>MAIZE GRAIN, WHITE</v>
      </c>
    </row>
    <row r="267" spans="1:7" x14ac:dyDescent="0.3">
      <c r="A267" t="s">
        <v>68</v>
      </c>
      <c r="B267" t="s">
        <v>55</v>
      </c>
      <c r="C267">
        <v>2020</v>
      </c>
      <c r="D267" t="s">
        <v>13</v>
      </c>
      <c r="E267">
        <v>22.1</v>
      </c>
      <c r="F267">
        <v>9259.9</v>
      </c>
      <c r="G267" t="str">
        <f>VLOOKUP(D267,[1]Sheet3!$A$2:$B$96,2,FALSE)</f>
        <v>MAIZE GRAIN, YELLOW</v>
      </c>
    </row>
    <row r="268" spans="1:7" x14ac:dyDescent="0.3">
      <c r="A268" t="s">
        <v>68</v>
      </c>
      <c r="B268" t="s">
        <v>55</v>
      </c>
      <c r="C268">
        <v>2020</v>
      </c>
      <c r="D268" t="s">
        <v>76</v>
      </c>
      <c r="E268">
        <v>1.825</v>
      </c>
      <c r="F268">
        <v>764.67499999999995</v>
      </c>
      <c r="G268" t="str">
        <f>VLOOKUP(D268,[1]Sheet3!$A$2:$B$96,2,FALSE)</f>
        <v>MAIZE MEAL, FORTIFIED [WFP]</v>
      </c>
    </row>
    <row r="269" spans="1:7" x14ac:dyDescent="0.3">
      <c r="A269" t="s">
        <v>68</v>
      </c>
      <c r="B269" t="s">
        <v>55</v>
      </c>
      <c r="C269">
        <v>2020</v>
      </c>
      <c r="D269" t="s">
        <v>72</v>
      </c>
      <c r="E269">
        <v>7600.0510000000004</v>
      </c>
      <c r="F269">
        <v>3659233.7407704</v>
      </c>
      <c r="G269" t="str">
        <f>VLOOKUP(D269,[1]Sheet3!$A$2:$B$96,2,FALSE)</f>
        <v>MAIZE MEAL, FORTIFIED [WFP]</v>
      </c>
    </row>
    <row r="270" spans="1:7" x14ac:dyDescent="0.3">
      <c r="A270" t="s">
        <v>68</v>
      </c>
      <c r="B270" t="s">
        <v>55</v>
      </c>
      <c r="C270">
        <v>2020</v>
      </c>
      <c r="D270" t="s">
        <v>73</v>
      </c>
      <c r="E270">
        <v>530.50099999999998</v>
      </c>
      <c r="F270">
        <v>298504.74566499999</v>
      </c>
      <c r="G270" t="str">
        <f>VLOOKUP(D270,[1]Sheet3!$A$2:$B$96,2,FALSE)</f>
        <v>MAIZE MEAL, FORTIFIED [WFP]</v>
      </c>
    </row>
    <row r="271" spans="1:7" x14ac:dyDescent="0.3">
      <c r="A271" t="s">
        <v>68</v>
      </c>
      <c r="B271" t="s">
        <v>55</v>
      </c>
      <c r="C271">
        <v>2020</v>
      </c>
      <c r="D271" t="s">
        <v>74</v>
      </c>
      <c r="E271">
        <v>49.9</v>
      </c>
      <c r="F271">
        <v>28769.93103</v>
      </c>
      <c r="G271" t="str">
        <f>VLOOKUP(D271,[1]Sheet3!$A$2:$B$96,2,FALSE)</f>
        <v>MAIZE MEAL, WHITE, WHOLE GRAIN</v>
      </c>
    </row>
    <row r="272" spans="1:7" x14ac:dyDescent="0.3">
      <c r="A272" t="s">
        <v>68</v>
      </c>
      <c r="B272" t="s">
        <v>55</v>
      </c>
      <c r="C272">
        <v>2020</v>
      </c>
      <c r="D272" t="s">
        <v>75</v>
      </c>
      <c r="E272">
        <v>1796.8910000000001</v>
      </c>
      <c r="F272">
        <v>859074.55247999995</v>
      </c>
      <c r="G272" t="str">
        <f>VLOOKUP(D272,[1]Sheet3!$A$2:$B$96,2,FALSE)</f>
        <v>MAIZE MEAL, YELLOW, WHOLE GRAIN</v>
      </c>
    </row>
    <row r="273" spans="1:7" x14ac:dyDescent="0.3">
      <c r="A273" t="s">
        <v>68</v>
      </c>
      <c r="B273" t="s">
        <v>55</v>
      </c>
      <c r="C273">
        <v>2020</v>
      </c>
      <c r="D273" t="s">
        <v>43</v>
      </c>
      <c r="E273">
        <v>22.85</v>
      </c>
      <c r="F273">
        <v>7380.55</v>
      </c>
      <c r="G273" t="str">
        <f>VLOOKUP(D273,[1]Sheet3!$A$2:$B$96,2,FALSE)</f>
        <v>PEAS, DRIED, SPLIT</v>
      </c>
    </row>
    <row r="274" spans="1:7" x14ac:dyDescent="0.3">
      <c r="A274" t="s">
        <v>68</v>
      </c>
      <c r="B274" t="s">
        <v>55</v>
      </c>
      <c r="C274">
        <v>2020</v>
      </c>
      <c r="D274" t="s">
        <v>44</v>
      </c>
      <c r="E274">
        <v>15.425000000000001</v>
      </c>
      <c r="F274">
        <v>7095.5</v>
      </c>
      <c r="G274" t="str">
        <f>VLOOKUP(D274,[1]Sheet3!$A$2:$B$96,2,FALSE)</f>
        <v>PEAS, DRIED, SPLIT</v>
      </c>
    </row>
    <row r="275" spans="1:7" x14ac:dyDescent="0.3">
      <c r="A275" t="s">
        <v>68</v>
      </c>
      <c r="B275" t="s">
        <v>55</v>
      </c>
      <c r="C275">
        <v>2020</v>
      </c>
      <c r="D275" t="s">
        <v>77</v>
      </c>
      <c r="E275">
        <v>26.34</v>
      </c>
      <c r="F275">
        <v>69529.14</v>
      </c>
      <c r="G275" t="str">
        <f>VLOOKUP(D275,[1]Sheet3!$A$2:$B$96,2,FALSE)</f>
        <v>LNS/RUSF - PLUMPY'DOZ®</v>
      </c>
    </row>
    <row r="276" spans="1:7" x14ac:dyDescent="0.3">
      <c r="A276" t="s">
        <v>68</v>
      </c>
      <c r="B276" t="s">
        <v>55</v>
      </c>
      <c r="C276">
        <v>2020</v>
      </c>
      <c r="D276" t="s">
        <v>14</v>
      </c>
      <c r="E276">
        <v>3603.6640000000002</v>
      </c>
      <c r="F276">
        <v>1765327.6101259999</v>
      </c>
      <c r="G276" t="str">
        <f>VLOOKUP(D276,[1]Sheet3!$A$2:$B$96,2,FALSE)</f>
        <v>RICE, FORTIFIED [WFP]</v>
      </c>
    </row>
    <row r="277" spans="1:7" x14ac:dyDescent="0.3">
      <c r="A277" t="s">
        <v>68</v>
      </c>
      <c r="B277" t="s">
        <v>55</v>
      </c>
      <c r="C277">
        <v>2020</v>
      </c>
      <c r="D277" t="s">
        <v>15</v>
      </c>
      <c r="E277">
        <v>6486.2719999999999</v>
      </c>
      <c r="F277">
        <v>2534464.9027247401</v>
      </c>
      <c r="G277" t="str">
        <f>VLOOKUP(D277,[1]Sheet3!$A$2:$B$96,2,FALSE)</f>
        <v>RICE, FORTIFIED [WFP]</v>
      </c>
    </row>
    <row r="278" spans="1:7" x14ac:dyDescent="0.3">
      <c r="A278" t="s">
        <v>68</v>
      </c>
      <c r="B278" t="s">
        <v>55</v>
      </c>
      <c r="C278">
        <v>2020</v>
      </c>
      <c r="D278" t="s">
        <v>32</v>
      </c>
      <c r="E278">
        <v>0</v>
      </c>
      <c r="F278">
        <v>0</v>
      </c>
      <c r="G278" t="str">
        <f>VLOOKUP(D278,[1]Sheet3!$A$2:$B$96,2,FALSE)</f>
        <v>RICE, FORTIFIED [WFP]</v>
      </c>
    </row>
    <row r="279" spans="1:7" x14ac:dyDescent="0.3">
      <c r="A279" t="s">
        <v>68</v>
      </c>
      <c r="B279" t="s">
        <v>55</v>
      </c>
      <c r="C279">
        <v>2020</v>
      </c>
      <c r="D279" t="s">
        <v>61</v>
      </c>
      <c r="E279">
        <v>3.58</v>
      </c>
      <c r="F279">
        <v>1691.3300221</v>
      </c>
      <c r="G279" t="str">
        <f>VLOOKUP(D279,[1]Sheet3!$A$2:$B$96,2,FALSE)</f>
        <v>RICE, FORTIFIED [WFP]</v>
      </c>
    </row>
    <row r="280" spans="1:7" x14ac:dyDescent="0.3">
      <c r="A280" t="s">
        <v>68</v>
      </c>
      <c r="B280" t="s">
        <v>55</v>
      </c>
      <c r="C280">
        <v>2020</v>
      </c>
      <c r="D280" t="s">
        <v>16</v>
      </c>
      <c r="E280">
        <v>190.90799999999999</v>
      </c>
      <c r="F280">
        <v>35792.590703296999</v>
      </c>
      <c r="G280" t="str">
        <f>VLOOKUP(D280,[1]Sheet3!$A$2:$B$96,2,FALSE)</f>
        <v>SALT, IODISED [WFP]</v>
      </c>
    </row>
    <row r="281" spans="1:7" x14ac:dyDescent="0.3">
      <c r="A281" t="s">
        <v>68</v>
      </c>
      <c r="B281" t="s">
        <v>55</v>
      </c>
      <c r="C281">
        <v>2020</v>
      </c>
      <c r="D281" t="s">
        <v>78</v>
      </c>
      <c r="E281">
        <v>149.88</v>
      </c>
      <c r="F281">
        <v>43627.89301</v>
      </c>
      <c r="G281" t="str">
        <f>VLOOKUP(D281,[1]Sheet3!$A$2:$B$96,2,FALSE)</f>
        <v>SORGHUM FLOUR</v>
      </c>
    </row>
    <row r="282" spans="1:7" x14ac:dyDescent="0.3">
      <c r="A282" t="s">
        <v>68</v>
      </c>
      <c r="B282" t="s">
        <v>55</v>
      </c>
      <c r="C282">
        <v>2020</v>
      </c>
      <c r="D282" t="s">
        <v>34</v>
      </c>
      <c r="E282">
        <v>1819.654</v>
      </c>
      <c r="F282">
        <v>570258.51663500001</v>
      </c>
      <c r="G282" t="str">
        <f>VLOOKUP(D282,[1]Sheet3!$A$2:$B$96,2,FALSE)</f>
        <v xml:space="preserve">SORGHUM, GRAIN </v>
      </c>
    </row>
    <row r="283" spans="1:7" x14ac:dyDescent="0.3">
      <c r="A283" t="s">
        <v>68</v>
      </c>
      <c r="B283" t="s">
        <v>55</v>
      </c>
      <c r="C283">
        <v>2020</v>
      </c>
      <c r="D283" t="s">
        <v>35</v>
      </c>
      <c r="E283">
        <v>13.773999999999999</v>
      </c>
      <c r="F283">
        <v>4872.0034999999998</v>
      </c>
      <c r="G283" t="str">
        <f>VLOOKUP(D283,[1]Sheet3!$A$2:$B$96,2,FALSE)</f>
        <v>LENTILS</v>
      </c>
    </row>
    <row r="284" spans="1:7" x14ac:dyDescent="0.3">
      <c r="A284" t="s">
        <v>68</v>
      </c>
      <c r="B284" t="s">
        <v>55</v>
      </c>
      <c r="C284">
        <v>2020</v>
      </c>
      <c r="D284" t="s">
        <v>48</v>
      </c>
      <c r="E284">
        <v>220.99</v>
      </c>
      <c r="F284">
        <v>86488.302872050001</v>
      </c>
      <c r="G284" t="str">
        <f>VLOOKUP(D284,[1]Sheet3!$A$2:$B$96,2,FALSE)</f>
        <v>PEAS, DRIED, SPLIT</v>
      </c>
    </row>
    <row r="285" spans="1:7" x14ac:dyDescent="0.3">
      <c r="A285" t="s">
        <v>68</v>
      </c>
      <c r="B285" t="s">
        <v>55</v>
      </c>
      <c r="C285">
        <v>2020</v>
      </c>
      <c r="D285" t="s">
        <v>63</v>
      </c>
      <c r="E285">
        <v>0.05</v>
      </c>
      <c r="F285">
        <v>15.0915</v>
      </c>
      <c r="G285" t="str">
        <f>VLOOKUP(D285,[1]Sheet3!$A$2:$B$96,2,FALSE)</f>
        <v>PEAS, DRIED, SPLIT</v>
      </c>
    </row>
    <row r="286" spans="1:7" x14ac:dyDescent="0.3">
      <c r="A286" t="s">
        <v>68</v>
      </c>
      <c r="B286" t="s">
        <v>55</v>
      </c>
      <c r="C286">
        <v>2020</v>
      </c>
      <c r="D286" t="s">
        <v>17</v>
      </c>
      <c r="E286">
        <v>2503.65</v>
      </c>
      <c r="F286">
        <v>897947.61386972002</v>
      </c>
      <c r="G286" t="str">
        <f>VLOOKUP(D286,[1]Sheet3!$A$2:$B$96,2,FALSE)</f>
        <v>PEAS, DRIED, SPLIT</v>
      </c>
    </row>
    <row r="287" spans="1:7" x14ac:dyDescent="0.3">
      <c r="A287" t="s">
        <v>68</v>
      </c>
      <c r="B287" t="s">
        <v>55</v>
      </c>
      <c r="C287">
        <v>2020</v>
      </c>
      <c r="D287" t="s">
        <v>36</v>
      </c>
      <c r="E287">
        <v>370.39699999999999</v>
      </c>
      <c r="F287">
        <v>220096.784147</v>
      </c>
      <c r="G287" t="str">
        <f>VLOOKUP(D287,[1]Sheet3!$A$2:$B$96,2,FALSE)</f>
        <v>CSB SUPERCEREAL (CSB+) [WFP]</v>
      </c>
    </row>
    <row r="288" spans="1:7" x14ac:dyDescent="0.3">
      <c r="A288" t="s">
        <v>68</v>
      </c>
      <c r="B288" t="s">
        <v>55</v>
      </c>
      <c r="C288">
        <v>2020</v>
      </c>
      <c r="D288" t="s">
        <v>20</v>
      </c>
      <c r="E288">
        <v>1375.6320000000001</v>
      </c>
      <c r="F288">
        <v>737100.63959999999</v>
      </c>
      <c r="G288" t="str">
        <f>VLOOKUP(D288,[1]Sheet3!$A$2:$B$96,2,FALSE)</f>
        <v>CSB SUPERCEREAL &amp; SUGAR (CSB+/SUGAR) [WFP]</v>
      </c>
    </row>
    <row r="289" spans="1:7" x14ac:dyDescent="0.3">
      <c r="A289" t="s">
        <v>68</v>
      </c>
      <c r="B289" t="s">
        <v>55</v>
      </c>
      <c r="C289">
        <v>2020</v>
      </c>
      <c r="D289" t="s">
        <v>37</v>
      </c>
      <c r="E289">
        <v>22.375</v>
      </c>
      <c r="F289">
        <v>11921.75</v>
      </c>
      <c r="G289" t="str">
        <f>VLOOKUP(D289,[1]Sheet3!$A$2:$B$96,2,FALSE)</f>
        <v>CSB SUPERCEREAL &amp; SUGAR (CSB+/SUGAR) [WFP]</v>
      </c>
    </row>
    <row r="290" spans="1:7" x14ac:dyDescent="0.3">
      <c r="A290" t="s">
        <v>68</v>
      </c>
      <c r="B290" t="s">
        <v>55</v>
      </c>
      <c r="C290">
        <v>2020</v>
      </c>
      <c r="D290" t="s">
        <v>21</v>
      </c>
      <c r="E290">
        <v>339.62599999999998</v>
      </c>
      <c r="F290">
        <v>295619.83480000001</v>
      </c>
      <c r="G290" t="str">
        <f>VLOOKUP(D290,[1]Sheet3!$A$2:$B$96,2,FALSE)</f>
        <v>CSB SUPERCEREAL (CSB+) [WFP]</v>
      </c>
    </row>
    <row r="291" spans="1:7" x14ac:dyDescent="0.3">
      <c r="A291" t="s">
        <v>68</v>
      </c>
      <c r="B291" t="s">
        <v>55</v>
      </c>
      <c r="C291">
        <v>2020</v>
      </c>
      <c r="D291" t="s">
        <v>49</v>
      </c>
      <c r="E291">
        <v>0.15</v>
      </c>
      <c r="F291">
        <v>136.51949999999999</v>
      </c>
      <c r="G291" t="str">
        <f>VLOOKUP(D291,[1]Sheet3!$A$2:$B$96,2,FALSE)</f>
        <v>RSB SUPERCEREAL PLUS (RSB++) [WFP]</v>
      </c>
    </row>
    <row r="292" spans="1:7" x14ac:dyDescent="0.3">
      <c r="A292" t="s">
        <v>68</v>
      </c>
      <c r="B292" t="s">
        <v>55</v>
      </c>
      <c r="C292">
        <v>2020</v>
      </c>
      <c r="D292" t="s">
        <v>38</v>
      </c>
      <c r="E292">
        <v>188.887</v>
      </c>
      <c r="F292">
        <v>404328.10980221001</v>
      </c>
      <c r="G292" t="str">
        <f>VLOOKUP(D292,[1]Sheet3!$A$2:$B$96,2,FALSE)</f>
        <v>RUSF - PLUMPY'SUP®</v>
      </c>
    </row>
    <row r="293" spans="1:7" x14ac:dyDescent="0.3">
      <c r="A293" t="s">
        <v>68</v>
      </c>
      <c r="B293" t="s">
        <v>55</v>
      </c>
      <c r="C293">
        <v>2020</v>
      </c>
      <c r="D293" t="s">
        <v>18</v>
      </c>
      <c r="E293">
        <v>240.98099999999999</v>
      </c>
      <c r="F293">
        <v>176465.36762569999</v>
      </c>
      <c r="G293" t="str">
        <f>VLOOKUP(D293,[1]Sheet3!$A$2:$B$96,2,FALSE)</f>
        <v>OIL, VEGETABLE [WFP]</v>
      </c>
    </row>
    <row r="294" spans="1:7" x14ac:dyDescent="0.3">
      <c r="A294" t="s">
        <v>68</v>
      </c>
      <c r="B294" t="s">
        <v>55</v>
      </c>
      <c r="C294">
        <v>2020</v>
      </c>
      <c r="D294" t="s">
        <v>39</v>
      </c>
      <c r="E294">
        <v>340.98099999999999</v>
      </c>
      <c r="F294">
        <v>404048.92300000001</v>
      </c>
      <c r="G294" t="str">
        <f>VLOOKUP(D294,[1]Sheet3!$A$2:$B$96,2,FALSE)</f>
        <v>OIL, VEGETABLE [WFP]</v>
      </c>
    </row>
    <row r="295" spans="1:7" x14ac:dyDescent="0.3">
      <c r="A295" t="s">
        <v>68</v>
      </c>
      <c r="B295" t="s">
        <v>55</v>
      </c>
      <c r="C295">
        <v>2020</v>
      </c>
      <c r="D295" t="s">
        <v>19</v>
      </c>
      <c r="E295">
        <v>839.37900000000002</v>
      </c>
      <c r="F295">
        <v>574706.51081510005</v>
      </c>
      <c r="G295" t="str">
        <f>VLOOKUP(D295,[1]Sheet3!$A$2:$B$96,2,FALSE)</f>
        <v>OIL, VEGETABLE [WFP]</v>
      </c>
    </row>
    <row r="296" spans="1:7" x14ac:dyDescent="0.3">
      <c r="A296" t="s">
        <v>68</v>
      </c>
      <c r="B296" t="s">
        <v>55</v>
      </c>
      <c r="C296">
        <v>2020</v>
      </c>
      <c r="D296" t="s">
        <v>22</v>
      </c>
      <c r="E296">
        <v>94.792000000000002</v>
      </c>
      <c r="F296">
        <v>66978.206619999997</v>
      </c>
      <c r="G296" t="str">
        <f>VLOOKUP(D296,[1]Sheet3!$A$2:$B$96,2,FALSE)</f>
        <v>OIL, VEGETABLE [WFP]</v>
      </c>
    </row>
    <row r="297" spans="1:7" x14ac:dyDescent="0.3">
      <c r="A297" t="s">
        <v>68</v>
      </c>
      <c r="B297" t="s">
        <v>55</v>
      </c>
      <c r="C297">
        <v>2021</v>
      </c>
      <c r="D297" t="s">
        <v>9</v>
      </c>
      <c r="E297">
        <v>1.85</v>
      </c>
      <c r="F297">
        <v>1755.3105</v>
      </c>
      <c r="G297" t="str">
        <f>VLOOKUP(D297,[1]Sheet3!$A$2:$B$96,2,FALSE)</f>
        <v>BEANS, KIDNEY, ALL TYPES</v>
      </c>
    </row>
    <row r="298" spans="1:7" x14ac:dyDescent="0.3">
      <c r="A298" t="s">
        <v>68</v>
      </c>
      <c r="B298" t="s">
        <v>55</v>
      </c>
      <c r="C298">
        <v>2021</v>
      </c>
      <c r="D298" t="s">
        <v>10</v>
      </c>
      <c r="E298">
        <v>104.17400000000001</v>
      </c>
      <c r="F298">
        <v>73678.410629999998</v>
      </c>
      <c r="G298" t="str">
        <f>VLOOKUP(D298,[1]Sheet3!$A$2:$B$96,2,FALSE)</f>
        <v>BEANS, KIDNEY, ALL TYPES</v>
      </c>
    </row>
    <row r="299" spans="1:7" x14ac:dyDescent="0.3">
      <c r="A299" t="s">
        <v>68</v>
      </c>
      <c r="B299" t="s">
        <v>55</v>
      </c>
      <c r="C299">
        <v>2021</v>
      </c>
      <c r="D299" t="s">
        <v>59</v>
      </c>
      <c r="E299">
        <v>238.011</v>
      </c>
      <c r="F299">
        <v>329995.58399999997</v>
      </c>
      <c r="G299" t="str">
        <f>VLOOKUP(D299,[1]Sheet3!$A$2:$B$96,2,FALSE)</f>
        <v>HIGH ENERGY BISCUITS [WFP]</v>
      </c>
    </row>
    <row r="300" spans="1:7" x14ac:dyDescent="0.3">
      <c r="A300" t="s">
        <v>68</v>
      </c>
      <c r="B300" t="s">
        <v>55</v>
      </c>
      <c r="C300">
        <v>2021</v>
      </c>
      <c r="D300" t="s">
        <v>29</v>
      </c>
      <c r="E300">
        <v>103.84</v>
      </c>
      <c r="F300">
        <v>236106.89355000001</v>
      </c>
      <c r="G300" t="str">
        <f>VLOOKUP(D300,[1]Sheet3!$A$2:$B$96,2,FALSE)</f>
        <v>LNS/RUSF - PLUMPY'DOZ®</v>
      </c>
    </row>
    <row r="301" spans="1:7" x14ac:dyDescent="0.3">
      <c r="A301" t="s">
        <v>68</v>
      </c>
      <c r="B301" t="s">
        <v>55</v>
      </c>
      <c r="C301">
        <v>2021</v>
      </c>
      <c r="D301" t="s">
        <v>52</v>
      </c>
      <c r="E301">
        <v>46.991999999999997</v>
      </c>
      <c r="F301">
        <v>106377.67008</v>
      </c>
      <c r="G301" t="str">
        <f>VLOOKUP(D301,[1]Sheet3!$A$2:$B$96,2,FALSE)</f>
        <v>LNS/RUSF - PLUMPY'DOZ®</v>
      </c>
    </row>
    <row r="302" spans="1:7" x14ac:dyDescent="0.3">
      <c r="A302" t="s">
        <v>68</v>
      </c>
      <c r="B302" t="s">
        <v>55</v>
      </c>
      <c r="C302">
        <v>2021</v>
      </c>
      <c r="D302" t="s">
        <v>12</v>
      </c>
      <c r="E302">
        <v>212.8</v>
      </c>
      <c r="F302">
        <v>64691.199999999997</v>
      </c>
      <c r="G302" t="str">
        <f>VLOOKUP(D302,[1]Sheet3!$A$2:$B$96,2,FALSE)</f>
        <v>MAIZE GRAIN, WHITE</v>
      </c>
    </row>
    <row r="303" spans="1:7" x14ac:dyDescent="0.3">
      <c r="A303" t="s">
        <v>68</v>
      </c>
      <c r="B303" t="s">
        <v>55</v>
      </c>
      <c r="C303">
        <v>2021</v>
      </c>
      <c r="D303" t="s">
        <v>72</v>
      </c>
      <c r="E303">
        <v>3.65</v>
      </c>
      <c r="F303">
        <v>1529.35</v>
      </c>
      <c r="G303" t="str">
        <f>VLOOKUP(D303,[1]Sheet3!$A$2:$B$96,2,FALSE)</f>
        <v>MAIZE MEAL, FORTIFIED [WFP]</v>
      </c>
    </row>
    <row r="304" spans="1:7" x14ac:dyDescent="0.3">
      <c r="A304" t="s">
        <v>68</v>
      </c>
      <c r="B304" t="s">
        <v>55</v>
      </c>
      <c r="C304">
        <v>2021</v>
      </c>
      <c r="D304" t="s">
        <v>73</v>
      </c>
      <c r="E304">
        <v>2162.076</v>
      </c>
      <c r="F304">
        <v>1311111.34106374</v>
      </c>
      <c r="G304" t="str">
        <f>VLOOKUP(D304,[1]Sheet3!$A$2:$B$96,2,FALSE)</f>
        <v>MAIZE MEAL, FORTIFIED [WFP]</v>
      </c>
    </row>
    <row r="305" spans="1:7" x14ac:dyDescent="0.3">
      <c r="A305" t="s">
        <v>68</v>
      </c>
      <c r="B305" t="s">
        <v>55</v>
      </c>
      <c r="C305">
        <v>2021</v>
      </c>
      <c r="D305" t="s">
        <v>53</v>
      </c>
      <c r="E305">
        <v>345.721</v>
      </c>
      <c r="F305">
        <v>900241.57000000007</v>
      </c>
      <c r="G305" t="str">
        <f>VLOOKUP(D305,[1]Sheet3!$A$2:$B$96,2,FALSE)</f>
        <v>RUSF - PLUMPY'SUP®</v>
      </c>
    </row>
    <row r="306" spans="1:7" x14ac:dyDescent="0.3">
      <c r="A306" t="s">
        <v>68</v>
      </c>
      <c r="B306" t="s">
        <v>55</v>
      </c>
      <c r="C306">
        <v>2021</v>
      </c>
      <c r="D306" t="s">
        <v>14</v>
      </c>
      <c r="E306">
        <v>11629.839</v>
      </c>
      <c r="F306">
        <v>6307569.2750000004</v>
      </c>
      <c r="G306" t="str">
        <f>VLOOKUP(D306,[1]Sheet3!$A$2:$B$96,2,FALSE)</f>
        <v>RICE, FORTIFIED [WFP]</v>
      </c>
    </row>
    <row r="307" spans="1:7" x14ac:dyDescent="0.3">
      <c r="A307" t="s">
        <v>68</v>
      </c>
      <c r="B307" t="s">
        <v>55</v>
      </c>
      <c r="C307">
        <v>2021</v>
      </c>
      <c r="D307" t="s">
        <v>31</v>
      </c>
      <c r="E307">
        <v>540.86900000000003</v>
      </c>
      <c r="F307">
        <v>237202.18182</v>
      </c>
      <c r="G307" t="str">
        <f>VLOOKUP(D307,[1]Sheet3!$A$2:$B$96,2,FALSE)</f>
        <v>RICE, FORTIFIED [WFP]</v>
      </c>
    </row>
    <row r="308" spans="1:7" x14ac:dyDescent="0.3">
      <c r="A308" t="s">
        <v>68</v>
      </c>
      <c r="B308" t="s">
        <v>55</v>
      </c>
      <c r="C308">
        <v>2021</v>
      </c>
      <c r="D308" t="s">
        <v>15</v>
      </c>
      <c r="E308">
        <v>5612.7860000000001</v>
      </c>
      <c r="F308">
        <v>2172074.3644699999</v>
      </c>
      <c r="G308" t="str">
        <f>VLOOKUP(D308,[1]Sheet3!$A$2:$B$96,2,FALSE)</f>
        <v>RICE, FORTIFIED [WFP]</v>
      </c>
    </row>
    <row r="309" spans="1:7" x14ac:dyDescent="0.3">
      <c r="A309" t="s">
        <v>68</v>
      </c>
      <c r="B309" t="s">
        <v>55</v>
      </c>
      <c r="C309">
        <v>2021</v>
      </c>
      <c r="D309" t="s">
        <v>16</v>
      </c>
      <c r="E309">
        <v>208.80500000000001</v>
      </c>
      <c r="F309">
        <v>40394.457325570002</v>
      </c>
      <c r="G309" t="str">
        <f>VLOOKUP(D309,[1]Sheet3!$A$2:$B$96,2,FALSE)</f>
        <v>SALT, IODISED [WFP]</v>
      </c>
    </row>
    <row r="310" spans="1:7" x14ac:dyDescent="0.3">
      <c r="A310" t="s">
        <v>68</v>
      </c>
      <c r="B310" t="s">
        <v>55</v>
      </c>
      <c r="C310">
        <v>2021</v>
      </c>
      <c r="D310" t="s">
        <v>34</v>
      </c>
      <c r="E310">
        <v>0.05</v>
      </c>
      <c r="F310">
        <v>17.342500000000001</v>
      </c>
      <c r="G310" t="str">
        <f>VLOOKUP(D310,[1]Sheet3!$A$2:$B$96,2,FALSE)</f>
        <v xml:space="preserve">SORGHUM, GRAIN </v>
      </c>
    </row>
    <row r="311" spans="1:7" x14ac:dyDescent="0.3">
      <c r="A311" t="s">
        <v>68</v>
      </c>
      <c r="B311" t="s">
        <v>55</v>
      </c>
      <c r="C311">
        <v>2021</v>
      </c>
      <c r="D311" t="s">
        <v>17</v>
      </c>
      <c r="E311">
        <v>5393.4319999999998</v>
      </c>
      <c r="F311">
        <v>2082814.1597899999</v>
      </c>
      <c r="G311" t="str">
        <f>VLOOKUP(D311,[1]Sheet3!$A$2:$B$96,2,FALSE)</f>
        <v>PEAS, DRIED, SPLIT</v>
      </c>
    </row>
    <row r="312" spans="1:7" x14ac:dyDescent="0.3">
      <c r="A312" t="s">
        <v>68</v>
      </c>
      <c r="B312" t="s">
        <v>55</v>
      </c>
      <c r="C312">
        <v>2021</v>
      </c>
      <c r="D312" t="s">
        <v>36</v>
      </c>
      <c r="E312">
        <v>1479.712</v>
      </c>
      <c r="F312">
        <v>947036.85403417598</v>
      </c>
      <c r="G312" t="str">
        <f>VLOOKUP(D312,[1]Sheet3!$A$2:$B$96,2,FALSE)</f>
        <v>CSB SUPERCEREAL (CSB+) [WFP]</v>
      </c>
    </row>
    <row r="313" spans="1:7" x14ac:dyDescent="0.3">
      <c r="A313" t="s">
        <v>68</v>
      </c>
      <c r="B313" t="s">
        <v>55</v>
      </c>
      <c r="C313">
        <v>2021</v>
      </c>
      <c r="D313" t="s">
        <v>20</v>
      </c>
      <c r="E313">
        <v>1074.43</v>
      </c>
      <c r="F313">
        <v>567978.4</v>
      </c>
      <c r="G313" t="str">
        <f>VLOOKUP(D313,[1]Sheet3!$A$2:$B$96,2,FALSE)</f>
        <v>CSB SUPERCEREAL &amp; SUGAR (CSB+/SUGAR) [WFP]</v>
      </c>
    </row>
    <row r="314" spans="1:7" x14ac:dyDescent="0.3">
      <c r="A314" t="s">
        <v>68</v>
      </c>
      <c r="B314" t="s">
        <v>55</v>
      </c>
      <c r="C314">
        <v>2021</v>
      </c>
      <c r="D314" t="s">
        <v>21</v>
      </c>
      <c r="E314">
        <v>544.11599999999999</v>
      </c>
      <c r="F314">
        <v>526834.79024</v>
      </c>
      <c r="G314" t="str">
        <f>VLOOKUP(D314,[1]Sheet3!$A$2:$B$96,2,FALSE)</f>
        <v>CSB SUPERCEREAL (CSB+) [WFP]</v>
      </c>
    </row>
    <row r="315" spans="1:7" x14ac:dyDescent="0.3">
      <c r="A315" t="s">
        <v>68</v>
      </c>
      <c r="B315" t="s">
        <v>55</v>
      </c>
      <c r="C315">
        <v>2021</v>
      </c>
      <c r="D315" t="s">
        <v>39</v>
      </c>
      <c r="E315">
        <v>1096.46</v>
      </c>
      <c r="F315">
        <v>1295395.23</v>
      </c>
      <c r="G315" t="str">
        <f>VLOOKUP(D315,[1]Sheet3!$A$2:$B$96,2,FALSE)</f>
        <v>OIL, VEGETABLE [WFP]</v>
      </c>
    </row>
    <row r="316" spans="1:7" x14ac:dyDescent="0.3">
      <c r="A316" t="s">
        <v>68</v>
      </c>
      <c r="B316" t="s">
        <v>55</v>
      </c>
      <c r="C316">
        <v>2021</v>
      </c>
      <c r="D316" t="s">
        <v>19</v>
      </c>
      <c r="E316">
        <v>620.04399999999998</v>
      </c>
      <c r="F316">
        <v>438385.18550000002</v>
      </c>
      <c r="G316" t="str">
        <f>VLOOKUP(D316,[1]Sheet3!$A$2:$B$96,2,FALSE)</f>
        <v>OIL, VEGETABLE [WFP]</v>
      </c>
    </row>
    <row r="317" spans="1:7" x14ac:dyDescent="0.3">
      <c r="A317" t="s">
        <v>68</v>
      </c>
      <c r="B317" t="s">
        <v>55</v>
      </c>
      <c r="C317">
        <v>2021</v>
      </c>
      <c r="D317" t="s">
        <v>23</v>
      </c>
      <c r="E317">
        <v>45.442</v>
      </c>
      <c r="F317">
        <v>46242.792999999998</v>
      </c>
      <c r="G317" t="str">
        <f>VLOOKUP(D317,[1]Sheet3!$A$2:$B$96,2,FALSE)</f>
        <v>OIL, VEGETABLE [WFP]</v>
      </c>
    </row>
    <row r="318" spans="1:7" x14ac:dyDescent="0.3">
      <c r="A318" t="s">
        <v>68</v>
      </c>
      <c r="B318" t="s">
        <v>55</v>
      </c>
      <c r="C318">
        <v>2021</v>
      </c>
      <c r="D318" t="s">
        <v>22</v>
      </c>
      <c r="E318">
        <v>280.166</v>
      </c>
      <c r="F318">
        <v>199338.109</v>
      </c>
      <c r="G318" t="str">
        <f>VLOOKUP(D318,[1]Sheet3!$A$2:$B$96,2,FALSE)</f>
        <v>OIL, VEGETABLE [WFP]</v>
      </c>
    </row>
    <row r="319" spans="1:7" x14ac:dyDescent="0.3">
      <c r="A319" t="s">
        <v>68</v>
      </c>
      <c r="B319" t="s">
        <v>55</v>
      </c>
      <c r="C319">
        <v>2022</v>
      </c>
      <c r="D319" t="s">
        <v>10</v>
      </c>
      <c r="E319">
        <v>1116.877</v>
      </c>
      <c r="F319">
        <v>689495.09568999999</v>
      </c>
      <c r="G319" t="str">
        <f>VLOOKUP(D319,[1]Sheet3!$A$2:$B$96,2,FALSE)</f>
        <v>BEANS, KIDNEY, ALL TYPES</v>
      </c>
    </row>
    <row r="320" spans="1:7" x14ac:dyDescent="0.3">
      <c r="A320" t="s">
        <v>68</v>
      </c>
      <c r="B320" t="s">
        <v>55</v>
      </c>
      <c r="C320">
        <v>2022</v>
      </c>
      <c r="D320" t="s">
        <v>59</v>
      </c>
      <c r="E320">
        <v>28.097000000000001</v>
      </c>
      <c r="F320">
        <v>41077.813999999998</v>
      </c>
      <c r="G320" t="str">
        <f>VLOOKUP(D320,[1]Sheet3!$A$2:$B$96,2,FALSE)</f>
        <v>HIGH ENERGY BISCUITS [WFP]</v>
      </c>
    </row>
    <row r="321" spans="1:7" x14ac:dyDescent="0.3">
      <c r="A321" t="s">
        <v>68</v>
      </c>
      <c r="B321" t="s">
        <v>55</v>
      </c>
      <c r="C321">
        <v>2022</v>
      </c>
      <c r="D321" t="s">
        <v>29</v>
      </c>
      <c r="E321">
        <v>70.174999999999997</v>
      </c>
      <c r="F321">
        <v>163708.6287</v>
      </c>
      <c r="G321" t="str">
        <f>VLOOKUP(D321,[1]Sheet3!$A$2:$B$96,2,FALSE)</f>
        <v>LNS/RUSF - PLUMPY'DOZ®</v>
      </c>
    </row>
    <row r="322" spans="1:7" x14ac:dyDescent="0.3">
      <c r="A322" t="s">
        <v>68</v>
      </c>
      <c r="B322" t="s">
        <v>55</v>
      </c>
      <c r="C322">
        <v>2022</v>
      </c>
      <c r="D322" t="s">
        <v>52</v>
      </c>
      <c r="E322">
        <v>100.164</v>
      </c>
      <c r="F322">
        <v>227498.53229999999</v>
      </c>
      <c r="G322" t="str">
        <f>VLOOKUP(D322,[1]Sheet3!$A$2:$B$96,2,FALSE)</f>
        <v>LNS/RUSF - PLUMPY'DOZ®</v>
      </c>
    </row>
    <row r="323" spans="1:7" x14ac:dyDescent="0.3">
      <c r="A323" t="s">
        <v>68</v>
      </c>
      <c r="B323" t="s">
        <v>55</v>
      </c>
      <c r="C323">
        <v>2022</v>
      </c>
      <c r="D323" t="s">
        <v>72</v>
      </c>
      <c r="E323">
        <v>0.25</v>
      </c>
      <c r="F323">
        <v>104.75</v>
      </c>
      <c r="G323" t="str">
        <f>VLOOKUP(D323,[1]Sheet3!$A$2:$B$96,2,FALSE)</f>
        <v>MAIZE MEAL, FORTIFIED [WFP]</v>
      </c>
    </row>
    <row r="324" spans="1:7" x14ac:dyDescent="0.3">
      <c r="A324" t="s">
        <v>68</v>
      </c>
      <c r="B324" t="s">
        <v>55</v>
      </c>
      <c r="C324">
        <v>2022</v>
      </c>
      <c r="D324" t="s">
        <v>73</v>
      </c>
      <c r="E324">
        <v>1493.625</v>
      </c>
      <c r="F324">
        <v>911702.80249999999</v>
      </c>
      <c r="G324" t="str">
        <f>VLOOKUP(D324,[1]Sheet3!$A$2:$B$96,2,FALSE)</f>
        <v>MAIZE MEAL, FORTIFIED [WFP]</v>
      </c>
    </row>
    <row r="325" spans="1:7" x14ac:dyDescent="0.3">
      <c r="A325" t="s">
        <v>68</v>
      </c>
      <c r="B325" t="s">
        <v>55</v>
      </c>
      <c r="C325">
        <v>2022</v>
      </c>
      <c r="D325" t="s">
        <v>77</v>
      </c>
      <c r="E325">
        <v>1.425</v>
      </c>
      <c r="F325">
        <v>3776.25</v>
      </c>
      <c r="G325" t="str">
        <f>VLOOKUP(D325,[1]Sheet3!$A$2:$B$96,2,FALSE)</f>
        <v>LNS/RUSF - PLUMPY'DOZ®</v>
      </c>
    </row>
    <row r="326" spans="1:7" x14ac:dyDescent="0.3">
      <c r="A326" t="s">
        <v>68</v>
      </c>
      <c r="B326" t="s">
        <v>55</v>
      </c>
      <c r="C326">
        <v>2022</v>
      </c>
      <c r="D326" t="s">
        <v>53</v>
      </c>
      <c r="E326">
        <v>74.896999999999991</v>
      </c>
      <c r="F326">
        <v>190967.01</v>
      </c>
      <c r="G326" t="str">
        <f>VLOOKUP(D326,[1]Sheet3!$A$2:$B$96,2,FALSE)</f>
        <v>RUSF - PLUMPY'SUP®</v>
      </c>
    </row>
    <row r="327" spans="1:7" x14ac:dyDescent="0.3">
      <c r="A327" t="s">
        <v>68</v>
      </c>
      <c r="B327" t="s">
        <v>55</v>
      </c>
      <c r="C327">
        <v>2022</v>
      </c>
      <c r="D327" t="s">
        <v>14</v>
      </c>
      <c r="E327">
        <v>3559.2339999999999</v>
      </c>
      <c r="F327">
        <v>1912664.8559999999</v>
      </c>
      <c r="G327" t="str">
        <f>VLOOKUP(D327,[1]Sheet3!$A$2:$B$96,2,FALSE)</f>
        <v>RICE, FORTIFIED [WFP]</v>
      </c>
    </row>
    <row r="328" spans="1:7" x14ac:dyDescent="0.3">
      <c r="A328" t="s">
        <v>68</v>
      </c>
      <c r="B328" t="s">
        <v>55</v>
      </c>
      <c r="C328">
        <v>2022</v>
      </c>
      <c r="D328" t="s">
        <v>31</v>
      </c>
      <c r="E328">
        <v>683.68999999999994</v>
      </c>
      <c r="F328">
        <v>282256.12794199999</v>
      </c>
      <c r="G328" t="str">
        <f>VLOOKUP(D328,[1]Sheet3!$A$2:$B$96,2,FALSE)</f>
        <v>RICE, FORTIFIED [WFP]</v>
      </c>
    </row>
    <row r="329" spans="1:7" x14ac:dyDescent="0.3">
      <c r="A329" t="s">
        <v>68</v>
      </c>
      <c r="B329" t="s">
        <v>55</v>
      </c>
      <c r="C329">
        <v>2022</v>
      </c>
      <c r="D329" t="s">
        <v>15</v>
      </c>
      <c r="E329">
        <v>4907.4440000000004</v>
      </c>
      <c r="F329">
        <v>1773706.8596000001</v>
      </c>
      <c r="G329" t="str">
        <f>VLOOKUP(D329,[1]Sheet3!$A$2:$B$96,2,FALSE)</f>
        <v>RICE, FORTIFIED [WFP]</v>
      </c>
    </row>
    <row r="330" spans="1:7" x14ac:dyDescent="0.3">
      <c r="A330" t="s">
        <v>68</v>
      </c>
      <c r="B330" t="s">
        <v>55</v>
      </c>
      <c r="C330">
        <v>2022</v>
      </c>
      <c r="D330" t="s">
        <v>33</v>
      </c>
      <c r="E330">
        <v>5069.5860000000002</v>
      </c>
      <c r="F330">
        <v>2915011.95</v>
      </c>
      <c r="G330" t="str">
        <f>VLOOKUP(D330,[1]Sheet3!$A$2:$B$96,2,FALSE)</f>
        <v>RICE, FORTIFIED [WFP]</v>
      </c>
    </row>
    <row r="331" spans="1:7" x14ac:dyDescent="0.3">
      <c r="A331" t="s">
        <v>68</v>
      </c>
      <c r="B331" t="s">
        <v>55</v>
      </c>
      <c r="C331">
        <v>2022</v>
      </c>
      <c r="D331" t="s">
        <v>16</v>
      </c>
      <c r="E331">
        <v>94.343999999999994</v>
      </c>
      <c r="F331">
        <v>18781.047905906002</v>
      </c>
      <c r="G331" t="str">
        <f>VLOOKUP(D331,[1]Sheet3!$A$2:$B$96,2,FALSE)</f>
        <v>SALT, IODISED [WFP]</v>
      </c>
    </row>
    <row r="332" spans="1:7" x14ac:dyDescent="0.3">
      <c r="A332" t="s">
        <v>68</v>
      </c>
      <c r="B332" t="s">
        <v>55</v>
      </c>
      <c r="C332">
        <v>2022</v>
      </c>
      <c r="D332" t="s">
        <v>34</v>
      </c>
      <c r="E332">
        <v>0.1</v>
      </c>
      <c r="F332">
        <v>45.958999560000002</v>
      </c>
      <c r="G332" t="str">
        <f>VLOOKUP(D332,[1]Sheet3!$A$2:$B$96,2,FALSE)</f>
        <v xml:space="preserve">SORGHUM, GRAIN </v>
      </c>
    </row>
    <row r="333" spans="1:7" x14ac:dyDescent="0.3">
      <c r="A333" t="s">
        <v>68</v>
      </c>
      <c r="B333" t="s">
        <v>55</v>
      </c>
      <c r="C333">
        <v>2022</v>
      </c>
      <c r="D333" t="s">
        <v>17</v>
      </c>
      <c r="E333">
        <v>3349.5770000000002</v>
      </c>
      <c r="F333">
        <v>2108066.9783700001</v>
      </c>
      <c r="G333" t="str">
        <f>VLOOKUP(D333,[1]Sheet3!$A$2:$B$96,2,FALSE)</f>
        <v>PEAS, DRIED, SPLIT</v>
      </c>
    </row>
    <row r="334" spans="1:7" x14ac:dyDescent="0.3">
      <c r="A334" t="s">
        <v>68</v>
      </c>
      <c r="B334" t="s">
        <v>55</v>
      </c>
      <c r="C334">
        <v>2022</v>
      </c>
      <c r="D334" t="s">
        <v>36</v>
      </c>
      <c r="E334">
        <v>361.07600000000002</v>
      </c>
      <c r="F334">
        <v>268975.5</v>
      </c>
      <c r="G334" t="str">
        <f>VLOOKUP(D334,[1]Sheet3!$A$2:$B$96,2,FALSE)</f>
        <v>CSB SUPERCEREAL (CSB+) [WFP]</v>
      </c>
    </row>
    <row r="335" spans="1:7" x14ac:dyDescent="0.3">
      <c r="A335" t="s">
        <v>68</v>
      </c>
      <c r="B335" t="s">
        <v>55</v>
      </c>
      <c r="C335">
        <v>2022</v>
      </c>
      <c r="D335" t="s">
        <v>20</v>
      </c>
      <c r="E335">
        <v>970.04899999999998</v>
      </c>
      <c r="F335">
        <v>745069.52599999995</v>
      </c>
      <c r="G335" t="str">
        <f>VLOOKUP(D335,[1]Sheet3!$A$2:$B$96,2,FALSE)</f>
        <v>CSB SUPERCEREAL &amp; SUGAR (CSB+/SUGAR) [WFP]</v>
      </c>
    </row>
    <row r="336" spans="1:7" x14ac:dyDescent="0.3">
      <c r="A336" t="s">
        <v>68</v>
      </c>
      <c r="B336" t="s">
        <v>55</v>
      </c>
      <c r="C336">
        <v>2022</v>
      </c>
      <c r="D336" t="s">
        <v>21</v>
      </c>
      <c r="E336">
        <v>746.68700000000001</v>
      </c>
      <c r="F336">
        <v>934349.34880000004</v>
      </c>
      <c r="G336" t="str">
        <f>VLOOKUP(D336,[1]Sheet3!$A$2:$B$96,2,FALSE)</f>
        <v>CSB SUPERCEREAL (CSB+) [WFP]</v>
      </c>
    </row>
    <row r="337" spans="1:7" x14ac:dyDescent="0.3">
      <c r="A337" t="s">
        <v>68</v>
      </c>
      <c r="B337" t="s">
        <v>55</v>
      </c>
      <c r="C337">
        <v>2022</v>
      </c>
      <c r="D337" t="s">
        <v>39</v>
      </c>
      <c r="E337">
        <v>899.89700000000005</v>
      </c>
      <c r="F337">
        <v>1819842.3149999999</v>
      </c>
      <c r="G337" t="str">
        <f>VLOOKUP(D337,[1]Sheet3!$A$2:$B$96,2,FALSE)</f>
        <v>OIL, VEGETABLE [WFP]</v>
      </c>
    </row>
    <row r="338" spans="1:7" x14ac:dyDescent="0.3">
      <c r="A338" t="s">
        <v>68</v>
      </c>
      <c r="B338" t="s">
        <v>55</v>
      </c>
      <c r="C338">
        <v>2022</v>
      </c>
      <c r="D338" t="s">
        <v>19</v>
      </c>
      <c r="E338">
        <v>157.423</v>
      </c>
      <c r="F338">
        <v>112054.624</v>
      </c>
      <c r="G338" t="str">
        <f>VLOOKUP(D338,[1]Sheet3!$A$2:$B$96,2,FALSE)</f>
        <v>OIL, VEGETABLE [WFP]</v>
      </c>
    </row>
    <row r="339" spans="1:7" x14ac:dyDescent="0.3">
      <c r="A339" t="s">
        <v>68</v>
      </c>
      <c r="B339" t="s">
        <v>55</v>
      </c>
      <c r="C339">
        <v>2022</v>
      </c>
      <c r="D339" t="s">
        <v>23</v>
      </c>
      <c r="E339">
        <v>712.15599999999995</v>
      </c>
      <c r="F339">
        <v>845967.304</v>
      </c>
      <c r="G339" t="str">
        <f>VLOOKUP(D339,[1]Sheet3!$A$2:$B$96,2,FALSE)</f>
        <v>OIL, VEGETABLE [WFP]</v>
      </c>
    </row>
    <row r="340" spans="1:7" x14ac:dyDescent="0.3">
      <c r="A340" t="s">
        <v>68</v>
      </c>
      <c r="B340" t="s">
        <v>55</v>
      </c>
      <c r="C340">
        <v>2022</v>
      </c>
      <c r="D340" t="s">
        <v>22</v>
      </c>
      <c r="E340">
        <v>20.045999999999999</v>
      </c>
      <c r="F340">
        <v>25691.879000000001</v>
      </c>
      <c r="G340" t="str">
        <f>VLOOKUP(D340,[1]Sheet3!$A$2:$B$96,2,FALSE)</f>
        <v>OIL, VEGETABLE [WFP]</v>
      </c>
    </row>
    <row r="341" spans="1:7" x14ac:dyDescent="0.3">
      <c r="A341" t="s">
        <v>79</v>
      </c>
      <c r="B341" t="s">
        <v>25</v>
      </c>
      <c r="C341">
        <v>2019</v>
      </c>
      <c r="D341" t="s">
        <v>9</v>
      </c>
      <c r="E341">
        <v>363.79</v>
      </c>
      <c r="F341">
        <v>358687.10584999999</v>
      </c>
      <c r="G341" t="str">
        <f>VLOOKUP(D341,[1]Sheet3!$A$2:$B$96,2,FALSE)</f>
        <v>BEANS, KIDNEY, ALL TYPES</v>
      </c>
    </row>
    <row r="342" spans="1:7" x14ac:dyDescent="0.3">
      <c r="A342" t="s">
        <v>79</v>
      </c>
      <c r="B342" t="s">
        <v>25</v>
      </c>
      <c r="C342">
        <v>2019</v>
      </c>
      <c r="D342" t="s">
        <v>59</v>
      </c>
      <c r="E342">
        <v>10.653</v>
      </c>
      <c r="F342">
        <v>12542.55</v>
      </c>
      <c r="G342" t="str">
        <f>VLOOKUP(D342,[1]Sheet3!$A$2:$B$96,2,FALSE)</f>
        <v>HIGH ENERGY BISCUITS [WFP]</v>
      </c>
    </row>
    <row r="343" spans="1:7" x14ac:dyDescent="0.3">
      <c r="A343" t="s">
        <v>79</v>
      </c>
      <c r="B343" t="s">
        <v>25</v>
      </c>
      <c r="C343">
        <v>2019</v>
      </c>
      <c r="D343" t="s">
        <v>71</v>
      </c>
      <c r="E343">
        <v>3.1930000000000001</v>
      </c>
      <c r="F343">
        <v>2123.1260000000002</v>
      </c>
      <c r="G343" t="str">
        <f>VLOOKUP(D343,[1]Sheet3!$A$2:$B$96,2,FALSE)</f>
        <v>HIGH ENERGY BISCUITS [WFP]</v>
      </c>
    </row>
    <row r="344" spans="1:7" x14ac:dyDescent="0.3">
      <c r="A344" t="s">
        <v>79</v>
      </c>
      <c r="B344" t="s">
        <v>25</v>
      </c>
      <c r="C344">
        <v>2019</v>
      </c>
      <c r="D344" t="s">
        <v>29</v>
      </c>
      <c r="E344">
        <v>708.34199999999998</v>
      </c>
      <c r="F344">
        <v>1704065.4999500001</v>
      </c>
      <c r="G344" t="str">
        <f>VLOOKUP(D344,[1]Sheet3!$A$2:$B$96,2,FALSE)</f>
        <v>LNS/RUSF - PLUMPY'DOZ®</v>
      </c>
    </row>
    <row r="345" spans="1:7" x14ac:dyDescent="0.3">
      <c r="A345" t="s">
        <v>79</v>
      </c>
      <c r="B345" t="s">
        <v>25</v>
      </c>
      <c r="C345">
        <v>2019</v>
      </c>
      <c r="D345" t="s">
        <v>50</v>
      </c>
      <c r="E345">
        <v>4.4400000000000004</v>
      </c>
      <c r="F345">
        <v>53625.9</v>
      </c>
      <c r="G345">
        <f>VLOOKUP(D345,[1]Sheet3!$A$2:$B$96,2,FALSE)</f>
        <v>0</v>
      </c>
    </row>
    <row r="346" spans="1:7" x14ac:dyDescent="0.3">
      <c r="A346" t="s">
        <v>79</v>
      </c>
      <c r="B346" t="s">
        <v>25</v>
      </c>
      <c r="C346">
        <v>2019</v>
      </c>
      <c r="D346" t="s">
        <v>42</v>
      </c>
      <c r="E346">
        <v>3.3170000000000002</v>
      </c>
      <c r="F346">
        <v>2578.92</v>
      </c>
      <c r="G346" t="str">
        <f>VLOOKUP(D346,[1]Sheet3!$A$2:$B$96,2,FALSE)</f>
        <v>OIL, OLIVE</v>
      </c>
    </row>
    <row r="347" spans="1:7" x14ac:dyDescent="0.3">
      <c r="A347" t="s">
        <v>79</v>
      </c>
      <c r="B347" t="s">
        <v>25</v>
      </c>
      <c r="C347">
        <v>2019</v>
      </c>
      <c r="D347" t="s">
        <v>44</v>
      </c>
      <c r="E347">
        <v>13.55</v>
      </c>
      <c r="F347">
        <v>0</v>
      </c>
      <c r="G347" t="str">
        <f>VLOOKUP(D347,[1]Sheet3!$A$2:$B$96,2,FALSE)</f>
        <v>PEAS, DRIED, SPLIT</v>
      </c>
    </row>
    <row r="348" spans="1:7" x14ac:dyDescent="0.3">
      <c r="A348" t="s">
        <v>79</v>
      </c>
      <c r="B348" t="s">
        <v>25</v>
      </c>
      <c r="C348">
        <v>2019</v>
      </c>
      <c r="D348" t="s">
        <v>80</v>
      </c>
      <c r="E348">
        <v>119.304</v>
      </c>
      <c r="F348">
        <v>22753</v>
      </c>
      <c r="G348" t="str">
        <f>VLOOKUP(D348,[1]Sheet3!$A$2:$B$96,2,FALSE)</f>
        <v>PEAS, GREEN, CANNED, SOLIDS AND LIQUIDS</v>
      </c>
    </row>
    <row r="349" spans="1:7" x14ac:dyDescent="0.3">
      <c r="A349" t="s">
        <v>79</v>
      </c>
      <c r="B349" t="s">
        <v>25</v>
      </c>
      <c r="C349">
        <v>2019</v>
      </c>
      <c r="D349" t="s">
        <v>77</v>
      </c>
      <c r="E349">
        <v>16.841000000000001</v>
      </c>
      <c r="F349">
        <v>41428.201849999998</v>
      </c>
      <c r="G349" t="str">
        <f>VLOOKUP(D349,[1]Sheet3!$A$2:$B$96,2,FALSE)</f>
        <v>LNS/RUSF - PLUMPY'DOZ®</v>
      </c>
    </row>
    <row r="350" spans="1:7" x14ac:dyDescent="0.3">
      <c r="A350" t="s">
        <v>79</v>
      </c>
      <c r="B350" t="s">
        <v>25</v>
      </c>
      <c r="C350">
        <v>2019</v>
      </c>
      <c r="D350" t="s">
        <v>53</v>
      </c>
      <c r="E350">
        <v>27.206</v>
      </c>
      <c r="F350">
        <v>70104.683300000004</v>
      </c>
      <c r="G350" t="str">
        <f>VLOOKUP(D350,[1]Sheet3!$A$2:$B$96,2,FALSE)</f>
        <v>RUSF - PLUMPY'SUP®</v>
      </c>
    </row>
    <row r="351" spans="1:7" x14ac:dyDescent="0.3">
      <c r="A351" t="s">
        <v>79</v>
      </c>
      <c r="B351" t="s">
        <v>25</v>
      </c>
      <c r="C351">
        <v>2019</v>
      </c>
      <c r="D351" t="s">
        <v>14</v>
      </c>
      <c r="E351">
        <v>213.65100000000001</v>
      </c>
      <c r="F351">
        <v>85371.961890000006</v>
      </c>
      <c r="G351" t="str">
        <f>VLOOKUP(D351,[1]Sheet3!$A$2:$B$96,2,FALSE)</f>
        <v>RICE, FORTIFIED [WFP]</v>
      </c>
    </row>
    <row r="352" spans="1:7" x14ac:dyDescent="0.3">
      <c r="A352" t="s">
        <v>79</v>
      </c>
      <c r="B352" t="s">
        <v>25</v>
      </c>
      <c r="C352">
        <v>2019</v>
      </c>
      <c r="D352" t="s">
        <v>15</v>
      </c>
      <c r="E352">
        <v>2919.4659999999999</v>
      </c>
      <c r="F352">
        <v>992852.95620999997</v>
      </c>
      <c r="G352" t="str">
        <f>VLOOKUP(D352,[1]Sheet3!$A$2:$B$96,2,FALSE)</f>
        <v>RICE, FORTIFIED [WFP]</v>
      </c>
    </row>
    <row r="353" spans="1:7" x14ac:dyDescent="0.3">
      <c r="A353" t="s">
        <v>79</v>
      </c>
      <c r="B353" t="s">
        <v>25</v>
      </c>
      <c r="C353">
        <v>2019</v>
      </c>
      <c r="D353" t="s">
        <v>32</v>
      </c>
      <c r="E353">
        <v>1255.5219999999999</v>
      </c>
      <c r="F353">
        <v>656048.48060000001</v>
      </c>
      <c r="G353" t="str">
        <f>VLOOKUP(D353,[1]Sheet3!$A$2:$B$96,2,FALSE)</f>
        <v>RICE, FORTIFIED [WFP]</v>
      </c>
    </row>
    <row r="354" spans="1:7" x14ac:dyDescent="0.3">
      <c r="A354" t="s">
        <v>79</v>
      </c>
      <c r="B354" t="s">
        <v>25</v>
      </c>
      <c r="C354">
        <v>2019</v>
      </c>
      <c r="D354" t="s">
        <v>81</v>
      </c>
      <c r="E354">
        <v>110.65</v>
      </c>
      <c r="F354">
        <v>0</v>
      </c>
      <c r="G354" t="str">
        <f>VLOOKUP(D354,[1]Sheet3!$A$2:$B$96,2,FALSE)</f>
        <v>RICE, FORTIFIED [WFP]</v>
      </c>
    </row>
    <row r="355" spans="1:7" x14ac:dyDescent="0.3">
      <c r="A355" t="s">
        <v>79</v>
      </c>
      <c r="B355" t="s">
        <v>25</v>
      </c>
      <c r="C355">
        <v>2019</v>
      </c>
      <c r="D355" t="s">
        <v>61</v>
      </c>
      <c r="E355">
        <v>119.872</v>
      </c>
      <c r="F355">
        <v>42164.976000000002</v>
      </c>
      <c r="G355" t="str">
        <f>VLOOKUP(D355,[1]Sheet3!$A$2:$B$96,2,FALSE)</f>
        <v>RICE, FORTIFIED [WFP]</v>
      </c>
    </row>
    <row r="356" spans="1:7" x14ac:dyDescent="0.3">
      <c r="A356" t="s">
        <v>79</v>
      </c>
      <c r="B356" t="s">
        <v>25</v>
      </c>
      <c r="C356">
        <v>2019</v>
      </c>
      <c r="D356" t="s">
        <v>16</v>
      </c>
      <c r="E356">
        <v>109.77500000000001</v>
      </c>
      <c r="F356">
        <v>17770.833808899999</v>
      </c>
      <c r="G356" t="str">
        <f>VLOOKUP(D356,[1]Sheet3!$A$2:$B$96,2,FALSE)</f>
        <v>SALT, IODISED [WFP]</v>
      </c>
    </row>
    <row r="357" spans="1:7" x14ac:dyDescent="0.3">
      <c r="A357" t="s">
        <v>79</v>
      </c>
      <c r="B357" t="s">
        <v>25</v>
      </c>
      <c r="C357">
        <v>2019</v>
      </c>
      <c r="D357" t="s">
        <v>34</v>
      </c>
      <c r="E357">
        <v>33398.419000000002</v>
      </c>
      <c r="F357">
        <v>10654303.657968501</v>
      </c>
      <c r="G357" t="str">
        <f>VLOOKUP(D357,[1]Sheet3!$A$2:$B$96,2,FALSE)</f>
        <v xml:space="preserve">SORGHUM, GRAIN </v>
      </c>
    </row>
    <row r="358" spans="1:7" x14ac:dyDescent="0.3">
      <c r="A358" t="s">
        <v>79</v>
      </c>
      <c r="B358" t="s">
        <v>25</v>
      </c>
      <c r="C358">
        <v>2019</v>
      </c>
      <c r="D358" t="s">
        <v>35</v>
      </c>
      <c r="E358">
        <v>188.107</v>
      </c>
      <c r="F358">
        <v>64098.34</v>
      </c>
      <c r="G358" t="str">
        <f>VLOOKUP(D358,[1]Sheet3!$A$2:$B$96,2,FALSE)</f>
        <v>LENTILS</v>
      </c>
    </row>
    <row r="359" spans="1:7" x14ac:dyDescent="0.3">
      <c r="A359" t="s">
        <v>79</v>
      </c>
      <c r="B359" t="s">
        <v>25</v>
      </c>
      <c r="C359">
        <v>2019</v>
      </c>
      <c r="D359" t="s">
        <v>48</v>
      </c>
      <c r="E359">
        <v>10.1</v>
      </c>
      <c r="F359">
        <v>3697.5</v>
      </c>
      <c r="G359" t="str">
        <f>VLOOKUP(D359,[1]Sheet3!$A$2:$B$96,2,FALSE)</f>
        <v>PEAS, DRIED, SPLIT</v>
      </c>
    </row>
    <row r="360" spans="1:7" x14ac:dyDescent="0.3">
      <c r="A360" t="s">
        <v>79</v>
      </c>
      <c r="B360" t="s">
        <v>25</v>
      </c>
      <c r="C360">
        <v>2019</v>
      </c>
      <c r="D360" t="s">
        <v>63</v>
      </c>
      <c r="E360">
        <v>34.167000000000002</v>
      </c>
      <c r="F360">
        <v>11924.282999999999</v>
      </c>
      <c r="G360" t="str">
        <f>VLOOKUP(D360,[1]Sheet3!$A$2:$B$96,2,FALSE)</f>
        <v>PEAS, DRIED, SPLIT</v>
      </c>
    </row>
    <row r="361" spans="1:7" x14ac:dyDescent="0.3">
      <c r="A361" t="s">
        <v>79</v>
      </c>
      <c r="B361" t="s">
        <v>25</v>
      </c>
      <c r="C361">
        <v>2019</v>
      </c>
      <c r="D361" t="s">
        <v>17</v>
      </c>
      <c r="E361">
        <v>6805.7849999999999</v>
      </c>
      <c r="F361">
        <v>2842037.48862</v>
      </c>
      <c r="G361" t="str">
        <f>VLOOKUP(D361,[1]Sheet3!$A$2:$B$96,2,FALSE)</f>
        <v>PEAS, DRIED, SPLIT</v>
      </c>
    </row>
    <row r="362" spans="1:7" x14ac:dyDescent="0.3">
      <c r="A362" t="s">
        <v>79</v>
      </c>
      <c r="B362" t="s">
        <v>25</v>
      </c>
      <c r="C362">
        <v>2019</v>
      </c>
      <c r="D362" t="s">
        <v>36</v>
      </c>
      <c r="E362">
        <v>1988.2059999999999</v>
      </c>
      <c r="F362">
        <v>1093108.8404600001</v>
      </c>
      <c r="G362" t="str">
        <f>VLOOKUP(D362,[1]Sheet3!$A$2:$B$96,2,FALSE)</f>
        <v>CSB SUPERCEREAL (CSB+) [WFP]</v>
      </c>
    </row>
    <row r="363" spans="1:7" x14ac:dyDescent="0.3">
      <c r="A363" t="s">
        <v>79</v>
      </c>
      <c r="B363" t="s">
        <v>25</v>
      </c>
      <c r="C363">
        <v>2019</v>
      </c>
      <c r="D363" t="s">
        <v>20</v>
      </c>
      <c r="E363">
        <v>216.52099999999999</v>
      </c>
      <c r="F363">
        <v>109573.19177999999</v>
      </c>
      <c r="G363" t="str">
        <f>VLOOKUP(D363,[1]Sheet3!$A$2:$B$96,2,FALSE)</f>
        <v>CSB SUPERCEREAL &amp; SUGAR (CSB+/SUGAR) [WFP]</v>
      </c>
    </row>
    <row r="364" spans="1:7" x14ac:dyDescent="0.3">
      <c r="A364" t="s">
        <v>79</v>
      </c>
      <c r="B364" t="s">
        <v>25</v>
      </c>
      <c r="C364">
        <v>2019</v>
      </c>
      <c r="D364" t="s">
        <v>82</v>
      </c>
      <c r="E364">
        <v>6.375</v>
      </c>
      <c r="F364">
        <v>4462.5</v>
      </c>
      <c r="G364" t="str">
        <f>VLOOKUP(D364,[1]Sheet3!$A$2:$B$96,2,FALSE)</f>
        <v>RSB SUPERCEREAL WITH SUGAR (RSB+/SUGAR [WFP]</v>
      </c>
    </row>
    <row r="365" spans="1:7" x14ac:dyDescent="0.3">
      <c r="A365" t="s">
        <v>79</v>
      </c>
      <c r="B365" t="s">
        <v>25</v>
      </c>
      <c r="C365">
        <v>2019</v>
      </c>
      <c r="D365" t="s">
        <v>37</v>
      </c>
      <c r="E365">
        <v>52.914999999999999</v>
      </c>
      <c r="F365">
        <v>51061.753499999999</v>
      </c>
      <c r="G365" t="str">
        <f>VLOOKUP(D365,[1]Sheet3!$A$2:$B$96,2,FALSE)</f>
        <v>CSB SUPERCEREAL &amp; SUGAR (CSB+/SUGAR) [WFP]</v>
      </c>
    </row>
    <row r="366" spans="1:7" x14ac:dyDescent="0.3">
      <c r="A366" t="s">
        <v>79</v>
      </c>
      <c r="B366" t="s">
        <v>25</v>
      </c>
      <c r="C366">
        <v>2019</v>
      </c>
      <c r="D366" t="s">
        <v>21</v>
      </c>
      <c r="E366">
        <v>3641.58</v>
      </c>
      <c r="F366">
        <v>3197361.3611599999</v>
      </c>
      <c r="G366" t="str">
        <f>VLOOKUP(D366,[1]Sheet3!$A$2:$B$96,2,FALSE)</f>
        <v>CSB SUPERCEREAL (CSB+) [WFP]</v>
      </c>
    </row>
    <row r="367" spans="1:7" x14ac:dyDescent="0.3">
      <c r="A367" t="s">
        <v>79</v>
      </c>
      <c r="B367" t="s">
        <v>25</v>
      </c>
      <c r="C367">
        <v>2019</v>
      </c>
      <c r="D367" t="s">
        <v>49</v>
      </c>
      <c r="E367">
        <v>13.863</v>
      </c>
      <c r="F367">
        <v>15847.411109999999</v>
      </c>
      <c r="G367" t="str">
        <f>VLOOKUP(D367,[1]Sheet3!$A$2:$B$96,2,FALSE)</f>
        <v>RSB SUPERCEREAL PLUS (RSB++) [WFP]</v>
      </c>
    </row>
    <row r="368" spans="1:7" x14ac:dyDescent="0.3">
      <c r="A368" t="s">
        <v>79</v>
      </c>
      <c r="B368" t="s">
        <v>25</v>
      </c>
      <c r="C368">
        <v>2019</v>
      </c>
      <c r="D368" t="s">
        <v>83</v>
      </c>
      <c r="E368">
        <v>1.17</v>
      </c>
      <c r="F368">
        <v>1580.2838999999999</v>
      </c>
      <c r="G368" t="str">
        <f>VLOOKUP(D368,[1]Sheet3!$A$2:$B$96,2,FALSE)</f>
        <v>WSB SUPERCEREAL PLUS (WSB++) [WFP]</v>
      </c>
    </row>
    <row r="369" spans="1:7" x14ac:dyDescent="0.3">
      <c r="A369" t="s">
        <v>79</v>
      </c>
      <c r="B369" t="s">
        <v>25</v>
      </c>
      <c r="C369">
        <v>2019</v>
      </c>
      <c r="D369" t="s">
        <v>38</v>
      </c>
      <c r="E369">
        <v>560.11299999999994</v>
      </c>
      <c r="F369">
        <v>1052577.64258</v>
      </c>
      <c r="G369" t="str">
        <f>VLOOKUP(D369,[1]Sheet3!$A$2:$B$96,2,FALSE)</f>
        <v>RUSF - PLUMPY'SUP®</v>
      </c>
    </row>
    <row r="370" spans="1:7" x14ac:dyDescent="0.3">
      <c r="A370" t="s">
        <v>79</v>
      </c>
      <c r="B370" t="s">
        <v>25</v>
      </c>
      <c r="C370">
        <v>2019</v>
      </c>
      <c r="D370" t="s">
        <v>18</v>
      </c>
      <c r="E370">
        <v>695.53499999999997</v>
      </c>
      <c r="F370">
        <v>615969.46646999998</v>
      </c>
      <c r="G370" t="str">
        <f>VLOOKUP(D370,[1]Sheet3!$A$2:$B$96,2,FALSE)</f>
        <v>OIL, VEGETABLE [WFP]</v>
      </c>
    </row>
    <row r="371" spans="1:7" x14ac:dyDescent="0.3">
      <c r="A371" t="s">
        <v>79</v>
      </c>
      <c r="B371" t="s">
        <v>25</v>
      </c>
      <c r="C371">
        <v>2019</v>
      </c>
      <c r="D371" t="s">
        <v>39</v>
      </c>
      <c r="E371">
        <v>1093.799</v>
      </c>
      <c r="F371">
        <v>1161669.8910000001</v>
      </c>
      <c r="G371" t="str">
        <f>VLOOKUP(D371,[1]Sheet3!$A$2:$B$96,2,FALSE)</f>
        <v>OIL, VEGETABLE [WFP]</v>
      </c>
    </row>
    <row r="372" spans="1:7" x14ac:dyDescent="0.3">
      <c r="A372" t="s">
        <v>79</v>
      </c>
      <c r="B372" t="s">
        <v>25</v>
      </c>
      <c r="C372">
        <v>2019</v>
      </c>
      <c r="D372" t="s">
        <v>19</v>
      </c>
      <c r="E372">
        <v>1740.0319999999999</v>
      </c>
      <c r="F372">
        <v>1288660.8655399999</v>
      </c>
      <c r="G372" t="str">
        <f>VLOOKUP(D372,[1]Sheet3!$A$2:$B$96,2,FALSE)</f>
        <v>OIL, VEGETABLE [WFP]</v>
      </c>
    </row>
    <row r="373" spans="1:7" x14ac:dyDescent="0.3">
      <c r="A373" t="s">
        <v>79</v>
      </c>
      <c r="B373" t="s">
        <v>25</v>
      </c>
      <c r="C373">
        <v>2020</v>
      </c>
      <c r="D373" t="s">
        <v>9</v>
      </c>
      <c r="E373">
        <v>992.22300000000007</v>
      </c>
      <c r="F373">
        <v>505965.38020999997</v>
      </c>
      <c r="G373" t="str">
        <f>VLOOKUP(D373,[1]Sheet3!$A$2:$B$96,2,FALSE)</f>
        <v>BEANS, KIDNEY, ALL TYPES</v>
      </c>
    </row>
    <row r="374" spans="1:7" x14ac:dyDescent="0.3">
      <c r="A374" t="s">
        <v>79</v>
      </c>
      <c r="B374" t="s">
        <v>25</v>
      </c>
      <c r="C374">
        <v>2020</v>
      </c>
      <c r="D374" t="s">
        <v>56</v>
      </c>
      <c r="E374">
        <v>135.82400000000001</v>
      </c>
      <c r="F374">
        <v>64200.398444999999</v>
      </c>
      <c r="G374" t="str">
        <f>VLOOKUP(D374,[1]Sheet3!$A$2:$B$96,2,FALSE)</f>
        <v>BEANS, BLACK</v>
      </c>
    </row>
    <row r="375" spans="1:7" x14ac:dyDescent="0.3">
      <c r="A375" t="s">
        <v>79</v>
      </c>
      <c r="B375" t="s">
        <v>25</v>
      </c>
      <c r="C375">
        <v>2020</v>
      </c>
      <c r="D375" t="s">
        <v>84</v>
      </c>
      <c r="E375">
        <v>2829.9290000000001</v>
      </c>
      <c r="F375">
        <v>1392885.1344290001</v>
      </c>
      <c r="G375" t="str">
        <f>VLOOKUP(D375,[1]Sheet3!$A$2:$B$96,2,FALSE)</f>
        <v>BEANS, KIDNEY, ALL TYPES</v>
      </c>
    </row>
    <row r="376" spans="1:7" x14ac:dyDescent="0.3">
      <c r="A376" t="s">
        <v>79</v>
      </c>
      <c r="B376" t="s">
        <v>25</v>
      </c>
      <c r="C376">
        <v>2020</v>
      </c>
      <c r="D376" t="s">
        <v>10</v>
      </c>
      <c r="E376">
        <v>12.25</v>
      </c>
      <c r="F376">
        <v>7037.0124999999998</v>
      </c>
      <c r="G376" t="str">
        <f>VLOOKUP(D376,[1]Sheet3!$A$2:$B$96,2,FALSE)</f>
        <v>BEANS, KIDNEY, ALL TYPES</v>
      </c>
    </row>
    <row r="377" spans="1:7" x14ac:dyDescent="0.3">
      <c r="A377" t="s">
        <v>79</v>
      </c>
      <c r="B377" t="s">
        <v>25</v>
      </c>
      <c r="C377">
        <v>2020</v>
      </c>
      <c r="D377" t="s">
        <v>85</v>
      </c>
      <c r="E377">
        <v>579.48500000000001</v>
      </c>
      <c r="F377">
        <v>126281.00462199999</v>
      </c>
      <c r="G377" t="str">
        <f>VLOOKUP(D377,[1]Sheet3!$A$2:$B$96,2,FALSE)</f>
        <v>CORN SOY BLEND/PLUS (CSB +) [USAID]</v>
      </c>
    </row>
    <row r="378" spans="1:7" x14ac:dyDescent="0.3">
      <c r="A378" t="s">
        <v>79</v>
      </c>
      <c r="B378" t="s">
        <v>25</v>
      </c>
      <c r="C378">
        <v>2020</v>
      </c>
      <c r="D378" t="s">
        <v>59</v>
      </c>
      <c r="E378">
        <v>19.38</v>
      </c>
      <c r="F378">
        <v>27239.84</v>
      </c>
      <c r="G378" t="str">
        <f>VLOOKUP(D378,[1]Sheet3!$A$2:$B$96,2,FALSE)</f>
        <v>HIGH ENERGY BISCUITS [WFP]</v>
      </c>
    </row>
    <row r="379" spans="1:7" x14ac:dyDescent="0.3">
      <c r="A379" t="s">
        <v>79</v>
      </c>
      <c r="B379" t="s">
        <v>25</v>
      </c>
      <c r="C379">
        <v>2020</v>
      </c>
      <c r="D379" t="s">
        <v>71</v>
      </c>
      <c r="E379">
        <v>0.67500000000000004</v>
      </c>
      <c r="F379">
        <v>1583.55</v>
      </c>
      <c r="G379" t="str">
        <f>VLOOKUP(D379,[1]Sheet3!$A$2:$B$96,2,FALSE)</f>
        <v>HIGH ENERGY BISCUITS [WFP]</v>
      </c>
    </row>
    <row r="380" spans="1:7" x14ac:dyDescent="0.3">
      <c r="A380" t="s">
        <v>79</v>
      </c>
      <c r="B380" t="s">
        <v>25</v>
      </c>
      <c r="C380">
        <v>2020</v>
      </c>
      <c r="D380" t="s">
        <v>41</v>
      </c>
      <c r="E380">
        <v>8.4</v>
      </c>
      <c r="F380">
        <v>19706.400000000001</v>
      </c>
      <c r="G380" t="str">
        <f>VLOOKUP(D380,[1]Sheet3!$A$2:$B$96,2,FALSE)</f>
        <v>LNS/RUSF - PLUMPY'DOZ®</v>
      </c>
    </row>
    <row r="381" spans="1:7" x14ac:dyDescent="0.3">
      <c r="A381" t="s">
        <v>79</v>
      </c>
      <c r="B381" t="s">
        <v>25</v>
      </c>
      <c r="C381">
        <v>2020</v>
      </c>
      <c r="D381" t="s">
        <v>29</v>
      </c>
      <c r="E381">
        <v>1132.31</v>
      </c>
      <c r="F381">
        <v>2110168.84259</v>
      </c>
      <c r="G381" t="str">
        <f>VLOOKUP(D381,[1]Sheet3!$A$2:$B$96,2,FALSE)</f>
        <v>LNS/RUSF - PLUMPY'DOZ®</v>
      </c>
    </row>
    <row r="382" spans="1:7" x14ac:dyDescent="0.3">
      <c r="A382" t="s">
        <v>79</v>
      </c>
      <c r="B382" t="s">
        <v>25</v>
      </c>
      <c r="C382">
        <v>2020</v>
      </c>
      <c r="D382" t="s">
        <v>11</v>
      </c>
      <c r="E382">
        <v>445.459</v>
      </c>
      <c r="F382">
        <v>202823.55609</v>
      </c>
      <c r="G382" t="str">
        <f>VLOOKUP(D382,[1]Sheet3!$A$2:$B$96,2,FALSE)</f>
        <v>MAIZE GRAIN, WHITE</v>
      </c>
    </row>
    <row r="383" spans="1:7" x14ac:dyDescent="0.3">
      <c r="A383" t="s">
        <v>79</v>
      </c>
      <c r="B383" t="s">
        <v>25</v>
      </c>
      <c r="C383">
        <v>2020</v>
      </c>
      <c r="D383" t="s">
        <v>12</v>
      </c>
      <c r="E383">
        <v>2101.3380000000002</v>
      </c>
      <c r="F383">
        <v>967235.68250999996</v>
      </c>
      <c r="G383" t="str">
        <f>VLOOKUP(D383,[1]Sheet3!$A$2:$B$96,2,FALSE)</f>
        <v>MAIZE GRAIN, WHITE</v>
      </c>
    </row>
    <row r="384" spans="1:7" x14ac:dyDescent="0.3">
      <c r="A384" t="s">
        <v>79</v>
      </c>
      <c r="B384" t="s">
        <v>25</v>
      </c>
      <c r="C384">
        <v>2020</v>
      </c>
      <c r="D384" t="s">
        <v>50</v>
      </c>
      <c r="E384">
        <v>9.5879999999999992</v>
      </c>
      <c r="F384">
        <v>137596.72</v>
      </c>
      <c r="G384">
        <f>VLOOKUP(D384,[1]Sheet3!$A$2:$B$96,2,FALSE)</f>
        <v>0</v>
      </c>
    </row>
    <row r="385" spans="1:7" x14ac:dyDescent="0.3">
      <c r="A385" t="s">
        <v>79</v>
      </c>
      <c r="B385" t="s">
        <v>25</v>
      </c>
      <c r="C385">
        <v>2020</v>
      </c>
      <c r="D385" t="s">
        <v>53</v>
      </c>
      <c r="E385">
        <v>826.89499999999998</v>
      </c>
      <c r="F385">
        <v>2118849.25</v>
      </c>
      <c r="G385" t="str">
        <f>VLOOKUP(D385,[1]Sheet3!$A$2:$B$96,2,FALSE)</f>
        <v>RUSF - PLUMPY'SUP®</v>
      </c>
    </row>
    <row r="386" spans="1:7" x14ac:dyDescent="0.3">
      <c r="A386" t="s">
        <v>79</v>
      </c>
      <c r="B386" t="s">
        <v>25</v>
      </c>
      <c r="C386">
        <v>2020</v>
      </c>
      <c r="D386" t="s">
        <v>14</v>
      </c>
      <c r="E386">
        <v>55.222000000000001</v>
      </c>
      <c r="F386">
        <v>29949.099480000001</v>
      </c>
      <c r="G386" t="str">
        <f>VLOOKUP(D386,[1]Sheet3!$A$2:$B$96,2,FALSE)</f>
        <v>RICE, FORTIFIED [WFP]</v>
      </c>
    </row>
    <row r="387" spans="1:7" x14ac:dyDescent="0.3">
      <c r="A387" t="s">
        <v>79</v>
      </c>
      <c r="B387" t="s">
        <v>25</v>
      </c>
      <c r="C387">
        <v>2020</v>
      </c>
      <c r="D387" t="s">
        <v>15</v>
      </c>
      <c r="E387">
        <v>6480.6440000000002</v>
      </c>
      <c r="F387">
        <v>2797626.5420499998</v>
      </c>
      <c r="G387" t="str">
        <f>VLOOKUP(D387,[1]Sheet3!$A$2:$B$96,2,FALSE)</f>
        <v>RICE, FORTIFIED [WFP]</v>
      </c>
    </row>
    <row r="388" spans="1:7" x14ac:dyDescent="0.3">
      <c r="A388" t="s">
        <v>79</v>
      </c>
      <c r="B388" t="s">
        <v>25</v>
      </c>
      <c r="C388">
        <v>2020</v>
      </c>
      <c r="D388" t="s">
        <v>32</v>
      </c>
      <c r="E388">
        <v>94.786999999999992</v>
      </c>
      <c r="F388">
        <v>54030.485739999996</v>
      </c>
      <c r="G388" t="str">
        <f>VLOOKUP(D388,[1]Sheet3!$A$2:$B$96,2,FALSE)</f>
        <v>RICE, FORTIFIED [WFP]</v>
      </c>
    </row>
    <row r="389" spans="1:7" x14ac:dyDescent="0.3">
      <c r="A389" t="s">
        <v>79</v>
      </c>
      <c r="B389" t="s">
        <v>25</v>
      </c>
      <c r="C389">
        <v>2020</v>
      </c>
      <c r="D389" t="s">
        <v>81</v>
      </c>
      <c r="E389">
        <v>13.851000000000001</v>
      </c>
      <c r="F389">
        <v>7895.3470200000002</v>
      </c>
      <c r="G389" t="str">
        <f>VLOOKUP(D389,[1]Sheet3!$A$2:$B$96,2,FALSE)</f>
        <v>RICE, FORTIFIED [WFP]</v>
      </c>
    </row>
    <row r="390" spans="1:7" x14ac:dyDescent="0.3">
      <c r="A390" t="s">
        <v>79</v>
      </c>
      <c r="B390" t="s">
        <v>25</v>
      </c>
      <c r="C390">
        <v>2020</v>
      </c>
      <c r="D390" t="s">
        <v>61</v>
      </c>
      <c r="E390">
        <v>45.267000000000003</v>
      </c>
      <c r="F390">
        <v>34464.842470000003</v>
      </c>
      <c r="G390" t="str">
        <f>VLOOKUP(D390,[1]Sheet3!$A$2:$B$96,2,FALSE)</f>
        <v>RICE, FORTIFIED [WFP]</v>
      </c>
    </row>
    <row r="391" spans="1:7" x14ac:dyDescent="0.3">
      <c r="A391" t="s">
        <v>79</v>
      </c>
      <c r="B391" t="s">
        <v>25</v>
      </c>
      <c r="C391">
        <v>2020</v>
      </c>
      <c r="D391" t="s">
        <v>16</v>
      </c>
      <c r="E391">
        <v>244.35499999999999</v>
      </c>
      <c r="F391">
        <v>45734.416494117002</v>
      </c>
      <c r="G391" t="str">
        <f>VLOOKUP(D391,[1]Sheet3!$A$2:$B$96,2,FALSE)</f>
        <v>SALT, IODISED [WFP]</v>
      </c>
    </row>
    <row r="392" spans="1:7" x14ac:dyDescent="0.3">
      <c r="A392" t="s">
        <v>79</v>
      </c>
      <c r="B392" t="s">
        <v>25</v>
      </c>
      <c r="C392">
        <v>2020</v>
      </c>
      <c r="D392" t="s">
        <v>78</v>
      </c>
      <c r="E392">
        <v>502.79700000000003</v>
      </c>
      <c r="F392">
        <v>207100.59294999999</v>
      </c>
      <c r="G392" t="str">
        <f>VLOOKUP(D392,[1]Sheet3!$A$2:$B$96,2,FALSE)</f>
        <v>SORGHUM FLOUR</v>
      </c>
    </row>
    <row r="393" spans="1:7" x14ac:dyDescent="0.3">
      <c r="A393" t="s">
        <v>79</v>
      </c>
      <c r="B393" t="s">
        <v>25</v>
      </c>
      <c r="C393">
        <v>2020</v>
      </c>
      <c r="D393" t="s">
        <v>34</v>
      </c>
      <c r="E393">
        <v>43388.856</v>
      </c>
      <c r="F393">
        <v>13316805.33008316</v>
      </c>
      <c r="G393" t="str">
        <f>VLOOKUP(D393,[1]Sheet3!$A$2:$B$96,2,FALSE)</f>
        <v xml:space="preserve">SORGHUM, GRAIN </v>
      </c>
    </row>
    <row r="394" spans="1:7" x14ac:dyDescent="0.3">
      <c r="A394" t="s">
        <v>79</v>
      </c>
      <c r="B394" t="s">
        <v>25</v>
      </c>
      <c r="C394">
        <v>2020</v>
      </c>
      <c r="D394" t="s">
        <v>35</v>
      </c>
      <c r="E394">
        <v>77.046999999999997</v>
      </c>
      <c r="F394">
        <v>27302.903365999999</v>
      </c>
      <c r="G394" t="str">
        <f>VLOOKUP(D394,[1]Sheet3!$A$2:$B$96,2,FALSE)</f>
        <v>LENTILS</v>
      </c>
    </row>
    <row r="395" spans="1:7" x14ac:dyDescent="0.3">
      <c r="A395" t="s">
        <v>79</v>
      </c>
      <c r="B395" t="s">
        <v>25</v>
      </c>
      <c r="C395">
        <v>2020</v>
      </c>
      <c r="D395" t="s">
        <v>48</v>
      </c>
      <c r="E395">
        <v>351.52800000000002</v>
      </c>
      <c r="F395">
        <v>123776.26700000001</v>
      </c>
      <c r="G395" t="str">
        <f>VLOOKUP(D395,[1]Sheet3!$A$2:$B$96,2,FALSE)</f>
        <v>PEAS, DRIED, SPLIT</v>
      </c>
    </row>
    <row r="396" spans="1:7" x14ac:dyDescent="0.3">
      <c r="A396" t="s">
        <v>79</v>
      </c>
      <c r="B396" t="s">
        <v>25</v>
      </c>
      <c r="C396">
        <v>2020</v>
      </c>
      <c r="D396" t="s">
        <v>63</v>
      </c>
      <c r="E396">
        <v>2.746</v>
      </c>
      <c r="F396">
        <v>0</v>
      </c>
      <c r="G396" t="str">
        <f>VLOOKUP(D396,[1]Sheet3!$A$2:$B$96,2,FALSE)</f>
        <v>PEAS, DRIED, SPLIT</v>
      </c>
    </row>
    <row r="397" spans="1:7" x14ac:dyDescent="0.3">
      <c r="A397" t="s">
        <v>79</v>
      </c>
      <c r="B397" t="s">
        <v>25</v>
      </c>
      <c r="C397">
        <v>2020</v>
      </c>
      <c r="D397" t="s">
        <v>17</v>
      </c>
      <c r="E397">
        <v>8136.27</v>
      </c>
      <c r="F397">
        <v>2685876.9527746001</v>
      </c>
      <c r="G397" t="str">
        <f>VLOOKUP(D397,[1]Sheet3!$A$2:$B$96,2,FALSE)</f>
        <v>PEAS, DRIED, SPLIT</v>
      </c>
    </row>
    <row r="398" spans="1:7" x14ac:dyDescent="0.3">
      <c r="A398" t="s">
        <v>79</v>
      </c>
      <c r="B398" t="s">
        <v>25</v>
      </c>
      <c r="C398">
        <v>2020</v>
      </c>
      <c r="D398" t="s">
        <v>36</v>
      </c>
      <c r="E398">
        <v>21.116</v>
      </c>
      <c r="F398">
        <v>17286.26424</v>
      </c>
      <c r="G398" t="str">
        <f>VLOOKUP(D398,[1]Sheet3!$A$2:$B$96,2,FALSE)</f>
        <v>CSB SUPERCEREAL (CSB+) [WFP]</v>
      </c>
    </row>
    <row r="399" spans="1:7" x14ac:dyDescent="0.3">
      <c r="A399" t="s">
        <v>79</v>
      </c>
      <c r="B399" t="s">
        <v>25</v>
      </c>
      <c r="C399">
        <v>2020</v>
      </c>
      <c r="D399" t="s">
        <v>20</v>
      </c>
      <c r="E399">
        <v>2.5289999999999999</v>
      </c>
      <c r="F399">
        <v>2333.81178</v>
      </c>
      <c r="G399" t="str">
        <f>VLOOKUP(D399,[1]Sheet3!$A$2:$B$96,2,FALSE)</f>
        <v>CSB SUPERCEREAL &amp; SUGAR (CSB+/SUGAR) [WFP]</v>
      </c>
    </row>
    <row r="400" spans="1:7" x14ac:dyDescent="0.3">
      <c r="A400" t="s">
        <v>79</v>
      </c>
      <c r="B400" t="s">
        <v>25</v>
      </c>
      <c r="C400">
        <v>2020</v>
      </c>
      <c r="D400" t="s">
        <v>21</v>
      </c>
      <c r="E400">
        <v>2153.5369999999998</v>
      </c>
      <c r="F400">
        <v>2180146.8433308001</v>
      </c>
      <c r="G400" t="str">
        <f>VLOOKUP(D400,[1]Sheet3!$A$2:$B$96,2,FALSE)</f>
        <v>CSB SUPERCEREAL (CSB+) [WFP]</v>
      </c>
    </row>
    <row r="401" spans="1:7" x14ac:dyDescent="0.3">
      <c r="A401" t="s">
        <v>79</v>
      </c>
      <c r="B401" t="s">
        <v>25</v>
      </c>
      <c r="C401">
        <v>2020</v>
      </c>
      <c r="D401" t="s">
        <v>38</v>
      </c>
      <c r="E401">
        <v>520.08799999999997</v>
      </c>
      <c r="F401">
        <v>1227802.63381</v>
      </c>
      <c r="G401" t="str">
        <f>VLOOKUP(D401,[1]Sheet3!$A$2:$B$96,2,FALSE)</f>
        <v>RUSF - PLUMPY'SUP®</v>
      </c>
    </row>
    <row r="402" spans="1:7" x14ac:dyDescent="0.3">
      <c r="A402" t="s">
        <v>79</v>
      </c>
      <c r="B402" t="s">
        <v>25</v>
      </c>
      <c r="C402">
        <v>2020</v>
      </c>
      <c r="D402" t="s">
        <v>18</v>
      </c>
      <c r="E402">
        <v>370.66</v>
      </c>
      <c r="F402">
        <v>370158.31650000002</v>
      </c>
      <c r="G402" t="str">
        <f>VLOOKUP(D402,[1]Sheet3!$A$2:$B$96,2,FALSE)</f>
        <v>OIL, VEGETABLE [WFP]</v>
      </c>
    </row>
    <row r="403" spans="1:7" x14ac:dyDescent="0.3">
      <c r="A403" t="s">
        <v>79</v>
      </c>
      <c r="B403" t="s">
        <v>25</v>
      </c>
      <c r="C403">
        <v>2020</v>
      </c>
      <c r="D403" t="s">
        <v>39</v>
      </c>
      <c r="E403">
        <v>2325.77</v>
      </c>
      <c r="F403">
        <v>2367191.8816609499</v>
      </c>
      <c r="G403" t="str">
        <f>VLOOKUP(D403,[1]Sheet3!$A$2:$B$96,2,FALSE)</f>
        <v>OIL, VEGETABLE [WFP]</v>
      </c>
    </row>
    <row r="404" spans="1:7" x14ac:dyDescent="0.3">
      <c r="A404" t="s">
        <v>79</v>
      </c>
      <c r="B404" t="s">
        <v>25</v>
      </c>
      <c r="C404">
        <v>2020</v>
      </c>
      <c r="D404" t="s">
        <v>19</v>
      </c>
      <c r="E404">
        <v>1046.1189999999999</v>
      </c>
      <c r="F404">
        <v>706533.06649999996</v>
      </c>
      <c r="G404" t="str">
        <f>VLOOKUP(D404,[1]Sheet3!$A$2:$B$96,2,FALSE)</f>
        <v>OIL, VEGETABLE [WFP]</v>
      </c>
    </row>
    <row r="405" spans="1:7" x14ac:dyDescent="0.3">
      <c r="A405" t="s">
        <v>79</v>
      </c>
      <c r="B405" t="s">
        <v>25</v>
      </c>
      <c r="C405">
        <v>2020</v>
      </c>
      <c r="D405" t="s">
        <v>23</v>
      </c>
      <c r="E405">
        <v>35.002000000000002</v>
      </c>
      <c r="F405">
        <v>24903.922999999999</v>
      </c>
      <c r="G405" t="str">
        <f>VLOOKUP(D405,[1]Sheet3!$A$2:$B$96,2,FALSE)</f>
        <v>OIL, VEGETABLE [WFP]</v>
      </c>
    </row>
    <row r="406" spans="1:7" x14ac:dyDescent="0.3">
      <c r="A406" t="s">
        <v>79</v>
      </c>
      <c r="B406" t="s">
        <v>25</v>
      </c>
      <c r="C406">
        <v>2020</v>
      </c>
      <c r="D406" t="s">
        <v>22</v>
      </c>
      <c r="E406">
        <v>212.60900000000001</v>
      </c>
      <c r="F406">
        <v>151271.30350000001</v>
      </c>
      <c r="G406" t="str">
        <f>VLOOKUP(D406,[1]Sheet3!$A$2:$B$96,2,FALSE)</f>
        <v>OIL, VEGETABLE [WFP]</v>
      </c>
    </row>
    <row r="407" spans="1:7" x14ac:dyDescent="0.3">
      <c r="A407" t="s">
        <v>79</v>
      </c>
      <c r="B407" t="s">
        <v>25</v>
      </c>
      <c r="C407">
        <v>2020</v>
      </c>
      <c r="D407" t="s">
        <v>86</v>
      </c>
      <c r="E407">
        <v>4.3869999999999996</v>
      </c>
      <c r="F407">
        <v>5145.951</v>
      </c>
      <c r="G407" t="str">
        <f>VLOOKUP(D407,[1]Sheet3!$A$2:$B$96,2,FALSE)</f>
        <v>OIL, VEGETABLE [WFP]</v>
      </c>
    </row>
    <row r="408" spans="1:7" x14ac:dyDescent="0.3">
      <c r="A408" t="s">
        <v>79</v>
      </c>
      <c r="B408" t="s">
        <v>25</v>
      </c>
      <c r="C408">
        <v>2020</v>
      </c>
      <c r="D408" t="s">
        <v>87</v>
      </c>
      <c r="E408">
        <v>741.625</v>
      </c>
      <c r="F408">
        <v>512462.875</v>
      </c>
      <c r="G408" t="str">
        <f>VLOOKUP(D408,[1]Sheet3!$A$2:$B$96,2,FALSE)</f>
        <v>WHEAT FLOUR, WHITE</v>
      </c>
    </row>
    <row r="409" spans="1:7" x14ac:dyDescent="0.3">
      <c r="A409" t="s">
        <v>79</v>
      </c>
      <c r="B409" t="s">
        <v>25</v>
      </c>
      <c r="C409">
        <v>2020</v>
      </c>
      <c r="D409" t="s">
        <v>88</v>
      </c>
      <c r="E409">
        <v>0.504</v>
      </c>
      <c r="F409">
        <v>8316</v>
      </c>
      <c r="G409" t="str">
        <f>VLOOKUP(D409,[1]Sheet3!$A$2:$B$96,2,FALSE)</f>
        <v>WHEAT FLOUR, FORTIFIED [WFP]</v>
      </c>
    </row>
    <row r="410" spans="1:7" x14ac:dyDescent="0.3">
      <c r="A410" t="s">
        <v>79</v>
      </c>
      <c r="B410" t="s">
        <v>25</v>
      </c>
      <c r="C410">
        <v>2021</v>
      </c>
      <c r="D410" t="s">
        <v>9</v>
      </c>
      <c r="E410">
        <v>30.908999999999999</v>
      </c>
      <c r="F410">
        <v>15910.735049999999</v>
      </c>
      <c r="G410" t="str">
        <f>VLOOKUP(D410,[1]Sheet3!$A$2:$B$96,2,FALSE)</f>
        <v>BEANS, KIDNEY, ALL TYPES</v>
      </c>
    </row>
    <row r="411" spans="1:7" x14ac:dyDescent="0.3">
      <c r="A411" t="s">
        <v>79</v>
      </c>
      <c r="B411" t="s">
        <v>25</v>
      </c>
      <c r="C411">
        <v>2021</v>
      </c>
      <c r="D411" t="s">
        <v>84</v>
      </c>
      <c r="E411">
        <v>2346.672</v>
      </c>
      <c r="F411">
        <v>1634469.122</v>
      </c>
      <c r="G411" t="str">
        <f>VLOOKUP(D411,[1]Sheet3!$A$2:$B$96,2,FALSE)</f>
        <v>BEANS, KIDNEY, ALL TYPES</v>
      </c>
    </row>
    <row r="412" spans="1:7" x14ac:dyDescent="0.3">
      <c r="A412" t="s">
        <v>79</v>
      </c>
      <c r="B412" t="s">
        <v>25</v>
      </c>
      <c r="C412">
        <v>2021</v>
      </c>
      <c r="D412" t="s">
        <v>59</v>
      </c>
      <c r="E412">
        <v>57.073999999999998</v>
      </c>
      <c r="F412">
        <v>83702.432000000001</v>
      </c>
      <c r="G412" t="str">
        <f>VLOOKUP(D412,[1]Sheet3!$A$2:$B$96,2,FALSE)</f>
        <v>HIGH ENERGY BISCUITS [WFP]</v>
      </c>
    </row>
    <row r="413" spans="1:7" x14ac:dyDescent="0.3">
      <c r="A413" t="s">
        <v>79</v>
      </c>
      <c r="B413" t="s">
        <v>25</v>
      </c>
      <c r="C413">
        <v>2021</v>
      </c>
      <c r="D413" t="s">
        <v>29</v>
      </c>
      <c r="E413">
        <v>562.745</v>
      </c>
      <c r="F413">
        <v>1262679.4556400001</v>
      </c>
      <c r="G413" t="str">
        <f>VLOOKUP(D413,[1]Sheet3!$A$2:$B$96,2,FALSE)</f>
        <v>LNS/RUSF - PLUMPY'DOZ®</v>
      </c>
    </row>
    <row r="414" spans="1:7" x14ac:dyDescent="0.3">
      <c r="A414" t="s">
        <v>79</v>
      </c>
      <c r="B414" t="s">
        <v>25</v>
      </c>
      <c r="C414">
        <v>2021</v>
      </c>
      <c r="D414" t="s">
        <v>52</v>
      </c>
      <c r="E414">
        <v>311.29700000000003</v>
      </c>
      <c r="F414">
        <v>704695.47086</v>
      </c>
      <c r="G414" t="str">
        <f>VLOOKUP(D414,[1]Sheet3!$A$2:$B$96,2,FALSE)</f>
        <v>LNS/RUSF - PLUMPY'DOZ®</v>
      </c>
    </row>
    <row r="415" spans="1:7" x14ac:dyDescent="0.3">
      <c r="A415" t="s">
        <v>79</v>
      </c>
      <c r="B415" t="s">
        <v>25</v>
      </c>
      <c r="C415">
        <v>2021</v>
      </c>
      <c r="D415" t="s">
        <v>12</v>
      </c>
      <c r="E415">
        <v>159.548</v>
      </c>
      <c r="F415">
        <v>77617.246453</v>
      </c>
      <c r="G415" t="str">
        <f>VLOOKUP(D415,[1]Sheet3!$A$2:$B$96,2,FALSE)</f>
        <v>MAIZE GRAIN, WHITE</v>
      </c>
    </row>
    <row r="416" spans="1:7" x14ac:dyDescent="0.3">
      <c r="A416" t="s">
        <v>79</v>
      </c>
      <c r="B416" t="s">
        <v>25</v>
      </c>
      <c r="C416">
        <v>2021</v>
      </c>
      <c r="D416" t="s">
        <v>50</v>
      </c>
      <c r="E416">
        <v>6.1829999999999998</v>
      </c>
      <c r="F416">
        <v>71292.168000000005</v>
      </c>
      <c r="G416">
        <f>VLOOKUP(D416,[1]Sheet3!$A$2:$B$96,2,FALSE)</f>
        <v>0</v>
      </c>
    </row>
    <row r="417" spans="1:7" x14ac:dyDescent="0.3">
      <c r="A417" t="s">
        <v>79</v>
      </c>
      <c r="B417" t="s">
        <v>25</v>
      </c>
      <c r="C417">
        <v>2021</v>
      </c>
      <c r="D417" t="s">
        <v>53</v>
      </c>
      <c r="E417">
        <v>726.89200000000005</v>
      </c>
      <c r="F417">
        <v>1884643.26</v>
      </c>
      <c r="G417" t="str">
        <f>VLOOKUP(D417,[1]Sheet3!$A$2:$B$96,2,FALSE)</f>
        <v>RUSF - PLUMPY'SUP®</v>
      </c>
    </row>
    <row r="418" spans="1:7" x14ac:dyDescent="0.3">
      <c r="A418" t="s">
        <v>79</v>
      </c>
      <c r="B418" t="s">
        <v>25</v>
      </c>
      <c r="C418">
        <v>2021</v>
      </c>
      <c r="D418" t="s">
        <v>14</v>
      </c>
      <c r="E418">
        <v>75.542000000000002</v>
      </c>
      <c r="F418">
        <v>40969.448279999997</v>
      </c>
      <c r="G418" t="str">
        <f>VLOOKUP(D418,[1]Sheet3!$A$2:$B$96,2,FALSE)</f>
        <v>RICE, FORTIFIED [WFP]</v>
      </c>
    </row>
    <row r="419" spans="1:7" x14ac:dyDescent="0.3">
      <c r="A419" t="s">
        <v>79</v>
      </c>
      <c r="B419" t="s">
        <v>25</v>
      </c>
      <c r="C419">
        <v>2021</v>
      </c>
      <c r="D419" t="s">
        <v>15</v>
      </c>
      <c r="E419">
        <v>6375.259</v>
      </c>
      <c r="F419">
        <v>2525540.6835699999</v>
      </c>
      <c r="G419" t="str">
        <f>VLOOKUP(D419,[1]Sheet3!$A$2:$B$96,2,FALSE)</f>
        <v>RICE, FORTIFIED [WFP]</v>
      </c>
    </row>
    <row r="420" spans="1:7" x14ac:dyDescent="0.3">
      <c r="A420" t="s">
        <v>79</v>
      </c>
      <c r="B420" t="s">
        <v>25</v>
      </c>
      <c r="C420">
        <v>2021</v>
      </c>
      <c r="D420" t="s">
        <v>16</v>
      </c>
      <c r="E420">
        <v>347.05500000000001</v>
      </c>
      <c r="F420">
        <v>67840.630101699993</v>
      </c>
      <c r="G420" t="str">
        <f>VLOOKUP(D420,[1]Sheet3!$A$2:$B$96,2,FALSE)</f>
        <v>SALT, IODISED [WFP]</v>
      </c>
    </row>
    <row r="421" spans="1:7" x14ac:dyDescent="0.3">
      <c r="A421" t="s">
        <v>79</v>
      </c>
      <c r="B421" t="s">
        <v>25</v>
      </c>
      <c r="C421">
        <v>2021</v>
      </c>
      <c r="D421" t="s">
        <v>34</v>
      </c>
      <c r="E421">
        <v>48321.894</v>
      </c>
      <c r="F421">
        <v>15624011.9557922</v>
      </c>
      <c r="G421" t="str">
        <f>VLOOKUP(D421,[1]Sheet3!$A$2:$B$96,2,FALSE)</f>
        <v xml:space="preserve">SORGHUM, GRAIN </v>
      </c>
    </row>
    <row r="422" spans="1:7" x14ac:dyDescent="0.3">
      <c r="A422" t="s">
        <v>79</v>
      </c>
      <c r="B422" t="s">
        <v>25</v>
      </c>
      <c r="C422">
        <v>2021</v>
      </c>
      <c r="D422" t="s">
        <v>17</v>
      </c>
      <c r="E422">
        <v>8604.5840000000007</v>
      </c>
      <c r="F422">
        <v>3527594.9241200001</v>
      </c>
      <c r="G422" t="str">
        <f>VLOOKUP(D422,[1]Sheet3!$A$2:$B$96,2,FALSE)</f>
        <v>PEAS, DRIED, SPLIT</v>
      </c>
    </row>
    <row r="423" spans="1:7" x14ac:dyDescent="0.3">
      <c r="A423" t="s">
        <v>79</v>
      </c>
      <c r="B423" t="s">
        <v>25</v>
      </c>
      <c r="C423">
        <v>2021</v>
      </c>
      <c r="D423" t="s">
        <v>36</v>
      </c>
      <c r="E423">
        <v>66.620999999999995</v>
      </c>
      <c r="F423">
        <v>54797.592900000003</v>
      </c>
      <c r="G423" t="str">
        <f>VLOOKUP(D423,[1]Sheet3!$A$2:$B$96,2,FALSE)</f>
        <v>CSB SUPERCEREAL (CSB+) [WFP]</v>
      </c>
    </row>
    <row r="424" spans="1:7" x14ac:dyDescent="0.3">
      <c r="A424" t="s">
        <v>79</v>
      </c>
      <c r="B424" t="s">
        <v>25</v>
      </c>
      <c r="C424">
        <v>2021</v>
      </c>
      <c r="D424" t="s">
        <v>21</v>
      </c>
      <c r="E424">
        <v>3360.8359999999998</v>
      </c>
      <c r="F424">
        <v>3398357.7784000002</v>
      </c>
      <c r="G424" t="str">
        <f>VLOOKUP(D424,[1]Sheet3!$A$2:$B$96,2,FALSE)</f>
        <v>CSB SUPERCEREAL (CSB+) [WFP]</v>
      </c>
    </row>
    <row r="425" spans="1:7" x14ac:dyDescent="0.3">
      <c r="A425" t="s">
        <v>79</v>
      </c>
      <c r="B425" t="s">
        <v>25</v>
      </c>
      <c r="C425">
        <v>2021</v>
      </c>
      <c r="D425" t="s">
        <v>39</v>
      </c>
      <c r="E425">
        <v>2166.3150000000001</v>
      </c>
      <c r="F425">
        <v>2463902.446</v>
      </c>
      <c r="G425" t="str">
        <f>VLOOKUP(D425,[1]Sheet3!$A$2:$B$96,2,FALSE)</f>
        <v>OIL, VEGETABLE [WFP]</v>
      </c>
    </row>
    <row r="426" spans="1:7" x14ac:dyDescent="0.3">
      <c r="A426" t="s">
        <v>79</v>
      </c>
      <c r="B426" t="s">
        <v>25</v>
      </c>
      <c r="C426">
        <v>2021</v>
      </c>
      <c r="D426" t="s">
        <v>19</v>
      </c>
      <c r="E426">
        <v>1987.345</v>
      </c>
      <c r="F426">
        <v>1355828.2315</v>
      </c>
      <c r="G426" t="str">
        <f>VLOOKUP(D426,[1]Sheet3!$A$2:$B$96,2,FALSE)</f>
        <v>OIL, VEGETABLE [WFP]</v>
      </c>
    </row>
    <row r="427" spans="1:7" x14ac:dyDescent="0.3">
      <c r="A427" t="s">
        <v>79</v>
      </c>
      <c r="B427" t="s">
        <v>25</v>
      </c>
      <c r="C427">
        <v>2021</v>
      </c>
      <c r="D427" t="s">
        <v>23</v>
      </c>
      <c r="E427">
        <v>123.074</v>
      </c>
      <c r="F427">
        <v>136359.791</v>
      </c>
      <c r="G427" t="str">
        <f>VLOOKUP(D427,[1]Sheet3!$A$2:$B$96,2,FALSE)</f>
        <v>OIL, VEGETABLE [WFP]</v>
      </c>
    </row>
    <row r="428" spans="1:7" x14ac:dyDescent="0.3">
      <c r="A428" t="s">
        <v>79</v>
      </c>
      <c r="B428" t="s">
        <v>25</v>
      </c>
      <c r="C428">
        <v>2021</v>
      </c>
      <c r="D428" t="s">
        <v>22</v>
      </c>
      <c r="E428">
        <v>66.747</v>
      </c>
      <c r="F428">
        <v>47490.4905</v>
      </c>
      <c r="G428" t="str">
        <f>VLOOKUP(D428,[1]Sheet3!$A$2:$B$96,2,FALSE)</f>
        <v>OIL, VEGETABLE [WFP]</v>
      </c>
    </row>
    <row r="429" spans="1:7" x14ac:dyDescent="0.3">
      <c r="A429" t="s">
        <v>79</v>
      </c>
      <c r="B429" t="s">
        <v>25</v>
      </c>
      <c r="C429">
        <v>2022</v>
      </c>
      <c r="D429" t="s">
        <v>84</v>
      </c>
      <c r="E429">
        <v>1595.3340000000001</v>
      </c>
      <c r="F429">
        <v>1434727.7176999999</v>
      </c>
      <c r="G429" t="str">
        <f>VLOOKUP(D429,[1]Sheet3!$A$2:$B$96,2,FALSE)</f>
        <v>BEANS, KIDNEY, ALL TYPES</v>
      </c>
    </row>
    <row r="430" spans="1:7" x14ac:dyDescent="0.3">
      <c r="A430" t="s">
        <v>79</v>
      </c>
      <c r="B430" t="s">
        <v>25</v>
      </c>
      <c r="C430">
        <v>2022</v>
      </c>
      <c r="D430" t="s">
        <v>59</v>
      </c>
      <c r="E430">
        <v>11.2</v>
      </c>
      <c r="F430">
        <v>19108.68</v>
      </c>
      <c r="G430" t="str">
        <f>VLOOKUP(D430,[1]Sheet3!$A$2:$B$96,2,FALSE)</f>
        <v>HIGH ENERGY BISCUITS [WFP]</v>
      </c>
    </row>
    <row r="431" spans="1:7" x14ac:dyDescent="0.3">
      <c r="A431" t="s">
        <v>79</v>
      </c>
      <c r="B431" t="s">
        <v>25</v>
      </c>
      <c r="C431">
        <v>2022</v>
      </c>
      <c r="D431" t="s">
        <v>29</v>
      </c>
      <c r="E431">
        <v>114.59099999999999</v>
      </c>
      <c r="F431">
        <v>254457.65424999999</v>
      </c>
      <c r="G431" t="str">
        <f>VLOOKUP(D431,[1]Sheet3!$A$2:$B$96,2,FALSE)</f>
        <v>LNS/RUSF - PLUMPY'DOZ®</v>
      </c>
    </row>
    <row r="432" spans="1:7" x14ac:dyDescent="0.3">
      <c r="A432" t="s">
        <v>79</v>
      </c>
      <c r="B432" t="s">
        <v>25</v>
      </c>
      <c r="C432">
        <v>2022</v>
      </c>
      <c r="D432" t="s">
        <v>52</v>
      </c>
      <c r="E432">
        <v>78.126000000000005</v>
      </c>
      <c r="F432">
        <v>176856.95123999999</v>
      </c>
      <c r="G432" t="str">
        <f>VLOOKUP(D432,[1]Sheet3!$A$2:$B$96,2,FALSE)</f>
        <v>LNS/RUSF - PLUMPY'DOZ®</v>
      </c>
    </row>
    <row r="433" spans="1:7" x14ac:dyDescent="0.3">
      <c r="A433" t="s">
        <v>79</v>
      </c>
      <c r="B433" t="s">
        <v>25</v>
      </c>
      <c r="C433">
        <v>2022</v>
      </c>
      <c r="D433" t="s">
        <v>50</v>
      </c>
      <c r="E433">
        <v>10.061</v>
      </c>
      <c r="F433">
        <v>102353.60000000001</v>
      </c>
      <c r="G433">
        <f>VLOOKUP(D433,[1]Sheet3!$A$2:$B$96,2,FALSE)</f>
        <v>0</v>
      </c>
    </row>
    <row r="434" spans="1:7" x14ac:dyDescent="0.3">
      <c r="A434" t="s">
        <v>79</v>
      </c>
      <c r="B434" t="s">
        <v>25</v>
      </c>
      <c r="C434">
        <v>2022</v>
      </c>
      <c r="D434" t="s">
        <v>53</v>
      </c>
      <c r="E434">
        <v>1919.46</v>
      </c>
      <c r="F434">
        <v>4966420.49</v>
      </c>
      <c r="G434" t="str">
        <f>VLOOKUP(D434,[1]Sheet3!$A$2:$B$96,2,FALSE)</f>
        <v>RUSF - PLUMPY'SUP®</v>
      </c>
    </row>
    <row r="435" spans="1:7" x14ac:dyDescent="0.3">
      <c r="A435" t="s">
        <v>79</v>
      </c>
      <c r="B435" t="s">
        <v>25</v>
      </c>
      <c r="C435">
        <v>2022</v>
      </c>
      <c r="D435" t="s">
        <v>14</v>
      </c>
      <c r="E435">
        <v>0.67</v>
      </c>
      <c r="F435">
        <v>363.36779999999999</v>
      </c>
      <c r="G435" t="str">
        <f>VLOOKUP(D435,[1]Sheet3!$A$2:$B$96,2,FALSE)</f>
        <v>RICE, FORTIFIED [WFP]</v>
      </c>
    </row>
    <row r="436" spans="1:7" x14ac:dyDescent="0.3">
      <c r="A436" t="s">
        <v>79</v>
      </c>
      <c r="B436" t="s">
        <v>25</v>
      </c>
      <c r="C436">
        <v>2022</v>
      </c>
      <c r="D436" t="s">
        <v>15</v>
      </c>
      <c r="E436">
        <v>3373.5459999999998</v>
      </c>
      <c r="F436">
        <v>1592630.296196</v>
      </c>
      <c r="G436" t="str">
        <f>VLOOKUP(D436,[1]Sheet3!$A$2:$B$96,2,FALSE)</f>
        <v>RICE, FORTIFIED [WFP]</v>
      </c>
    </row>
    <row r="437" spans="1:7" x14ac:dyDescent="0.3">
      <c r="A437" t="s">
        <v>79</v>
      </c>
      <c r="B437" t="s">
        <v>25</v>
      </c>
      <c r="C437">
        <v>2022</v>
      </c>
      <c r="D437" t="s">
        <v>89</v>
      </c>
      <c r="E437">
        <v>61.400000000000013</v>
      </c>
      <c r="F437">
        <v>43975.579939000003</v>
      </c>
      <c r="G437" t="str">
        <f>VLOOKUP(D437,[1]Sheet3!$A$2:$B$96,2,FALSE)</f>
        <v>RICE, FORTIFIED [WFP]</v>
      </c>
    </row>
    <row r="438" spans="1:7" x14ac:dyDescent="0.3">
      <c r="A438" t="s">
        <v>79</v>
      </c>
      <c r="B438" t="s">
        <v>25</v>
      </c>
      <c r="C438">
        <v>2022</v>
      </c>
      <c r="D438" t="s">
        <v>16</v>
      </c>
      <c r="E438">
        <v>276.75400000000002</v>
      </c>
      <c r="F438">
        <v>62089.056806127999</v>
      </c>
      <c r="G438" t="str">
        <f>VLOOKUP(D438,[1]Sheet3!$A$2:$B$96,2,FALSE)</f>
        <v>SALT, IODISED [WFP]</v>
      </c>
    </row>
    <row r="439" spans="1:7" x14ac:dyDescent="0.3">
      <c r="A439" t="s">
        <v>79</v>
      </c>
      <c r="B439" t="s">
        <v>25</v>
      </c>
      <c r="C439">
        <v>2022</v>
      </c>
      <c r="D439" t="s">
        <v>34</v>
      </c>
      <c r="E439">
        <v>30850.092000000001</v>
      </c>
      <c r="F439">
        <v>12469028.166198</v>
      </c>
      <c r="G439" t="str">
        <f>VLOOKUP(D439,[1]Sheet3!$A$2:$B$96,2,FALSE)</f>
        <v xml:space="preserve">SORGHUM, GRAIN </v>
      </c>
    </row>
    <row r="440" spans="1:7" x14ac:dyDescent="0.3">
      <c r="A440" t="s">
        <v>79</v>
      </c>
      <c r="B440" t="s">
        <v>25</v>
      </c>
      <c r="C440">
        <v>2022</v>
      </c>
      <c r="D440" t="s">
        <v>17</v>
      </c>
      <c r="E440">
        <v>5760.3130000000001</v>
      </c>
      <c r="F440">
        <v>2787429.8086600001</v>
      </c>
      <c r="G440" t="str">
        <f>VLOOKUP(D440,[1]Sheet3!$A$2:$B$96,2,FALSE)</f>
        <v>PEAS, DRIED, SPLIT</v>
      </c>
    </row>
    <row r="441" spans="1:7" x14ac:dyDescent="0.3">
      <c r="A441" t="s">
        <v>79</v>
      </c>
      <c r="B441" t="s">
        <v>25</v>
      </c>
      <c r="C441">
        <v>2022</v>
      </c>
      <c r="D441" t="s">
        <v>21</v>
      </c>
      <c r="E441">
        <v>5175.058</v>
      </c>
      <c r="F441">
        <v>6180154.3170100003</v>
      </c>
      <c r="G441" t="str">
        <f>VLOOKUP(D441,[1]Sheet3!$A$2:$B$96,2,FALSE)</f>
        <v>CSB SUPERCEREAL (CSB+) [WFP]</v>
      </c>
    </row>
    <row r="442" spans="1:7" x14ac:dyDescent="0.3">
      <c r="A442" t="s">
        <v>79</v>
      </c>
      <c r="B442" t="s">
        <v>25</v>
      </c>
      <c r="C442">
        <v>2022</v>
      </c>
      <c r="D442" t="s">
        <v>39</v>
      </c>
      <c r="E442">
        <v>1292.845</v>
      </c>
      <c r="F442">
        <v>2241929.94</v>
      </c>
      <c r="G442" t="str">
        <f>VLOOKUP(D442,[1]Sheet3!$A$2:$B$96,2,FALSE)</f>
        <v>OIL, VEGETABLE [WFP]</v>
      </c>
    </row>
    <row r="443" spans="1:7" x14ac:dyDescent="0.3">
      <c r="A443" t="s">
        <v>79</v>
      </c>
      <c r="B443" t="s">
        <v>25</v>
      </c>
      <c r="C443">
        <v>2022</v>
      </c>
      <c r="D443" t="s">
        <v>19</v>
      </c>
      <c r="E443">
        <v>271.29500000000002</v>
      </c>
      <c r="F443">
        <v>187624.67249999999</v>
      </c>
      <c r="G443" t="str">
        <f>VLOOKUP(D443,[1]Sheet3!$A$2:$B$96,2,FALSE)</f>
        <v>OIL, VEGETABLE [WFP]</v>
      </c>
    </row>
    <row r="444" spans="1:7" x14ac:dyDescent="0.3">
      <c r="A444" t="s">
        <v>79</v>
      </c>
      <c r="B444" t="s">
        <v>25</v>
      </c>
      <c r="C444">
        <v>2022</v>
      </c>
      <c r="D444" t="s">
        <v>23</v>
      </c>
      <c r="E444">
        <v>1114.9169999999999</v>
      </c>
      <c r="F444">
        <v>1312458.615</v>
      </c>
      <c r="G444" t="str">
        <f>VLOOKUP(D444,[1]Sheet3!$A$2:$B$96,2,FALSE)</f>
        <v>OIL, VEGETABLE [WFP]</v>
      </c>
    </row>
    <row r="445" spans="1:7" x14ac:dyDescent="0.3">
      <c r="A445" t="s">
        <v>79</v>
      </c>
      <c r="B445" t="s">
        <v>25</v>
      </c>
      <c r="C445">
        <v>2022</v>
      </c>
      <c r="D445" t="s">
        <v>22</v>
      </c>
      <c r="E445">
        <v>135.726</v>
      </c>
      <c r="F445">
        <v>317493.26095999999</v>
      </c>
      <c r="G445" t="str">
        <f>VLOOKUP(D445,[1]Sheet3!$A$2:$B$96,2,FALSE)</f>
        <v>OIL, VEGETABLE [WFP]</v>
      </c>
    </row>
    <row r="446" spans="1:7" x14ac:dyDescent="0.3">
      <c r="A446" t="s">
        <v>90</v>
      </c>
      <c r="B446" t="s">
        <v>8</v>
      </c>
      <c r="C446">
        <v>2019</v>
      </c>
      <c r="D446" t="s">
        <v>10</v>
      </c>
      <c r="E446">
        <v>1.2290000000000001</v>
      </c>
      <c r="F446">
        <v>891.19511339999997</v>
      </c>
      <c r="G446" t="str">
        <f>VLOOKUP(D446,[1]Sheet3!$A$2:$B$96,2,FALSE)</f>
        <v>BEANS, KIDNEY, ALL TYPES</v>
      </c>
    </row>
    <row r="447" spans="1:7" x14ac:dyDescent="0.3">
      <c r="A447" t="s">
        <v>90</v>
      </c>
      <c r="B447" t="s">
        <v>8</v>
      </c>
      <c r="C447">
        <v>2019</v>
      </c>
      <c r="D447" t="s">
        <v>43</v>
      </c>
      <c r="E447">
        <v>8.6219999999999999</v>
      </c>
      <c r="F447">
        <v>2622.9848400000001</v>
      </c>
      <c r="G447" t="str">
        <f>VLOOKUP(D447,[1]Sheet3!$A$2:$B$96,2,FALSE)</f>
        <v>PEAS, DRIED, SPLIT</v>
      </c>
    </row>
    <row r="448" spans="1:7" x14ac:dyDescent="0.3">
      <c r="A448" t="s">
        <v>90</v>
      </c>
      <c r="B448" t="s">
        <v>8</v>
      </c>
      <c r="C448">
        <v>2019</v>
      </c>
      <c r="D448" t="s">
        <v>14</v>
      </c>
      <c r="E448">
        <v>1041.432</v>
      </c>
      <c r="F448">
        <v>453022.92</v>
      </c>
      <c r="G448" t="str">
        <f>VLOOKUP(D448,[1]Sheet3!$A$2:$B$96,2,FALSE)</f>
        <v>RICE, FORTIFIED [WFP]</v>
      </c>
    </row>
    <row r="449" spans="1:7" x14ac:dyDescent="0.3">
      <c r="A449" t="s">
        <v>90</v>
      </c>
      <c r="B449" t="s">
        <v>8</v>
      </c>
      <c r="C449">
        <v>2019</v>
      </c>
      <c r="D449" t="s">
        <v>31</v>
      </c>
      <c r="E449">
        <v>27.035</v>
      </c>
      <c r="F449">
        <v>12436.1</v>
      </c>
      <c r="G449" t="str">
        <f>VLOOKUP(D449,[1]Sheet3!$A$2:$B$96,2,FALSE)</f>
        <v>RICE, FORTIFIED [WFP]</v>
      </c>
    </row>
    <row r="450" spans="1:7" x14ac:dyDescent="0.3">
      <c r="A450" t="s">
        <v>90</v>
      </c>
      <c r="B450" t="s">
        <v>8</v>
      </c>
      <c r="C450">
        <v>2019</v>
      </c>
      <c r="D450" t="s">
        <v>15</v>
      </c>
      <c r="E450">
        <v>35.786000000000001</v>
      </c>
      <c r="F450">
        <v>20725.04823</v>
      </c>
      <c r="G450" t="str">
        <f>VLOOKUP(D450,[1]Sheet3!$A$2:$B$96,2,FALSE)</f>
        <v>RICE, FORTIFIED [WFP]</v>
      </c>
    </row>
    <row r="451" spans="1:7" x14ac:dyDescent="0.3">
      <c r="A451" t="s">
        <v>90</v>
      </c>
      <c r="B451" t="s">
        <v>8</v>
      </c>
      <c r="C451">
        <v>2019</v>
      </c>
      <c r="D451" t="s">
        <v>47</v>
      </c>
      <c r="E451">
        <v>415.08600000000001</v>
      </c>
      <c r="F451">
        <v>190939.56</v>
      </c>
      <c r="G451" t="str">
        <f>VLOOKUP(D451,[1]Sheet3!$A$2:$B$96,2,FALSE)</f>
        <v>RICE, FORTIFIED [WFP]</v>
      </c>
    </row>
    <row r="452" spans="1:7" x14ac:dyDescent="0.3">
      <c r="A452" t="s">
        <v>90</v>
      </c>
      <c r="B452" t="s">
        <v>8</v>
      </c>
      <c r="C452">
        <v>2019</v>
      </c>
      <c r="D452" t="s">
        <v>33</v>
      </c>
      <c r="E452">
        <v>2222.2930000000001</v>
      </c>
      <c r="F452">
        <v>992830.20499999996</v>
      </c>
      <c r="G452" t="str">
        <f>VLOOKUP(D452,[1]Sheet3!$A$2:$B$96,2,FALSE)</f>
        <v>RICE, FORTIFIED [WFP]</v>
      </c>
    </row>
    <row r="453" spans="1:7" x14ac:dyDescent="0.3">
      <c r="A453" t="s">
        <v>90</v>
      </c>
      <c r="B453" t="s">
        <v>8</v>
      </c>
      <c r="C453">
        <v>2019</v>
      </c>
      <c r="D453" t="s">
        <v>17</v>
      </c>
      <c r="E453">
        <v>401.32100000000003</v>
      </c>
      <c r="F453">
        <v>260858.65</v>
      </c>
      <c r="G453" t="str">
        <f>VLOOKUP(D453,[1]Sheet3!$A$2:$B$96,2,FALSE)</f>
        <v>PEAS, DRIED, SPLIT</v>
      </c>
    </row>
    <row r="454" spans="1:7" x14ac:dyDescent="0.3">
      <c r="A454" t="s">
        <v>90</v>
      </c>
      <c r="B454" t="s">
        <v>8</v>
      </c>
      <c r="C454">
        <v>2019</v>
      </c>
      <c r="D454" t="s">
        <v>36</v>
      </c>
      <c r="E454">
        <v>6.7409999999999997</v>
      </c>
      <c r="F454">
        <v>3011.8788</v>
      </c>
      <c r="G454" t="str">
        <f>VLOOKUP(D454,[1]Sheet3!$A$2:$B$96,2,FALSE)</f>
        <v>CSB SUPERCEREAL (CSB+) [WFP]</v>
      </c>
    </row>
    <row r="455" spans="1:7" x14ac:dyDescent="0.3">
      <c r="A455" t="s">
        <v>90</v>
      </c>
      <c r="B455" t="s">
        <v>8</v>
      </c>
      <c r="C455">
        <v>2019</v>
      </c>
      <c r="D455" t="s">
        <v>18</v>
      </c>
      <c r="E455">
        <v>116.379</v>
      </c>
      <c r="F455">
        <v>144113.67389800001</v>
      </c>
      <c r="G455" t="str">
        <f>VLOOKUP(D455,[1]Sheet3!$A$2:$B$96,2,FALSE)</f>
        <v>OIL, VEGETABLE [WFP]</v>
      </c>
    </row>
    <row r="456" spans="1:7" x14ac:dyDescent="0.3">
      <c r="A456" t="s">
        <v>90</v>
      </c>
      <c r="B456" t="s">
        <v>8</v>
      </c>
      <c r="C456">
        <v>2019</v>
      </c>
      <c r="D456" t="s">
        <v>39</v>
      </c>
      <c r="E456">
        <v>33.981000000000002</v>
      </c>
      <c r="F456">
        <v>42136.44</v>
      </c>
      <c r="G456" t="str">
        <f>VLOOKUP(D456,[1]Sheet3!$A$2:$B$96,2,FALSE)</f>
        <v>OIL, VEGETABLE [WFP]</v>
      </c>
    </row>
    <row r="457" spans="1:7" x14ac:dyDescent="0.3">
      <c r="A457" t="s">
        <v>90</v>
      </c>
      <c r="B457" t="s">
        <v>8</v>
      </c>
      <c r="C457">
        <v>2020</v>
      </c>
      <c r="D457" t="s">
        <v>10</v>
      </c>
      <c r="E457">
        <v>3.298</v>
      </c>
      <c r="F457">
        <v>2310.1593579999999</v>
      </c>
      <c r="G457" t="str">
        <f>VLOOKUP(D457,[1]Sheet3!$A$2:$B$96,2,FALSE)</f>
        <v>BEANS, KIDNEY, ALL TYPES</v>
      </c>
    </row>
    <row r="458" spans="1:7" x14ac:dyDescent="0.3">
      <c r="A458" t="s">
        <v>90</v>
      </c>
      <c r="B458" t="s">
        <v>8</v>
      </c>
      <c r="C458">
        <v>2020</v>
      </c>
      <c r="D458" t="s">
        <v>14</v>
      </c>
      <c r="E458">
        <v>3989.989</v>
      </c>
      <c r="F458">
        <v>1737214.575</v>
      </c>
      <c r="G458" t="str">
        <f>VLOOKUP(D458,[1]Sheet3!$A$2:$B$96,2,FALSE)</f>
        <v>RICE, FORTIFIED [WFP]</v>
      </c>
    </row>
    <row r="459" spans="1:7" x14ac:dyDescent="0.3">
      <c r="A459" t="s">
        <v>90</v>
      </c>
      <c r="B459" t="s">
        <v>8</v>
      </c>
      <c r="C459">
        <v>2020</v>
      </c>
      <c r="D459" t="s">
        <v>15</v>
      </c>
      <c r="E459">
        <v>78.329000000000008</v>
      </c>
      <c r="F459">
        <v>46337.773501000003</v>
      </c>
      <c r="G459" t="str">
        <f>VLOOKUP(D459,[1]Sheet3!$A$2:$B$96,2,FALSE)</f>
        <v>RICE, FORTIFIED [WFP]</v>
      </c>
    </row>
    <row r="460" spans="1:7" x14ac:dyDescent="0.3">
      <c r="A460" t="s">
        <v>90</v>
      </c>
      <c r="B460" t="s">
        <v>8</v>
      </c>
      <c r="C460">
        <v>2020</v>
      </c>
      <c r="D460" t="s">
        <v>33</v>
      </c>
      <c r="E460">
        <v>56.883000000000003</v>
      </c>
      <c r="F460">
        <v>24744.105</v>
      </c>
      <c r="G460" t="str">
        <f>VLOOKUP(D460,[1]Sheet3!$A$2:$B$96,2,FALSE)</f>
        <v>RICE, FORTIFIED [WFP]</v>
      </c>
    </row>
    <row r="461" spans="1:7" x14ac:dyDescent="0.3">
      <c r="A461" t="s">
        <v>90</v>
      </c>
      <c r="B461" t="s">
        <v>8</v>
      </c>
      <c r="C461">
        <v>2020</v>
      </c>
      <c r="D461" t="s">
        <v>17</v>
      </c>
      <c r="E461">
        <v>358.21699999999998</v>
      </c>
      <c r="F461">
        <v>230008.36300000001</v>
      </c>
      <c r="G461" t="str">
        <f>VLOOKUP(D461,[1]Sheet3!$A$2:$B$96,2,FALSE)</f>
        <v>PEAS, DRIED, SPLIT</v>
      </c>
    </row>
    <row r="462" spans="1:7" x14ac:dyDescent="0.3">
      <c r="A462" t="s">
        <v>90</v>
      </c>
      <c r="B462" t="s">
        <v>8</v>
      </c>
      <c r="C462">
        <v>2020</v>
      </c>
      <c r="D462" t="s">
        <v>18</v>
      </c>
      <c r="E462">
        <v>2.16</v>
      </c>
      <c r="F462">
        <v>2408.4272879999999</v>
      </c>
      <c r="G462" t="str">
        <f>VLOOKUP(D462,[1]Sheet3!$A$2:$B$96,2,FALSE)</f>
        <v>OIL, VEGETABLE [WFP]</v>
      </c>
    </row>
    <row r="463" spans="1:7" x14ac:dyDescent="0.3">
      <c r="A463" t="s">
        <v>90</v>
      </c>
      <c r="B463" t="s">
        <v>8</v>
      </c>
      <c r="C463">
        <v>2020</v>
      </c>
      <c r="D463" t="s">
        <v>39</v>
      </c>
      <c r="E463">
        <v>119.71</v>
      </c>
      <c r="F463">
        <v>148468.18</v>
      </c>
      <c r="G463" t="str">
        <f>VLOOKUP(D463,[1]Sheet3!$A$2:$B$96,2,FALSE)</f>
        <v>OIL, VEGETABLE [WFP]</v>
      </c>
    </row>
    <row r="464" spans="1:7" x14ac:dyDescent="0.3">
      <c r="A464" t="s">
        <v>90</v>
      </c>
      <c r="B464" t="s">
        <v>8</v>
      </c>
      <c r="C464">
        <v>2020</v>
      </c>
      <c r="D464" t="s">
        <v>19</v>
      </c>
      <c r="E464">
        <v>3.6</v>
      </c>
      <c r="F464">
        <v>4785.8578980000002</v>
      </c>
      <c r="G464" t="str">
        <f>VLOOKUP(D464,[1]Sheet3!$A$2:$B$96,2,FALSE)</f>
        <v>OIL, VEGETABLE [WFP]</v>
      </c>
    </row>
    <row r="465" spans="1:7" x14ac:dyDescent="0.3">
      <c r="A465" t="s">
        <v>90</v>
      </c>
      <c r="B465" t="s">
        <v>8</v>
      </c>
      <c r="C465">
        <v>2021</v>
      </c>
      <c r="D465" t="s">
        <v>10</v>
      </c>
      <c r="E465">
        <v>64.959999999999994</v>
      </c>
      <c r="F465">
        <v>52358.102769999998</v>
      </c>
      <c r="G465" t="str">
        <f>VLOOKUP(D465,[1]Sheet3!$A$2:$B$96,2,FALSE)</f>
        <v>BEANS, KIDNEY, ALL TYPES</v>
      </c>
    </row>
    <row r="466" spans="1:7" x14ac:dyDescent="0.3">
      <c r="A466" t="s">
        <v>90</v>
      </c>
      <c r="B466" t="s">
        <v>8</v>
      </c>
      <c r="C466">
        <v>2021</v>
      </c>
      <c r="D466" t="s">
        <v>29</v>
      </c>
      <c r="E466">
        <v>6.99</v>
      </c>
      <c r="F466">
        <v>15145.023300000001</v>
      </c>
      <c r="G466" t="str">
        <f>VLOOKUP(D466,[1]Sheet3!$A$2:$B$96,2,FALSE)</f>
        <v>LNS/RUSF - PLUMPY'DOZ®</v>
      </c>
    </row>
    <row r="467" spans="1:7" x14ac:dyDescent="0.3">
      <c r="A467" t="s">
        <v>90</v>
      </c>
      <c r="B467" t="s">
        <v>8</v>
      </c>
      <c r="C467">
        <v>2021</v>
      </c>
      <c r="D467" t="s">
        <v>14</v>
      </c>
      <c r="E467">
        <v>2974.8560000000002</v>
      </c>
      <c r="F467">
        <v>1371208.5</v>
      </c>
      <c r="G467" t="str">
        <f>VLOOKUP(D467,[1]Sheet3!$A$2:$B$96,2,FALSE)</f>
        <v>RICE, FORTIFIED [WFP]</v>
      </c>
    </row>
    <row r="468" spans="1:7" x14ac:dyDescent="0.3">
      <c r="A468" t="s">
        <v>90</v>
      </c>
      <c r="B468" t="s">
        <v>8</v>
      </c>
      <c r="C468">
        <v>2021</v>
      </c>
      <c r="D468" t="s">
        <v>46</v>
      </c>
      <c r="E468">
        <v>543.04200000000003</v>
      </c>
      <c r="F468">
        <v>262616.83049999998</v>
      </c>
      <c r="G468" t="str">
        <f>VLOOKUP(D468,[1]Sheet3!$A$2:$B$96,2,FALSE)</f>
        <v>RICE, FORTIFIED [WFP]</v>
      </c>
    </row>
    <row r="469" spans="1:7" x14ac:dyDescent="0.3">
      <c r="A469" t="s">
        <v>90</v>
      </c>
      <c r="B469" t="s">
        <v>8</v>
      </c>
      <c r="C469">
        <v>2021</v>
      </c>
      <c r="D469" t="s">
        <v>17</v>
      </c>
      <c r="E469">
        <v>296.19200000000001</v>
      </c>
      <c r="F469">
        <v>125956.23699999999</v>
      </c>
      <c r="G469" t="str">
        <f>VLOOKUP(D469,[1]Sheet3!$A$2:$B$96,2,FALSE)</f>
        <v>PEAS, DRIED, SPLIT</v>
      </c>
    </row>
    <row r="470" spans="1:7" x14ac:dyDescent="0.3">
      <c r="A470" t="s">
        <v>90</v>
      </c>
      <c r="B470" t="s">
        <v>8</v>
      </c>
      <c r="C470">
        <v>2021</v>
      </c>
      <c r="D470" t="s">
        <v>39</v>
      </c>
      <c r="E470">
        <v>96.375999999999991</v>
      </c>
      <c r="F470">
        <v>119778.781</v>
      </c>
      <c r="G470" t="str">
        <f>VLOOKUP(D470,[1]Sheet3!$A$2:$B$96,2,FALSE)</f>
        <v>OIL, VEGETABLE [WFP]</v>
      </c>
    </row>
    <row r="471" spans="1:7" x14ac:dyDescent="0.3">
      <c r="A471" t="s">
        <v>90</v>
      </c>
      <c r="B471" t="s">
        <v>8</v>
      </c>
      <c r="C471">
        <v>2021</v>
      </c>
      <c r="D471" t="s">
        <v>19</v>
      </c>
      <c r="E471">
        <v>38.972999999999999</v>
      </c>
      <c r="F471">
        <v>53005.07819</v>
      </c>
      <c r="G471" t="str">
        <f>VLOOKUP(D471,[1]Sheet3!$A$2:$B$96,2,FALSE)</f>
        <v>OIL, VEGETABLE [WFP]</v>
      </c>
    </row>
    <row r="472" spans="1:7" x14ac:dyDescent="0.3">
      <c r="A472" t="s">
        <v>90</v>
      </c>
      <c r="B472" t="s">
        <v>8</v>
      </c>
      <c r="C472">
        <v>2022</v>
      </c>
      <c r="D472" t="s">
        <v>10</v>
      </c>
      <c r="E472">
        <v>221.64</v>
      </c>
      <c r="F472">
        <v>239343.51608999999</v>
      </c>
      <c r="G472" t="str">
        <f>VLOOKUP(D472,[1]Sheet3!$A$2:$B$96,2,FALSE)</f>
        <v>BEANS, KIDNEY, ALL TYPES</v>
      </c>
    </row>
    <row r="473" spans="1:7" x14ac:dyDescent="0.3">
      <c r="A473" t="s">
        <v>90</v>
      </c>
      <c r="B473" t="s">
        <v>8</v>
      </c>
      <c r="C473">
        <v>2022</v>
      </c>
      <c r="D473" t="s">
        <v>14</v>
      </c>
      <c r="E473">
        <v>0</v>
      </c>
      <c r="F473">
        <v>0</v>
      </c>
      <c r="G473" t="str">
        <f>VLOOKUP(D473,[1]Sheet3!$A$2:$B$96,2,FALSE)</f>
        <v>RICE, FORTIFIED [WFP]</v>
      </c>
    </row>
    <row r="474" spans="1:7" x14ac:dyDescent="0.3">
      <c r="A474" t="s">
        <v>90</v>
      </c>
      <c r="B474" t="s">
        <v>8</v>
      </c>
      <c r="C474">
        <v>2022</v>
      </c>
      <c r="D474" t="s">
        <v>15</v>
      </c>
      <c r="E474">
        <v>143.75</v>
      </c>
      <c r="F474">
        <v>99339.13334</v>
      </c>
      <c r="G474" t="str">
        <f>VLOOKUP(D474,[1]Sheet3!$A$2:$B$96,2,FALSE)</f>
        <v>RICE, FORTIFIED [WFP]</v>
      </c>
    </row>
    <row r="475" spans="1:7" x14ac:dyDescent="0.3">
      <c r="A475" t="s">
        <v>90</v>
      </c>
      <c r="B475" t="s">
        <v>8</v>
      </c>
      <c r="C475">
        <v>2022</v>
      </c>
      <c r="D475" t="s">
        <v>47</v>
      </c>
      <c r="E475">
        <v>983.21600000000001</v>
      </c>
      <c r="F475">
        <v>580097.43999999994</v>
      </c>
      <c r="G475" t="str">
        <f>VLOOKUP(D475,[1]Sheet3!$A$2:$B$96,2,FALSE)</f>
        <v>RICE, FORTIFIED [WFP]</v>
      </c>
    </row>
    <row r="476" spans="1:7" x14ac:dyDescent="0.3">
      <c r="A476" t="s">
        <v>90</v>
      </c>
      <c r="B476" t="s">
        <v>8</v>
      </c>
      <c r="C476">
        <v>2022</v>
      </c>
      <c r="D476" t="s">
        <v>39</v>
      </c>
      <c r="E476">
        <v>148.87700000000001</v>
      </c>
      <c r="F476">
        <v>237284.43862999999</v>
      </c>
      <c r="G476" t="str">
        <f>VLOOKUP(D476,[1]Sheet3!$A$2:$B$96,2,FALSE)</f>
        <v>OIL, VEGETABLE [WFP]</v>
      </c>
    </row>
    <row r="477" spans="1:7" x14ac:dyDescent="0.3">
      <c r="A477" t="s">
        <v>91</v>
      </c>
      <c r="B477" t="s">
        <v>8</v>
      </c>
      <c r="C477">
        <v>2019</v>
      </c>
      <c r="D477" t="s">
        <v>56</v>
      </c>
      <c r="E477">
        <v>114.8</v>
      </c>
      <c r="F477">
        <v>97061.931939999995</v>
      </c>
      <c r="G477" t="str">
        <f>VLOOKUP(D477,[1]Sheet3!$A$2:$B$96,2,FALSE)</f>
        <v>BEANS, BLACK</v>
      </c>
    </row>
    <row r="478" spans="1:7" x14ac:dyDescent="0.3">
      <c r="A478" t="s">
        <v>91</v>
      </c>
      <c r="B478" t="s">
        <v>8</v>
      </c>
      <c r="C478">
        <v>2019</v>
      </c>
      <c r="D478" t="s">
        <v>92</v>
      </c>
      <c r="E478">
        <v>87.867000000000004</v>
      </c>
      <c r="F478">
        <v>78034.224600000001</v>
      </c>
      <c r="G478" t="str">
        <f>VLOOKUP(D478,[1]Sheet3!$A$2:$B$96,2,FALSE)</f>
        <v>LNS/RUSF - PLUMPY'DOZ®</v>
      </c>
    </row>
    <row r="479" spans="1:7" x14ac:dyDescent="0.3">
      <c r="A479" t="s">
        <v>91</v>
      </c>
      <c r="B479" t="s">
        <v>8</v>
      </c>
      <c r="C479">
        <v>2019</v>
      </c>
      <c r="D479" t="s">
        <v>46</v>
      </c>
      <c r="E479">
        <v>199.9</v>
      </c>
      <c r="F479">
        <v>93905.65221</v>
      </c>
      <c r="G479" t="str">
        <f>VLOOKUP(D479,[1]Sheet3!$A$2:$B$96,2,FALSE)</f>
        <v>RICE, FORTIFIED [WFP]</v>
      </c>
    </row>
    <row r="480" spans="1:7" x14ac:dyDescent="0.3">
      <c r="A480" t="s">
        <v>91</v>
      </c>
      <c r="B480" t="s">
        <v>8</v>
      </c>
      <c r="C480">
        <v>2019</v>
      </c>
      <c r="D480" t="s">
        <v>15</v>
      </c>
      <c r="E480">
        <v>222.8</v>
      </c>
      <c r="F480">
        <v>78369.899999999994</v>
      </c>
      <c r="G480" t="str">
        <f>VLOOKUP(D480,[1]Sheet3!$A$2:$B$96,2,FALSE)</f>
        <v>RICE, FORTIFIED [WFP]</v>
      </c>
    </row>
    <row r="481" spans="1:7" x14ac:dyDescent="0.3">
      <c r="A481" t="s">
        <v>91</v>
      </c>
      <c r="B481" t="s">
        <v>8</v>
      </c>
      <c r="C481">
        <v>2019</v>
      </c>
      <c r="D481" t="s">
        <v>93</v>
      </c>
      <c r="E481">
        <v>1502.3440000000001</v>
      </c>
      <c r="F481">
        <v>705745.83869999996</v>
      </c>
      <c r="G481" t="str">
        <f>VLOOKUP(D481,[1]Sheet3!$A$2:$B$96,2,FALSE)</f>
        <v>RICE, WHITE, LONG GRAIN, PARBOILED</v>
      </c>
    </row>
    <row r="482" spans="1:7" x14ac:dyDescent="0.3">
      <c r="A482" t="s">
        <v>91</v>
      </c>
      <c r="B482" t="s">
        <v>8</v>
      </c>
      <c r="C482">
        <v>2019</v>
      </c>
      <c r="D482" t="s">
        <v>16</v>
      </c>
      <c r="E482">
        <v>21.99</v>
      </c>
      <c r="F482">
        <v>2646.209386</v>
      </c>
      <c r="G482" t="str">
        <f>VLOOKUP(D482,[1]Sheet3!$A$2:$B$96,2,FALSE)</f>
        <v>SALT, IODISED [WFP]</v>
      </c>
    </row>
    <row r="483" spans="1:7" x14ac:dyDescent="0.3">
      <c r="A483" t="s">
        <v>91</v>
      </c>
      <c r="B483" t="s">
        <v>8</v>
      </c>
      <c r="C483">
        <v>2019</v>
      </c>
      <c r="D483" t="s">
        <v>17</v>
      </c>
      <c r="E483">
        <v>52</v>
      </c>
      <c r="F483">
        <v>16380</v>
      </c>
      <c r="G483" t="str">
        <f>VLOOKUP(D483,[1]Sheet3!$A$2:$B$96,2,FALSE)</f>
        <v>PEAS, DRIED, SPLIT</v>
      </c>
    </row>
    <row r="484" spans="1:7" x14ac:dyDescent="0.3">
      <c r="A484" t="s">
        <v>91</v>
      </c>
      <c r="B484" t="s">
        <v>8</v>
      </c>
      <c r="C484">
        <v>2019</v>
      </c>
      <c r="D484" t="s">
        <v>20</v>
      </c>
      <c r="E484">
        <v>147.01900000000001</v>
      </c>
      <c r="F484">
        <v>67995.425199999998</v>
      </c>
      <c r="G484" t="str">
        <f>VLOOKUP(D484,[1]Sheet3!$A$2:$B$96,2,FALSE)</f>
        <v>CSB SUPERCEREAL &amp; SUGAR (CSB+/SUGAR) [WFP]</v>
      </c>
    </row>
    <row r="485" spans="1:7" x14ac:dyDescent="0.3">
      <c r="A485" t="s">
        <v>91</v>
      </c>
      <c r="B485" t="s">
        <v>8</v>
      </c>
      <c r="C485">
        <v>2019</v>
      </c>
      <c r="D485" t="s">
        <v>21</v>
      </c>
      <c r="E485">
        <v>1143.9780000000001</v>
      </c>
      <c r="F485">
        <v>1096587.1561499999</v>
      </c>
      <c r="G485" t="str">
        <f>VLOOKUP(D485,[1]Sheet3!$A$2:$B$96,2,FALSE)</f>
        <v>CSB SUPERCEREAL (CSB+) [WFP]</v>
      </c>
    </row>
    <row r="486" spans="1:7" x14ac:dyDescent="0.3">
      <c r="A486" t="s">
        <v>91</v>
      </c>
      <c r="B486" t="s">
        <v>8</v>
      </c>
      <c r="C486">
        <v>2019</v>
      </c>
      <c r="D486" t="s">
        <v>38</v>
      </c>
      <c r="E486">
        <v>20.004999999999999</v>
      </c>
      <c r="F486">
        <v>47710.724699999999</v>
      </c>
      <c r="G486" t="str">
        <f>VLOOKUP(D486,[1]Sheet3!$A$2:$B$96,2,FALSE)</f>
        <v>RUSF - PLUMPY'SUP®</v>
      </c>
    </row>
    <row r="487" spans="1:7" x14ac:dyDescent="0.3">
      <c r="A487" t="s">
        <v>91</v>
      </c>
      <c r="B487" t="s">
        <v>8</v>
      </c>
      <c r="C487">
        <v>2019</v>
      </c>
      <c r="D487" t="s">
        <v>19</v>
      </c>
      <c r="E487">
        <v>33.064999999999998</v>
      </c>
      <c r="F487">
        <v>18564.870500000001</v>
      </c>
      <c r="G487" t="str">
        <f>VLOOKUP(D487,[1]Sheet3!$A$2:$B$96,2,FALSE)</f>
        <v>OIL, VEGETABLE [WFP]</v>
      </c>
    </row>
    <row r="488" spans="1:7" x14ac:dyDescent="0.3">
      <c r="A488" t="s">
        <v>91</v>
      </c>
      <c r="B488" t="s">
        <v>8</v>
      </c>
      <c r="C488">
        <v>2019</v>
      </c>
      <c r="D488" t="s">
        <v>22</v>
      </c>
      <c r="E488">
        <v>5.4139999999999997</v>
      </c>
      <c r="F488">
        <v>3678.8130000000001</v>
      </c>
      <c r="G488" t="str">
        <f>VLOOKUP(D488,[1]Sheet3!$A$2:$B$96,2,FALSE)</f>
        <v>OIL, VEGETABLE [WFP]</v>
      </c>
    </row>
    <row r="489" spans="1:7" x14ac:dyDescent="0.3">
      <c r="A489" t="s">
        <v>91</v>
      </c>
      <c r="B489" t="s">
        <v>8</v>
      </c>
      <c r="C489">
        <v>2020</v>
      </c>
      <c r="D489" t="s">
        <v>14</v>
      </c>
      <c r="E489">
        <v>458.38499999999999</v>
      </c>
      <c r="F489">
        <v>230232.42994999999</v>
      </c>
      <c r="G489" t="str">
        <f>VLOOKUP(D489,[1]Sheet3!$A$2:$B$96,2,FALSE)</f>
        <v>RICE, FORTIFIED [WFP]</v>
      </c>
    </row>
    <row r="490" spans="1:7" x14ac:dyDescent="0.3">
      <c r="A490" t="s">
        <v>91</v>
      </c>
      <c r="B490" t="s">
        <v>8</v>
      </c>
      <c r="C490">
        <v>2020</v>
      </c>
      <c r="D490" t="s">
        <v>46</v>
      </c>
      <c r="E490">
        <v>27</v>
      </c>
      <c r="F490">
        <v>0</v>
      </c>
      <c r="G490" t="str">
        <f>VLOOKUP(D490,[1]Sheet3!$A$2:$B$96,2,FALSE)</f>
        <v>RICE, FORTIFIED [WFP]</v>
      </c>
    </row>
    <row r="491" spans="1:7" x14ac:dyDescent="0.3">
      <c r="A491" t="s">
        <v>91</v>
      </c>
      <c r="B491" t="s">
        <v>8</v>
      </c>
      <c r="C491">
        <v>2020</v>
      </c>
      <c r="D491" t="s">
        <v>31</v>
      </c>
      <c r="E491">
        <v>328.10500000000002</v>
      </c>
      <c r="F491">
        <v>140135.76274999999</v>
      </c>
      <c r="G491" t="str">
        <f>VLOOKUP(D491,[1]Sheet3!$A$2:$B$96,2,FALSE)</f>
        <v>RICE, FORTIFIED [WFP]</v>
      </c>
    </row>
    <row r="492" spans="1:7" x14ac:dyDescent="0.3">
      <c r="A492" t="s">
        <v>91</v>
      </c>
      <c r="B492" t="s">
        <v>8</v>
      </c>
      <c r="C492">
        <v>2020</v>
      </c>
      <c r="D492" t="s">
        <v>15</v>
      </c>
      <c r="E492">
        <v>103.45</v>
      </c>
      <c r="F492">
        <v>37629.457499999997</v>
      </c>
      <c r="G492" t="str">
        <f>VLOOKUP(D492,[1]Sheet3!$A$2:$B$96,2,FALSE)</f>
        <v>RICE, FORTIFIED [WFP]</v>
      </c>
    </row>
    <row r="493" spans="1:7" x14ac:dyDescent="0.3">
      <c r="A493" t="s">
        <v>91</v>
      </c>
      <c r="B493" t="s">
        <v>8</v>
      </c>
      <c r="C493">
        <v>2020</v>
      </c>
      <c r="D493" t="s">
        <v>16</v>
      </c>
      <c r="E493">
        <v>6.3250000000000002</v>
      </c>
      <c r="F493">
        <v>484.16804990000003</v>
      </c>
      <c r="G493" t="str">
        <f>VLOOKUP(D493,[1]Sheet3!$A$2:$B$96,2,FALSE)</f>
        <v>SALT, IODISED [WFP]</v>
      </c>
    </row>
    <row r="494" spans="1:7" x14ac:dyDescent="0.3">
      <c r="A494" t="s">
        <v>91</v>
      </c>
      <c r="B494" t="s">
        <v>8</v>
      </c>
      <c r="C494">
        <v>2020</v>
      </c>
      <c r="D494" t="s">
        <v>21</v>
      </c>
      <c r="E494">
        <v>241.59</v>
      </c>
      <c r="F494">
        <v>229483.92507999999</v>
      </c>
      <c r="G494" t="str">
        <f>VLOOKUP(D494,[1]Sheet3!$A$2:$B$96,2,FALSE)</f>
        <v>CSB SUPERCEREAL (CSB+) [WFP]</v>
      </c>
    </row>
    <row r="495" spans="1:7" x14ac:dyDescent="0.3">
      <c r="A495" t="s">
        <v>91</v>
      </c>
      <c r="B495" t="s">
        <v>8</v>
      </c>
      <c r="C495">
        <v>2020</v>
      </c>
      <c r="D495" t="s">
        <v>19</v>
      </c>
      <c r="E495">
        <v>64.265999999999991</v>
      </c>
      <c r="F495">
        <v>41000.421000000002</v>
      </c>
      <c r="G495" t="str">
        <f>VLOOKUP(D495,[1]Sheet3!$A$2:$B$96,2,FALSE)</f>
        <v>OIL, VEGETABLE [WFP]</v>
      </c>
    </row>
    <row r="496" spans="1:7" x14ac:dyDescent="0.3">
      <c r="A496" t="s">
        <v>91</v>
      </c>
      <c r="B496" t="s">
        <v>8</v>
      </c>
      <c r="C496">
        <v>2021</v>
      </c>
      <c r="D496" t="s">
        <v>14</v>
      </c>
      <c r="E496">
        <v>5636.3</v>
      </c>
      <c r="F496">
        <v>4509040</v>
      </c>
      <c r="G496" t="str">
        <f>VLOOKUP(D496,[1]Sheet3!$A$2:$B$96,2,FALSE)</f>
        <v>RICE, FORTIFIED [WFP]</v>
      </c>
    </row>
    <row r="497" spans="1:7" x14ac:dyDescent="0.3">
      <c r="A497" t="s">
        <v>91</v>
      </c>
      <c r="B497" t="s">
        <v>8</v>
      </c>
      <c r="C497">
        <v>2021</v>
      </c>
      <c r="D497" t="s">
        <v>46</v>
      </c>
      <c r="E497">
        <v>1310.7940000000001</v>
      </c>
      <c r="F497">
        <v>646308.35109999997</v>
      </c>
      <c r="G497" t="str">
        <f>VLOOKUP(D497,[1]Sheet3!$A$2:$B$96,2,FALSE)</f>
        <v>RICE, FORTIFIED [WFP]</v>
      </c>
    </row>
    <row r="498" spans="1:7" x14ac:dyDescent="0.3">
      <c r="A498" t="s">
        <v>91</v>
      </c>
      <c r="B498" t="s">
        <v>8</v>
      </c>
      <c r="C498">
        <v>2021</v>
      </c>
      <c r="D498" t="s">
        <v>20</v>
      </c>
      <c r="E498">
        <v>134.524</v>
      </c>
      <c r="F498">
        <v>81992.377999999997</v>
      </c>
      <c r="G498" t="str">
        <f>VLOOKUP(D498,[1]Sheet3!$A$2:$B$96,2,FALSE)</f>
        <v>CSB SUPERCEREAL &amp; SUGAR (CSB+/SUGAR) [WFP]</v>
      </c>
    </row>
    <row r="499" spans="1:7" x14ac:dyDescent="0.3">
      <c r="A499" t="s">
        <v>91</v>
      </c>
      <c r="B499" t="s">
        <v>8</v>
      </c>
      <c r="C499">
        <v>2021</v>
      </c>
      <c r="D499" t="s">
        <v>21</v>
      </c>
      <c r="E499">
        <v>140.916</v>
      </c>
      <c r="F499">
        <v>141806.46189999999</v>
      </c>
      <c r="G499" t="str">
        <f>VLOOKUP(D499,[1]Sheet3!$A$2:$B$96,2,FALSE)</f>
        <v>CSB SUPERCEREAL (CSB+) [WFP]</v>
      </c>
    </row>
    <row r="500" spans="1:7" x14ac:dyDescent="0.3">
      <c r="A500" t="s">
        <v>91</v>
      </c>
      <c r="B500" t="s">
        <v>8</v>
      </c>
      <c r="C500">
        <v>2021</v>
      </c>
      <c r="D500" t="s">
        <v>23</v>
      </c>
      <c r="E500">
        <v>13.97</v>
      </c>
      <c r="F500">
        <v>14738.35</v>
      </c>
      <c r="G500" t="str">
        <f>VLOOKUP(D500,[1]Sheet3!$A$2:$B$96,2,FALSE)</f>
        <v>OIL, VEGETABLE [WFP]</v>
      </c>
    </row>
    <row r="501" spans="1:7" x14ac:dyDescent="0.3">
      <c r="A501" t="s">
        <v>91</v>
      </c>
      <c r="B501" t="s">
        <v>8</v>
      </c>
      <c r="C501">
        <v>2022</v>
      </c>
      <c r="D501" t="s">
        <v>56</v>
      </c>
      <c r="E501">
        <v>144.864</v>
      </c>
      <c r="F501">
        <v>221939.88741</v>
      </c>
      <c r="G501" t="str">
        <f>VLOOKUP(D501,[1]Sheet3!$A$2:$B$96,2,FALSE)</f>
        <v>BEANS, BLACK</v>
      </c>
    </row>
    <row r="502" spans="1:7" x14ac:dyDescent="0.3">
      <c r="A502" t="s">
        <v>91</v>
      </c>
      <c r="B502" t="s">
        <v>8</v>
      </c>
      <c r="C502">
        <v>2022</v>
      </c>
      <c r="D502" t="s">
        <v>46</v>
      </c>
      <c r="E502">
        <v>697.29</v>
      </c>
      <c r="F502">
        <v>429430.76896000002</v>
      </c>
      <c r="G502" t="str">
        <f>VLOOKUP(D502,[1]Sheet3!$A$2:$B$96,2,FALSE)</f>
        <v>RICE, FORTIFIED [WFP]</v>
      </c>
    </row>
    <row r="503" spans="1:7" x14ac:dyDescent="0.3">
      <c r="A503" t="s">
        <v>91</v>
      </c>
      <c r="B503" t="s">
        <v>8</v>
      </c>
      <c r="C503">
        <v>2022</v>
      </c>
      <c r="D503" t="s">
        <v>20</v>
      </c>
      <c r="E503">
        <v>171.726</v>
      </c>
      <c r="F503">
        <v>130714.708</v>
      </c>
      <c r="G503" t="str">
        <f>VLOOKUP(D503,[1]Sheet3!$A$2:$B$96,2,FALSE)</f>
        <v>CSB SUPERCEREAL &amp; SUGAR (CSB+/SUGAR) [WFP]</v>
      </c>
    </row>
    <row r="504" spans="1:7" x14ac:dyDescent="0.3">
      <c r="A504" t="s">
        <v>91</v>
      </c>
      <c r="B504" t="s">
        <v>8</v>
      </c>
      <c r="C504">
        <v>2022</v>
      </c>
      <c r="D504" t="s">
        <v>21</v>
      </c>
      <c r="E504">
        <v>726.43</v>
      </c>
      <c r="F504">
        <v>850863.63376</v>
      </c>
      <c r="G504" t="str">
        <f>VLOOKUP(D504,[1]Sheet3!$A$2:$B$96,2,FALSE)</f>
        <v>CSB SUPERCEREAL (CSB+) [WFP]</v>
      </c>
    </row>
    <row r="505" spans="1:7" x14ac:dyDescent="0.3">
      <c r="A505" t="s">
        <v>91</v>
      </c>
      <c r="B505" t="s">
        <v>8</v>
      </c>
      <c r="C505">
        <v>2022</v>
      </c>
      <c r="D505" t="s">
        <v>23</v>
      </c>
      <c r="E505">
        <v>20.896999999999998</v>
      </c>
      <c r="F505">
        <v>22046.334999999999</v>
      </c>
      <c r="G505" t="str">
        <f>VLOOKUP(D505,[1]Sheet3!$A$2:$B$96,2,FALSE)</f>
        <v>OIL, VEGETABLE [WFP]</v>
      </c>
    </row>
    <row r="506" spans="1:7" x14ac:dyDescent="0.3">
      <c r="A506" t="s">
        <v>91</v>
      </c>
      <c r="B506" t="s">
        <v>8</v>
      </c>
      <c r="C506">
        <v>2022</v>
      </c>
      <c r="D506" t="s">
        <v>22</v>
      </c>
      <c r="E506">
        <v>46.994</v>
      </c>
      <c r="F506">
        <v>61092.2</v>
      </c>
      <c r="G506" t="str">
        <f>VLOOKUP(D506,[1]Sheet3!$A$2:$B$96,2,FALSE)</f>
        <v>OIL, VEGETABLE [WFP]</v>
      </c>
    </row>
    <row r="507" spans="1:7" x14ac:dyDescent="0.3">
      <c r="A507" t="s">
        <v>94</v>
      </c>
      <c r="B507" t="s">
        <v>8</v>
      </c>
      <c r="C507">
        <v>2019</v>
      </c>
      <c r="D507" t="s">
        <v>9</v>
      </c>
      <c r="E507">
        <v>55.265000000000001</v>
      </c>
      <c r="F507">
        <v>19148.154999999999</v>
      </c>
      <c r="G507" t="str">
        <f>VLOOKUP(D507,[1]Sheet3!$A$2:$B$96,2,FALSE)</f>
        <v>BEANS, KIDNEY, ALL TYPES</v>
      </c>
    </row>
    <row r="508" spans="1:7" x14ac:dyDescent="0.3">
      <c r="A508" t="s">
        <v>94</v>
      </c>
      <c r="B508" t="s">
        <v>8</v>
      </c>
      <c r="C508">
        <v>2019</v>
      </c>
      <c r="D508" t="s">
        <v>50</v>
      </c>
      <c r="E508">
        <v>0.95099999999999996</v>
      </c>
      <c r="F508">
        <v>15691.5</v>
      </c>
      <c r="G508">
        <f>VLOOKUP(D508,[1]Sheet3!$A$2:$B$96,2,FALSE)</f>
        <v>0</v>
      </c>
    </row>
    <row r="509" spans="1:7" x14ac:dyDescent="0.3">
      <c r="A509" t="s">
        <v>94</v>
      </c>
      <c r="B509" t="s">
        <v>8</v>
      </c>
      <c r="C509">
        <v>2019</v>
      </c>
      <c r="D509" t="s">
        <v>43</v>
      </c>
      <c r="E509">
        <v>30.172000000000001</v>
      </c>
      <c r="F509">
        <v>11233.325999999999</v>
      </c>
      <c r="G509" t="str">
        <f>VLOOKUP(D509,[1]Sheet3!$A$2:$B$96,2,FALSE)</f>
        <v>PEAS, DRIED, SPLIT</v>
      </c>
    </row>
    <row r="510" spans="1:7" x14ac:dyDescent="0.3">
      <c r="A510" t="s">
        <v>94</v>
      </c>
      <c r="B510" t="s">
        <v>8</v>
      </c>
      <c r="C510">
        <v>2019</v>
      </c>
      <c r="D510" t="s">
        <v>92</v>
      </c>
      <c r="E510">
        <v>26.015000000000001</v>
      </c>
      <c r="F510">
        <v>65921.651039999997</v>
      </c>
      <c r="G510" t="str">
        <f>VLOOKUP(D510,[1]Sheet3!$A$2:$B$96,2,FALSE)</f>
        <v>LNS/RUSF - PLUMPY'DOZ®</v>
      </c>
    </row>
    <row r="511" spans="1:7" x14ac:dyDescent="0.3">
      <c r="A511" t="s">
        <v>94</v>
      </c>
      <c r="B511" t="s">
        <v>8</v>
      </c>
      <c r="C511">
        <v>2019</v>
      </c>
      <c r="D511" t="s">
        <v>80</v>
      </c>
      <c r="E511">
        <v>4.8120000000000003</v>
      </c>
      <c r="F511">
        <v>1773.6669999999999</v>
      </c>
      <c r="G511" t="str">
        <f>VLOOKUP(D511,[1]Sheet3!$A$2:$B$96,2,FALSE)</f>
        <v>PEAS, GREEN, CANNED, SOLIDS AND LIQUIDS</v>
      </c>
    </row>
    <row r="512" spans="1:7" x14ac:dyDescent="0.3">
      <c r="A512" t="s">
        <v>94</v>
      </c>
      <c r="B512" t="s">
        <v>8</v>
      </c>
      <c r="C512">
        <v>2019</v>
      </c>
      <c r="D512" t="s">
        <v>14</v>
      </c>
      <c r="E512">
        <v>2185.9679999999998</v>
      </c>
      <c r="F512">
        <v>803364.01212800003</v>
      </c>
      <c r="G512" t="str">
        <f>VLOOKUP(D512,[1]Sheet3!$A$2:$B$96,2,FALSE)</f>
        <v>RICE, FORTIFIED [WFP]</v>
      </c>
    </row>
    <row r="513" spans="1:7" x14ac:dyDescent="0.3">
      <c r="A513" t="s">
        <v>94</v>
      </c>
      <c r="B513" t="s">
        <v>8</v>
      </c>
      <c r="C513">
        <v>2019</v>
      </c>
      <c r="D513" t="s">
        <v>31</v>
      </c>
      <c r="E513">
        <v>1283.106</v>
      </c>
      <c r="F513">
        <v>491664.22371649998</v>
      </c>
      <c r="G513" t="str">
        <f>VLOOKUP(D513,[1]Sheet3!$A$2:$B$96,2,FALSE)</f>
        <v>RICE, FORTIFIED [WFP]</v>
      </c>
    </row>
    <row r="514" spans="1:7" x14ac:dyDescent="0.3">
      <c r="A514" t="s">
        <v>94</v>
      </c>
      <c r="B514" t="s">
        <v>8</v>
      </c>
      <c r="C514">
        <v>2019</v>
      </c>
      <c r="D514" t="s">
        <v>15</v>
      </c>
      <c r="E514">
        <v>18</v>
      </c>
      <c r="F514">
        <v>6279.75</v>
      </c>
      <c r="G514" t="str">
        <f>VLOOKUP(D514,[1]Sheet3!$A$2:$B$96,2,FALSE)</f>
        <v>RICE, FORTIFIED [WFP]</v>
      </c>
    </row>
    <row r="515" spans="1:7" x14ac:dyDescent="0.3">
      <c r="A515" t="s">
        <v>94</v>
      </c>
      <c r="B515" t="s">
        <v>8</v>
      </c>
      <c r="C515">
        <v>2019</v>
      </c>
      <c r="D515" t="s">
        <v>33</v>
      </c>
      <c r="E515">
        <v>82.763999999999996</v>
      </c>
      <c r="F515">
        <v>56799.132885500003</v>
      </c>
      <c r="G515" t="str">
        <f>VLOOKUP(D515,[1]Sheet3!$A$2:$B$96,2,FALSE)</f>
        <v>RICE, FORTIFIED [WFP]</v>
      </c>
    </row>
    <row r="516" spans="1:7" x14ac:dyDescent="0.3">
      <c r="A516" t="s">
        <v>94</v>
      </c>
      <c r="B516" t="s">
        <v>8</v>
      </c>
      <c r="C516">
        <v>2019</v>
      </c>
      <c r="D516" t="s">
        <v>93</v>
      </c>
      <c r="E516">
        <v>715.59199999999998</v>
      </c>
      <c r="F516">
        <v>437795.49760007998</v>
      </c>
      <c r="G516" t="str">
        <f>VLOOKUP(D516,[1]Sheet3!$A$2:$B$96,2,FALSE)</f>
        <v>RICE, WHITE, LONG GRAIN, PARBOILED</v>
      </c>
    </row>
    <row r="517" spans="1:7" x14ac:dyDescent="0.3">
      <c r="A517" t="s">
        <v>94</v>
      </c>
      <c r="B517" t="s">
        <v>8</v>
      </c>
      <c r="C517">
        <v>2019</v>
      </c>
      <c r="D517" t="s">
        <v>16</v>
      </c>
      <c r="E517">
        <v>74.122</v>
      </c>
      <c r="F517">
        <v>8373.1431828000004</v>
      </c>
      <c r="G517" t="str">
        <f>VLOOKUP(D517,[1]Sheet3!$A$2:$B$96,2,FALSE)</f>
        <v>SALT, IODISED [WFP]</v>
      </c>
    </row>
    <row r="518" spans="1:7" x14ac:dyDescent="0.3">
      <c r="A518" t="s">
        <v>94</v>
      </c>
      <c r="B518" t="s">
        <v>8</v>
      </c>
      <c r="C518">
        <v>2019</v>
      </c>
      <c r="D518" t="s">
        <v>17</v>
      </c>
      <c r="E518">
        <v>532.38199999999995</v>
      </c>
      <c r="F518">
        <v>204718.01329999999</v>
      </c>
      <c r="G518" t="str">
        <f>VLOOKUP(D518,[1]Sheet3!$A$2:$B$96,2,FALSE)</f>
        <v>PEAS, DRIED, SPLIT</v>
      </c>
    </row>
    <row r="519" spans="1:7" x14ac:dyDescent="0.3">
      <c r="A519" t="s">
        <v>94</v>
      </c>
      <c r="B519" t="s">
        <v>8</v>
      </c>
      <c r="C519">
        <v>2019</v>
      </c>
      <c r="D519" t="s">
        <v>36</v>
      </c>
      <c r="E519">
        <v>33.262999999999998</v>
      </c>
      <c r="F519">
        <v>15433.732</v>
      </c>
      <c r="G519" t="str">
        <f>VLOOKUP(D519,[1]Sheet3!$A$2:$B$96,2,FALSE)</f>
        <v>CSB SUPERCEREAL (CSB+) [WFP]</v>
      </c>
    </row>
    <row r="520" spans="1:7" x14ac:dyDescent="0.3">
      <c r="A520" t="s">
        <v>94</v>
      </c>
      <c r="B520" t="s">
        <v>8</v>
      </c>
      <c r="C520">
        <v>2019</v>
      </c>
      <c r="D520" t="s">
        <v>20</v>
      </c>
      <c r="E520">
        <v>451.59</v>
      </c>
      <c r="F520">
        <v>218766.622</v>
      </c>
      <c r="G520" t="str">
        <f>VLOOKUP(D520,[1]Sheet3!$A$2:$B$96,2,FALSE)</f>
        <v>CSB SUPERCEREAL &amp; SUGAR (CSB+/SUGAR) [WFP]</v>
      </c>
    </row>
    <row r="521" spans="1:7" x14ac:dyDescent="0.3">
      <c r="A521" t="s">
        <v>94</v>
      </c>
      <c r="B521" t="s">
        <v>8</v>
      </c>
      <c r="C521">
        <v>2019</v>
      </c>
      <c r="D521" t="s">
        <v>37</v>
      </c>
      <c r="E521">
        <v>4.18</v>
      </c>
      <c r="F521">
        <v>1839.2</v>
      </c>
      <c r="G521" t="str">
        <f>VLOOKUP(D521,[1]Sheet3!$A$2:$B$96,2,FALSE)</f>
        <v>CSB SUPERCEREAL &amp; SUGAR (CSB+/SUGAR) [WFP]</v>
      </c>
    </row>
    <row r="522" spans="1:7" x14ac:dyDescent="0.3">
      <c r="A522" t="s">
        <v>94</v>
      </c>
      <c r="B522" t="s">
        <v>8</v>
      </c>
      <c r="C522">
        <v>2019</v>
      </c>
      <c r="D522" t="s">
        <v>21</v>
      </c>
      <c r="E522">
        <v>242.61799999999999</v>
      </c>
      <c r="F522">
        <v>230498.80129</v>
      </c>
      <c r="G522" t="str">
        <f>VLOOKUP(D522,[1]Sheet3!$A$2:$B$96,2,FALSE)</f>
        <v>CSB SUPERCEREAL (CSB+) [WFP]</v>
      </c>
    </row>
    <row r="523" spans="1:7" x14ac:dyDescent="0.3">
      <c r="A523" t="s">
        <v>94</v>
      </c>
      <c r="B523" t="s">
        <v>8</v>
      </c>
      <c r="C523">
        <v>2019</v>
      </c>
      <c r="D523" t="s">
        <v>18</v>
      </c>
      <c r="E523">
        <v>62.274999999999999</v>
      </c>
      <c r="F523">
        <v>43195.213000000003</v>
      </c>
      <c r="G523" t="str">
        <f>VLOOKUP(D523,[1]Sheet3!$A$2:$B$96,2,FALSE)</f>
        <v>OIL, VEGETABLE [WFP]</v>
      </c>
    </row>
    <row r="524" spans="1:7" x14ac:dyDescent="0.3">
      <c r="A524" t="s">
        <v>94</v>
      </c>
      <c r="B524" t="s">
        <v>8</v>
      </c>
      <c r="C524">
        <v>2019</v>
      </c>
      <c r="D524" t="s">
        <v>19</v>
      </c>
      <c r="E524">
        <v>247.73400000000001</v>
      </c>
      <c r="F524">
        <v>171098.100718</v>
      </c>
      <c r="G524" t="str">
        <f>VLOOKUP(D524,[1]Sheet3!$A$2:$B$96,2,FALSE)</f>
        <v>OIL, VEGETABLE [WFP]</v>
      </c>
    </row>
    <row r="525" spans="1:7" x14ac:dyDescent="0.3">
      <c r="A525" t="s">
        <v>94</v>
      </c>
      <c r="B525" t="s">
        <v>8</v>
      </c>
      <c r="C525">
        <v>2019</v>
      </c>
      <c r="D525" t="s">
        <v>40</v>
      </c>
      <c r="E525">
        <v>54.176000000000002</v>
      </c>
      <c r="F525">
        <v>100479.78</v>
      </c>
      <c r="G525" t="str">
        <f>VLOOKUP(D525,[1]Sheet3!$A$2:$B$96,2,FALSE)</f>
        <v>OIL, VEGETABLE [WFP]</v>
      </c>
    </row>
    <row r="526" spans="1:7" x14ac:dyDescent="0.3">
      <c r="A526" t="s">
        <v>94</v>
      </c>
      <c r="B526" t="s">
        <v>8</v>
      </c>
      <c r="C526">
        <v>2020</v>
      </c>
      <c r="D526" t="s">
        <v>10</v>
      </c>
      <c r="E526">
        <v>65.814999999999998</v>
      </c>
      <c r="F526">
        <v>66341.842678000001</v>
      </c>
      <c r="G526" t="str">
        <f>VLOOKUP(D526,[1]Sheet3!$A$2:$B$96,2,FALSE)</f>
        <v>BEANS, KIDNEY, ALL TYPES</v>
      </c>
    </row>
    <row r="527" spans="1:7" x14ac:dyDescent="0.3">
      <c r="A527" t="s">
        <v>94</v>
      </c>
      <c r="B527" t="s">
        <v>8</v>
      </c>
      <c r="C527">
        <v>2020</v>
      </c>
      <c r="D527" t="s">
        <v>52</v>
      </c>
      <c r="E527">
        <v>22.875</v>
      </c>
      <c r="F527">
        <v>52198.004999999997</v>
      </c>
      <c r="G527" t="str">
        <f>VLOOKUP(D527,[1]Sheet3!$A$2:$B$96,2,FALSE)</f>
        <v>LNS/RUSF - PLUMPY'DOZ®</v>
      </c>
    </row>
    <row r="528" spans="1:7" x14ac:dyDescent="0.3">
      <c r="A528" t="s">
        <v>94</v>
      </c>
      <c r="B528" t="s">
        <v>8</v>
      </c>
      <c r="C528">
        <v>2020</v>
      </c>
      <c r="D528" t="s">
        <v>50</v>
      </c>
      <c r="E528">
        <v>0.3</v>
      </c>
      <c r="F528">
        <v>4386</v>
      </c>
      <c r="G528">
        <f>VLOOKUP(D528,[1]Sheet3!$A$2:$B$96,2,FALSE)</f>
        <v>0</v>
      </c>
    </row>
    <row r="529" spans="1:7" x14ac:dyDescent="0.3">
      <c r="A529" t="s">
        <v>94</v>
      </c>
      <c r="B529" t="s">
        <v>8</v>
      </c>
      <c r="C529">
        <v>2020</v>
      </c>
      <c r="D529" t="s">
        <v>14</v>
      </c>
      <c r="E529">
        <v>1378.7170000000001</v>
      </c>
      <c r="F529">
        <v>764669.14532000001</v>
      </c>
      <c r="G529" t="str">
        <f>VLOOKUP(D529,[1]Sheet3!$A$2:$B$96,2,FALSE)</f>
        <v>RICE, FORTIFIED [WFP]</v>
      </c>
    </row>
    <row r="530" spans="1:7" x14ac:dyDescent="0.3">
      <c r="A530" t="s">
        <v>94</v>
      </c>
      <c r="B530" t="s">
        <v>8</v>
      </c>
      <c r="C530">
        <v>2020</v>
      </c>
      <c r="D530" t="s">
        <v>31</v>
      </c>
      <c r="E530">
        <v>1246.279</v>
      </c>
      <c r="F530">
        <v>421502.23091186001</v>
      </c>
      <c r="G530" t="str">
        <f>VLOOKUP(D530,[1]Sheet3!$A$2:$B$96,2,FALSE)</f>
        <v>RICE, FORTIFIED [WFP]</v>
      </c>
    </row>
    <row r="531" spans="1:7" x14ac:dyDescent="0.3">
      <c r="A531" t="s">
        <v>94</v>
      </c>
      <c r="B531" t="s">
        <v>8</v>
      </c>
      <c r="C531">
        <v>2020</v>
      </c>
      <c r="D531" t="s">
        <v>15</v>
      </c>
      <c r="E531">
        <v>363.16</v>
      </c>
      <c r="F531">
        <v>170012.47930000001</v>
      </c>
      <c r="G531" t="str">
        <f>VLOOKUP(D531,[1]Sheet3!$A$2:$B$96,2,FALSE)</f>
        <v>RICE, FORTIFIED [WFP]</v>
      </c>
    </row>
    <row r="532" spans="1:7" x14ac:dyDescent="0.3">
      <c r="A532" t="s">
        <v>94</v>
      </c>
      <c r="B532" t="s">
        <v>8</v>
      </c>
      <c r="C532">
        <v>2020</v>
      </c>
      <c r="D532" t="s">
        <v>33</v>
      </c>
      <c r="E532">
        <v>198.01</v>
      </c>
      <c r="F532">
        <v>135236.357495</v>
      </c>
      <c r="G532" t="str">
        <f>VLOOKUP(D532,[1]Sheet3!$A$2:$B$96,2,FALSE)</f>
        <v>RICE, FORTIFIED [WFP]</v>
      </c>
    </row>
    <row r="533" spans="1:7" x14ac:dyDescent="0.3">
      <c r="A533" t="s">
        <v>94</v>
      </c>
      <c r="B533" t="s">
        <v>8</v>
      </c>
      <c r="C533">
        <v>2020</v>
      </c>
      <c r="D533" t="s">
        <v>93</v>
      </c>
      <c r="E533">
        <v>504.79899999999998</v>
      </c>
      <c r="F533">
        <v>334496.5236512</v>
      </c>
      <c r="G533" t="str">
        <f>VLOOKUP(D533,[1]Sheet3!$A$2:$B$96,2,FALSE)</f>
        <v>RICE, WHITE, LONG GRAIN, PARBOILED</v>
      </c>
    </row>
    <row r="534" spans="1:7" x14ac:dyDescent="0.3">
      <c r="A534" t="s">
        <v>94</v>
      </c>
      <c r="B534" t="s">
        <v>8</v>
      </c>
      <c r="C534">
        <v>2020</v>
      </c>
      <c r="D534" t="s">
        <v>16</v>
      </c>
      <c r="E534">
        <v>44.747</v>
      </c>
      <c r="F534">
        <v>6378.8253366999998</v>
      </c>
      <c r="G534" t="str">
        <f>VLOOKUP(D534,[1]Sheet3!$A$2:$B$96,2,FALSE)</f>
        <v>SALT, IODISED [WFP]</v>
      </c>
    </row>
    <row r="535" spans="1:7" x14ac:dyDescent="0.3">
      <c r="A535" t="s">
        <v>94</v>
      </c>
      <c r="B535" t="s">
        <v>8</v>
      </c>
      <c r="C535">
        <v>2020</v>
      </c>
      <c r="D535" t="s">
        <v>17</v>
      </c>
      <c r="E535">
        <v>536.62800000000004</v>
      </c>
      <c r="F535">
        <v>222497.65221999999</v>
      </c>
      <c r="G535" t="str">
        <f>VLOOKUP(D535,[1]Sheet3!$A$2:$B$96,2,FALSE)</f>
        <v>PEAS, DRIED, SPLIT</v>
      </c>
    </row>
    <row r="536" spans="1:7" x14ac:dyDescent="0.3">
      <c r="A536" t="s">
        <v>94</v>
      </c>
      <c r="B536" t="s">
        <v>8</v>
      </c>
      <c r="C536">
        <v>2020</v>
      </c>
      <c r="D536" t="s">
        <v>36</v>
      </c>
      <c r="E536">
        <v>103.05500000000001</v>
      </c>
      <c r="F536">
        <v>77316.683000000005</v>
      </c>
      <c r="G536" t="str">
        <f>VLOOKUP(D536,[1]Sheet3!$A$2:$B$96,2,FALSE)</f>
        <v>CSB SUPERCEREAL (CSB+) [WFP]</v>
      </c>
    </row>
    <row r="537" spans="1:7" x14ac:dyDescent="0.3">
      <c r="A537" t="s">
        <v>94</v>
      </c>
      <c r="B537" t="s">
        <v>8</v>
      </c>
      <c r="C537">
        <v>2020</v>
      </c>
      <c r="D537" t="s">
        <v>20</v>
      </c>
      <c r="E537">
        <v>130.71700000000001</v>
      </c>
      <c r="F537">
        <v>68364.991000000009</v>
      </c>
      <c r="G537" t="str">
        <f>VLOOKUP(D537,[1]Sheet3!$A$2:$B$96,2,FALSE)</f>
        <v>CSB SUPERCEREAL &amp; SUGAR (CSB+/SUGAR) [WFP]</v>
      </c>
    </row>
    <row r="538" spans="1:7" x14ac:dyDescent="0.3">
      <c r="A538" t="s">
        <v>94</v>
      </c>
      <c r="B538" t="s">
        <v>8</v>
      </c>
      <c r="C538">
        <v>2020</v>
      </c>
      <c r="D538" t="s">
        <v>95</v>
      </c>
      <c r="E538">
        <v>0</v>
      </c>
      <c r="F538">
        <v>0</v>
      </c>
      <c r="G538" t="str">
        <f>VLOOKUP(D538,[1]Sheet3!$A$2:$B$96,2,FALSE)</f>
        <v>WHEAT SOY BLEND SUPERCEREAL (WSB+) [WFP]</v>
      </c>
    </row>
    <row r="539" spans="1:7" x14ac:dyDescent="0.3">
      <c r="A539" t="s">
        <v>94</v>
      </c>
      <c r="B539" t="s">
        <v>8</v>
      </c>
      <c r="C539">
        <v>2020</v>
      </c>
      <c r="D539" t="s">
        <v>21</v>
      </c>
      <c r="E539">
        <v>231.566</v>
      </c>
      <c r="F539">
        <v>215998.27040000001</v>
      </c>
      <c r="G539" t="str">
        <f>VLOOKUP(D539,[1]Sheet3!$A$2:$B$96,2,FALSE)</f>
        <v>CSB SUPERCEREAL (CSB+) [WFP]</v>
      </c>
    </row>
    <row r="540" spans="1:7" x14ac:dyDescent="0.3">
      <c r="A540" t="s">
        <v>94</v>
      </c>
      <c r="B540" t="s">
        <v>8</v>
      </c>
      <c r="C540">
        <v>2020</v>
      </c>
      <c r="D540" t="s">
        <v>18</v>
      </c>
      <c r="E540">
        <v>215.56399999999999</v>
      </c>
      <c r="F540">
        <v>323104.40999999997</v>
      </c>
      <c r="G540" t="str">
        <f>VLOOKUP(D540,[1]Sheet3!$A$2:$B$96,2,FALSE)</f>
        <v>OIL, VEGETABLE [WFP]</v>
      </c>
    </row>
    <row r="541" spans="1:7" x14ac:dyDescent="0.3">
      <c r="A541" t="s">
        <v>94</v>
      </c>
      <c r="B541" t="s">
        <v>8</v>
      </c>
      <c r="C541">
        <v>2020</v>
      </c>
      <c r="D541" t="s">
        <v>19</v>
      </c>
      <c r="E541">
        <v>165.83600000000001</v>
      </c>
      <c r="F541">
        <v>115128.91800000001</v>
      </c>
      <c r="G541" t="str">
        <f>VLOOKUP(D541,[1]Sheet3!$A$2:$B$96,2,FALSE)</f>
        <v>OIL, VEGETABLE [WFP]</v>
      </c>
    </row>
    <row r="542" spans="1:7" x14ac:dyDescent="0.3">
      <c r="A542" t="s">
        <v>94</v>
      </c>
      <c r="B542" t="s">
        <v>8</v>
      </c>
      <c r="C542">
        <v>2020</v>
      </c>
      <c r="D542" t="s">
        <v>40</v>
      </c>
      <c r="E542">
        <v>235.46100000000001</v>
      </c>
      <c r="F542">
        <v>441940.95</v>
      </c>
      <c r="G542" t="str">
        <f>VLOOKUP(D542,[1]Sheet3!$A$2:$B$96,2,FALSE)</f>
        <v>OIL, VEGETABLE [WFP]</v>
      </c>
    </row>
    <row r="543" spans="1:7" x14ac:dyDescent="0.3">
      <c r="A543" t="s">
        <v>94</v>
      </c>
      <c r="B543" t="s">
        <v>8</v>
      </c>
      <c r="C543">
        <v>2021</v>
      </c>
      <c r="D543" t="s">
        <v>10</v>
      </c>
      <c r="E543">
        <v>129.09399999999999</v>
      </c>
      <c r="F543">
        <v>130713.34898900001</v>
      </c>
      <c r="G543" t="str">
        <f>VLOOKUP(D543,[1]Sheet3!$A$2:$B$96,2,FALSE)</f>
        <v>BEANS, KIDNEY, ALL TYPES</v>
      </c>
    </row>
    <row r="544" spans="1:7" x14ac:dyDescent="0.3">
      <c r="A544" t="s">
        <v>94</v>
      </c>
      <c r="B544" t="s">
        <v>8</v>
      </c>
      <c r="C544">
        <v>2021</v>
      </c>
      <c r="D544" t="s">
        <v>52</v>
      </c>
      <c r="E544">
        <v>106.691</v>
      </c>
      <c r="F544">
        <v>249069.53107999999</v>
      </c>
      <c r="G544" t="str">
        <f>VLOOKUP(D544,[1]Sheet3!$A$2:$B$96,2,FALSE)</f>
        <v>LNS/RUSF - PLUMPY'DOZ®</v>
      </c>
    </row>
    <row r="545" spans="1:7" x14ac:dyDescent="0.3">
      <c r="A545" t="s">
        <v>94</v>
      </c>
      <c r="B545" t="s">
        <v>8</v>
      </c>
      <c r="C545">
        <v>2021</v>
      </c>
      <c r="D545" t="s">
        <v>50</v>
      </c>
      <c r="E545">
        <v>1.6919999999999999</v>
      </c>
      <c r="F545">
        <v>24737.040000000001</v>
      </c>
      <c r="G545">
        <f>VLOOKUP(D545,[1]Sheet3!$A$2:$B$96,2,FALSE)</f>
        <v>0</v>
      </c>
    </row>
    <row r="546" spans="1:7" x14ac:dyDescent="0.3">
      <c r="A546" t="s">
        <v>94</v>
      </c>
      <c r="B546" t="s">
        <v>8</v>
      </c>
      <c r="C546">
        <v>2021</v>
      </c>
      <c r="D546" t="s">
        <v>31</v>
      </c>
      <c r="E546">
        <v>1026.2059999999999</v>
      </c>
      <c r="F546">
        <v>356230.12938300002</v>
      </c>
      <c r="G546" t="str">
        <f>VLOOKUP(D546,[1]Sheet3!$A$2:$B$96,2,FALSE)</f>
        <v>RICE, FORTIFIED [WFP]</v>
      </c>
    </row>
    <row r="547" spans="1:7" x14ac:dyDescent="0.3">
      <c r="A547" t="s">
        <v>94</v>
      </c>
      <c r="B547" t="s">
        <v>8</v>
      </c>
      <c r="C547">
        <v>2021</v>
      </c>
      <c r="D547" t="s">
        <v>15</v>
      </c>
      <c r="E547">
        <v>1382.76</v>
      </c>
      <c r="F547">
        <v>762478.30039105995</v>
      </c>
      <c r="G547" t="str">
        <f>VLOOKUP(D547,[1]Sheet3!$A$2:$B$96,2,FALSE)</f>
        <v>RICE, FORTIFIED [WFP]</v>
      </c>
    </row>
    <row r="548" spans="1:7" x14ac:dyDescent="0.3">
      <c r="A548" t="s">
        <v>94</v>
      </c>
      <c r="B548" t="s">
        <v>8</v>
      </c>
      <c r="C548">
        <v>2021</v>
      </c>
      <c r="D548" t="s">
        <v>33</v>
      </c>
      <c r="E548">
        <v>21.905000000000001</v>
      </c>
      <c r="F548">
        <v>15032.925015999999</v>
      </c>
      <c r="G548" t="str">
        <f>VLOOKUP(D548,[1]Sheet3!$A$2:$B$96,2,FALSE)</f>
        <v>RICE, FORTIFIED [WFP]</v>
      </c>
    </row>
    <row r="549" spans="1:7" x14ac:dyDescent="0.3">
      <c r="A549" t="s">
        <v>94</v>
      </c>
      <c r="B549" t="s">
        <v>8</v>
      </c>
      <c r="C549">
        <v>2021</v>
      </c>
      <c r="D549" t="s">
        <v>93</v>
      </c>
      <c r="E549">
        <v>1776.153</v>
      </c>
      <c r="F549">
        <v>1134798.2872039999</v>
      </c>
      <c r="G549" t="str">
        <f>VLOOKUP(D549,[1]Sheet3!$A$2:$B$96,2,FALSE)</f>
        <v>RICE, WHITE, LONG GRAIN, PARBOILED</v>
      </c>
    </row>
    <row r="550" spans="1:7" x14ac:dyDescent="0.3">
      <c r="A550" t="s">
        <v>94</v>
      </c>
      <c r="B550" t="s">
        <v>8</v>
      </c>
      <c r="C550">
        <v>2021</v>
      </c>
      <c r="D550" t="s">
        <v>16</v>
      </c>
      <c r="E550">
        <v>76.7</v>
      </c>
      <c r="F550">
        <v>12970.13753532</v>
      </c>
      <c r="G550" t="str">
        <f>VLOOKUP(D550,[1]Sheet3!$A$2:$B$96,2,FALSE)</f>
        <v>SALT, IODISED [WFP]</v>
      </c>
    </row>
    <row r="551" spans="1:7" x14ac:dyDescent="0.3">
      <c r="A551" t="s">
        <v>94</v>
      </c>
      <c r="B551" t="s">
        <v>8</v>
      </c>
      <c r="C551">
        <v>2021</v>
      </c>
      <c r="D551" t="s">
        <v>17</v>
      </c>
      <c r="E551">
        <v>632.56700000000001</v>
      </c>
      <c r="F551">
        <v>266537.86898999999</v>
      </c>
      <c r="G551" t="str">
        <f>VLOOKUP(D551,[1]Sheet3!$A$2:$B$96,2,FALSE)</f>
        <v>PEAS, DRIED, SPLIT</v>
      </c>
    </row>
    <row r="552" spans="1:7" x14ac:dyDescent="0.3">
      <c r="A552" t="s">
        <v>94</v>
      </c>
      <c r="B552" t="s">
        <v>8</v>
      </c>
      <c r="C552">
        <v>2021</v>
      </c>
      <c r="D552" t="s">
        <v>36</v>
      </c>
      <c r="E552">
        <v>45.070999999999998</v>
      </c>
      <c r="F552">
        <v>34253.96</v>
      </c>
      <c r="G552" t="str">
        <f>VLOOKUP(D552,[1]Sheet3!$A$2:$B$96,2,FALSE)</f>
        <v>CSB SUPERCEREAL (CSB+) [WFP]</v>
      </c>
    </row>
    <row r="553" spans="1:7" x14ac:dyDescent="0.3">
      <c r="A553" t="s">
        <v>94</v>
      </c>
      <c r="B553" t="s">
        <v>8</v>
      </c>
      <c r="C553">
        <v>2021</v>
      </c>
      <c r="D553" t="s">
        <v>20</v>
      </c>
      <c r="E553">
        <v>433.04300000000001</v>
      </c>
      <c r="F553">
        <v>243572.65700000001</v>
      </c>
      <c r="G553" t="str">
        <f>VLOOKUP(D553,[1]Sheet3!$A$2:$B$96,2,FALSE)</f>
        <v>CSB SUPERCEREAL &amp; SUGAR (CSB+/SUGAR) [WFP]</v>
      </c>
    </row>
    <row r="554" spans="1:7" x14ac:dyDescent="0.3">
      <c r="A554" t="s">
        <v>94</v>
      </c>
      <c r="B554" t="s">
        <v>8</v>
      </c>
      <c r="C554">
        <v>2021</v>
      </c>
      <c r="D554" t="s">
        <v>21</v>
      </c>
      <c r="E554">
        <v>178.55699999999999</v>
      </c>
      <c r="F554">
        <v>174046.09580000001</v>
      </c>
      <c r="G554" t="str">
        <f>VLOOKUP(D554,[1]Sheet3!$A$2:$B$96,2,FALSE)</f>
        <v>CSB SUPERCEREAL (CSB+) [WFP]</v>
      </c>
    </row>
    <row r="555" spans="1:7" x14ac:dyDescent="0.3">
      <c r="A555" t="s">
        <v>94</v>
      </c>
      <c r="B555" t="s">
        <v>8</v>
      </c>
      <c r="C555">
        <v>2021</v>
      </c>
      <c r="D555" t="s">
        <v>18</v>
      </c>
      <c r="E555">
        <v>0</v>
      </c>
      <c r="F555">
        <v>0</v>
      </c>
      <c r="G555" t="str">
        <f>VLOOKUP(D555,[1]Sheet3!$A$2:$B$96,2,FALSE)</f>
        <v>OIL, VEGETABLE [WFP]</v>
      </c>
    </row>
    <row r="556" spans="1:7" x14ac:dyDescent="0.3">
      <c r="A556" t="s">
        <v>94</v>
      </c>
      <c r="B556" t="s">
        <v>8</v>
      </c>
      <c r="C556">
        <v>2021</v>
      </c>
      <c r="D556" t="s">
        <v>19</v>
      </c>
      <c r="E556">
        <v>465.012</v>
      </c>
      <c r="F556">
        <v>342823.86379530001</v>
      </c>
      <c r="G556" t="str">
        <f>VLOOKUP(D556,[1]Sheet3!$A$2:$B$96,2,FALSE)</f>
        <v>OIL, VEGETABLE [WFP]</v>
      </c>
    </row>
    <row r="557" spans="1:7" x14ac:dyDescent="0.3">
      <c r="A557" t="s">
        <v>94</v>
      </c>
      <c r="B557" t="s">
        <v>8</v>
      </c>
      <c r="C557">
        <v>2021</v>
      </c>
      <c r="D557" t="s">
        <v>40</v>
      </c>
      <c r="E557">
        <v>40.177</v>
      </c>
      <c r="F557">
        <v>75932.760000000009</v>
      </c>
      <c r="G557" t="str">
        <f>VLOOKUP(D557,[1]Sheet3!$A$2:$B$96,2,FALSE)</f>
        <v>OIL, VEGETABLE [WFP]</v>
      </c>
    </row>
    <row r="558" spans="1:7" x14ac:dyDescent="0.3">
      <c r="A558" t="s">
        <v>94</v>
      </c>
      <c r="B558" t="s">
        <v>8</v>
      </c>
      <c r="C558">
        <v>2021</v>
      </c>
      <c r="D558" t="s">
        <v>22</v>
      </c>
      <c r="E558">
        <v>20.475000000000001</v>
      </c>
      <c r="F558">
        <v>24283.35</v>
      </c>
      <c r="G558" t="str">
        <f>VLOOKUP(D558,[1]Sheet3!$A$2:$B$96,2,FALSE)</f>
        <v>OIL, VEGETABLE [WFP]</v>
      </c>
    </row>
    <row r="559" spans="1:7" x14ac:dyDescent="0.3">
      <c r="A559" t="s">
        <v>94</v>
      </c>
      <c r="B559" t="s">
        <v>8</v>
      </c>
      <c r="C559">
        <v>2022</v>
      </c>
      <c r="D559" t="s">
        <v>10</v>
      </c>
      <c r="E559">
        <v>350.29399999999998</v>
      </c>
      <c r="F559">
        <v>410817.115016</v>
      </c>
      <c r="G559" t="str">
        <f>VLOOKUP(D559,[1]Sheet3!$A$2:$B$96,2,FALSE)</f>
        <v>BEANS, KIDNEY, ALL TYPES</v>
      </c>
    </row>
    <row r="560" spans="1:7" x14ac:dyDescent="0.3">
      <c r="A560" t="s">
        <v>94</v>
      </c>
      <c r="B560" t="s">
        <v>8</v>
      </c>
      <c r="C560">
        <v>2022</v>
      </c>
      <c r="D560" t="s">
        <v>96</v>
      </c>
      <c r="E560">
        <v>249.92</v>
      </c>
      <c r="F560">
        <v>243672</v>
      </c>
      <c r="G560" t="str">
        <f>VLOOKUP(D560,[1]Sheet3!$A$2:$B$96,2,FALSE)</f>
        <v>DATES, DRIED (DEGLET NOOR)</v>
      </c>
    </row>
    <row r="561" spans="1:7" x14ac:dyDescent="0.3">
      <c r="A561" t="s">
        <v>94</v>
      </c>
      <c r="B561" t="s">
        <v>8</v>
      </c>
      <c r="C561">
        <v>2022</v>
      </c>
      <c r="D561" t="s">
        <v>52</v>
      </c>
      <c r="E561">
        <v>46.67</v>
      </c>
      <c r="F561">
        <v>129339.062254</v>
      </c>
      <c r="G561" t="str">
        <f>VLOOKUP(D561,[1]Sheet3!$A$2:$B$96,2,FALSE)</f>
        <v>LNS/RUSF - PLUMPY'DOZ®</v>
      </c>
    </row>
    <row r="562" spans="1:7" x14ac:dyDescent="0.3">
      <c r="A562" t="s">
        <v>94</v>
      </c>
      <c r="B562" t="s">
        <v>8</v>
      </c>
      <c r="C562">
        <v>2022</v>
      </c>
      <c r="D562" t="s">
        <v>31</v>
      </c>
      <c r="E562">
        <v>5.6319999999999997</v>
      </c>
      <c r="F562">
        <v>1911.1697452999999</v>
      </c>
      <c r="G562" t="str">
        <f>VLOOKUP(D562,[1]Sheet3!$A$2:$B$96,2,FALSE)</f>
        <v>RICE, FORTIFIED [WFP]</v>
      </c>
    </row>
    <row r="563" spans="1:7" x14ac:dyDescent="0.3">
      <c r="A563" t="s">
        <v>94</v>
      </c>
      <c r="B563" t="s">
        <v>8</v>
      </c>
      <c r="C563">
        <v>2022</v>
      </c>
      <c r="D563" t="s">
        <v>15</v>
      </c>
      <c r="E563">
        <v>3727.1970000000001</v>
      </c>
      <c r="F563">
        <v>1868617.4819829999</v>
      </c>
      <c r="G563" t="str">
        <f>VLOOKUP(D563,[1]Sheet3!$A$2:$B$96,2,FALSE)</f>
        <v>RICE, FORTIFIED [WFP]</v>
      </c>
    </row>
    <row r="564" spans="1:7" x14ac:dyDescent="0.3">
      <c r="A564" t="s">
        <v>94</v>
      </c>
      <c r="B564" t="s">
        <v>8</v>
      </c>
      <c r="C564">
        <v>2022</v>
      </c>
      <c r="D564" t="s">
        <v>93</v>
      </c>
      <c r="E564">
        <v>100.42</v>
      </c>
      <c r="F564">
        <v>66203.773254999993</v>
      </c>
      <c r="G564" t="str">
        <f>VLOOKUP(D564,[1]Sheet3!$A$2:$B$96,2,FALSE)</f>
        <v>RICE, WHITE, LONG GRAIN, PARBOILED</v>
      </c>
    </row>
    <row r="565" spans="1:7" x14ac:dyDescent="0.3">
      <c r="A565" t="s">
        <v>94</v>
      </c>
      <c r="B565" t="s">
        <v>8</v>
      </c>
      <c r="C565">
        <v>2022</v>
      </c>
      <c r="D565" t="s">
        <v>16</v>
      </c>
      <c r="E565">
        <v>113.58</v>
      </c>
      <c r="F565">
        <v>19738.102961135999</v>
      </c>
      <c r="G565" t="str">
        <f>VLOOKUP(D565,[1]Sheet3!$A$2:$B$96,2,FALSE)</f>
        <v>SALT, IODISED [WFP]</v>
      </c>
    </row>
    <row r="566" spans="1:7" x14ac:dyDescent="0.3">
      <c r="A566" t="s">
        <v>94</v>
      </c>
      <c r="B566" t="s">
        <v>8</v>
      </c>
      <c r="C566">
        <v>2022</v>
      </c>
      <c r="D566" t="s">
        <v>17</v>
      </c>
      <c r="E566">
        <v>562.65099999999995</v>
      </c>
      <c r="F566">
        <v>266288.11557999998</v>
      </c>
      <c r="G566" t="str">
        <f>VLOOKUP(D566,[1]Sheet3!$A$2:$B$96,2,FALSE)</f>
        <v>PEAS, DRIED, SPLIT</v>
      </c>
    </row>
    <row r="567" spans="1:7" x14ac:dyDescent="0.3">
      <c r="A567" t="s">
        <v>94</v>
      </c>
      <c r="B567" t="s">
        <v>8</v>
      </c>
      <c r="C567">
        <v>2022</v>
      </c>
      <c r="D567" t="s">
        <v>20</v>
      </c>
      <c r="E567">
        <v>112.36</v>
      </c>
      <c r="F567">
        <v>84674.203999999998</v>
      </c>
      <c r="G567" t="str">
        <f>VLOOKUP(D567,[1]Sheet3!$A$2:$B$96,2,FALSE)</f>
        <v>CSB SUPERCEREAL &amp; SUGAR (CSB+/SUGAR) [WFP]</v>
      </c>
    </row>
    <row r="568" spans="1:7" x14ac:dyDescent="0.3">
      <c r="A568" t="s">
        <v>94</v>
      </c>
      <c r="B568" t="s">
        <v>8</v>
      </c>
      <c r="C568">
        <v>2022</v>
      </c>
      <c r="D568" t="s">
        <v>21</v>
      </c>
      <c r="E568">
        <v>63.476999999999997</v>
      </c>
      <c r="F568">
        <v>84591.727020000006</v>
      </c>
      <c r="G568" t="str">
        <f>VLOOKUP(D568,[1]Sheet3!$A$2:$B$96,2,FALSE)</f>
        <v>CSB SUPERCEREAL (CSB+) [WFP]</v>
      </c>
    </row>
    <row r="569" spans="1:7" x14ac:dyDescent="0.3">
      <c r="A569" t="s">
        <v>94</v>
      </c>
      <c r="B569" t="s">
        <v>8</v>
      </c>
      <c r="C569">
        <v>2022</v>
      </c>
      <c r="D569" t="s">
        <v>19</v>
      </c>
      <c r="E569">
        <v>258.04199999999997</v>
      </c>
      <c r="F569">
        <v>342936.20430600003</v>
      </c>
      <c r="G569" t="str">
        <f>VLOOKUP(D569,[1]Sheet3!$A$2:$B$96,2,FALSE)</f>
        <v>OIL, VEGETABLE [WFP]</v>
      </c>
    </row>
    <row r="570" spans="1:7" x14ac:dyDescent="0.3">
      <c r="A570" t="s">
        <v>94</v>
      </c>
      <c r="B570" t="s">
        <v>8</v>
      </c>
      <c r="C570">
        <v>2022</v>
      </c>
      <c r="D570" t="s">
        <v>23</v>
      </c>
      <c r="E570">
        <v>91.543999999999997</v>
      </c>
      <c r="F570">
        <v>104562.007</v>
      </c>
      <c r="G570" t="str">
        <f>VLOOKUP(D570,[1]Sheet3!$A$2:$B$96,2,FALSE)</f>
        <v>OIL, VEGETABLE [WFP]</v>
      </c>
    </row>
    <row r="571" spans="1:7" x14ac:dyDescent="0.3">
      <c r="A571" t="s">
        <v>94</v>
      </c>
      <c r="B571" t="s">
        <v>8</v>
      </c>
      <c r="C571">
        <v>2022</v>
      </c>
      <c r="D571" t="s">
        <v>22</v>
      </c>
      <c r="E571">
        <v>98.132999999999996</v>
      </c>
      <c r="F571">
        <v>116385.738</v>
      </c>
      <c r="G571" t="str">
        <f>VLOOKUP(D571,[1]Sheet3!$A$2:$B$96,2,FALSE)</f>
        <v>OIL, VEGETABLE [WFP]</v>
      </c>
    </row>
    <row r="572" spans="1:7" x14ac:dyDescent="0.3">
      <c r="A572" t="s">
        <v>97</v>
      </c>
      <c r="B572" t="s">
        <v>8</v>
      </c>
      <c r="C572">
        <v>2019</v>
      </c>
      <c r="D572" t="s">
        <v>9</v>
      </c>
      <c r="E572">
        <v>373.7</v>
      </c>
      <c r="F572">
        <v>373536.06619400001</v>
      </c>
      <c r="G572" t="str">
        <f>VLOOKUP(D572,[1]Sheet3!$A$2:$B$96,2,FALSE)</f>
        <v>BEANS, KIDNEY, ALL TYPES</v>
      </c>
    </row>
    <row r="573" spans="1:7" x14ac:dyDescent="0.3">
      <c r="A573" t="s">
        <v>97</v>
      </c>
      <c r="B573" t="s">
        <v>8</v>
      </c>
      <c r="C573">
        <v>2019</v>
      </c>
      <c r="D573" t="s">
        <v>57</v>
      </c>
      <c r="E573">
        <v>432.541</v>
      </c>
      <c r="F573">
        <v>325655.71000000002</v>
      </c>
      <c r="G573" t="str">
        <f>VLOOKUP(D573,[1]Sheet3!$A$2:$B$96,2,FALSE)</f>
        <v>BEANS, PINTO</v>
      </c>
    </row>
    <row r="574" spans="1:7" x14ac:dyDescent="0.3">
      <c r="A574" t="s">
        <v>97</v>
      </c>
      <c r="B574" t="s">
        <v>8</v>
      </c>
      <c r="C574">
        <v>2019</v>
      </c>
      <c r="D574" t="s">
        <v>98</v>
      </c>
      <c r="E574">
        <v>31.238</v>
      </c>
      <c r="F574">
        <v>141518.01077622999</v>
      </c>
      <c r="G574" t="str">
        <f>VLOOKUP(D574,[1]Sheet3!$A$2:$B$96,2,FALSE)</f>
        <v>FISH FILLET, ATLANTIC COD, DRIED</v>
      </c>
    </row>
    <row r="575" spans="1:7" x14ac:dyDescent="0.3">
      <c r="A575" t="s">
        <v>97</v>
      </c>
      <c r="B575" t="s">
        <v>8</v>
      </c>
      <c r="C575">
        <v>2019</v>
      </c>
      <c r="D575" t="s">
        <v>99</v>
      </c>
      <c r="E575">
        <v>0.80299999999999994</v>
      </c>
      <c r="F575">
        <v>3636.0836850000001</v>
      </c>
      <c r="G575" t="str">
        <f>VLOOKUP(D575,[1]Sheet3!$A$2:$B$96,2,FALSE)</f>
        <v>FISH FILLET, ATLANTIC COD, DRIED</v>
      </c>
    </row>
    <row r="576" spans="1:7" x14ac:dyDescent="0.3">
      <c r="A576" t="s">
        <v>97</v>
      </c>
      <c r="B576" t="s">
        <v>8</v>
      </c>
      <c r="C576">
        <v>2019</v>
      </c>
      <c r="D576" t="s">
        <v>42</v>
      </c>
      <c r="E576">
        <v>2.073</v>
      </c>
      <c r="F576">
        <v>2570.52</v>
      </c>
      <c r="G576" t="str">
        <f>VLOOKUP(D576,[1]Sheet3!$A$2:$B$96,2,FALSE)</f>
        <v>OIL, OLIVE</v>
      </c>
    </row>
    <row r="577" spans="1:7" x14ac:dyDescent="0.3">
      <c r="A577" t="s">
        <v>97</v>
      </c>
      <c r="B577" t="s">
        <v>8</v>
      </c>
      <c r="C577">
        <v>2019</v>
      </c>
      <c r="D577" t="s">
        <v>14</v>
      </c>
      <c r="E577">
        <v>38.939</v>
      </c>
      <c r="F577">
        <v>16354.38</v>
      </c>
      <c r="G577" t="str">
        <f>VLOOKUP(D577,[1]Sheet3!$A$2:$B$96,2,FALSE)</f>
        <v>RICE, FORTIFIED [WFP]</v>
      </c>
    </row>
    <row r="578" spans="1:7" x14ac:dyDescent="0.3">
      <c r="A578" t="s">
        <v>97</v>
      </c>
      <c r="B578" t="s">
        <v>8</v>
      </c>
      <c r="C578">
        <v>2019</v>
      </c>
      <c r="D578" t="s">
        <v>15</v>
      </c>
      <c r="E578">
        <v>2972.7539999999999</v>
      </c>
      <c r="F578">
        <v>1250642.9377230001</v>
      </c>
      <c r="G578" t="str">
        <f>VLOOKUP(D578,[1]Sheet3!$A$2:$B$96,2,FALSE)</f>
        <v>RICE, FORTIFIED [WFP]</v>
      </c>
    </row>
    <row r="579" spans="1:7" x14ac:dyDescent="0.3">
      <c r="A579" t="s">
        <v>97</v>
      </c>
      <c r="B579" t="s">
        <v>8</v>
      </c>
      <c r="C579">
        <v>2019</v>
      </c>
      <c r="D579" t="s">
        <v>89</v>
      </c>
      <c r="E579">
        <v>2.2000000000000002</v>
      </c>
      <c r="F579">
        <v>924</v>
      </c>
      <c r="G579" t="str">
        <f>VLOOKUP(D579,[1]Sheet3!$A$2:$B$96,2,FALSE)</f>
        <v>RICE, FORTIFIED [WFP]</v>
      </c>
    </row>
    <row r="580" spans="1:7" x14ac:dyDescent="0.3">
      <c r="A580" t="s">
        <v>97</v>
      </c>
      <c r="B580" t="s">
        <v>8</v>
      </c>
      <c r="C580">
        <v>2019</v>
      </c>
      <c r="D580" t="s">
        <v>81</v>
      </c>
      <c r="E580">
        <v>0.2</v>
      </c>
      <c r="F580">
        <v>84</v>
      </c>
      <c r="G580" t="str">
        <f>VLOOKUP(D580,[1]Sheet3!$A$2:$B$96,2,FALSE)</f>
        <v>RICE, FORTIFIED [WFP]</v>
      </c>
    </row>
    <row r="581" spans="1:7" x14ac:dyDescent="0.3">
      <c r="A581" t="s">
        <v>97</v>
      </c>
      <c r="B581" t="s">
        <v>8</v>
      </c>
      <c r="C581">
        <v>2019</v>
      </c>
      <c r="D581" t="s">
        <v>61</v>
      </c>
      <c r="E581">
        <v>6.05</v>
      </c>
      <c r="F581">
        <v>2541</v>
      </c>
      <c r="G581" t="str">
        <f>VLOOKUP(D581,[1]Sheet3!$A$2:$B$96,2,FALSE)</f>
        <v>RICE, FORTIFIED [WFP]</v>
      </c>
    </row>
    <row r="582" spans="1:7" x14ac:dyDescent="0.3">
      <c r="A582" t="s">
        <v>97</v>
      </c>
      <c r="B582" t="s">
        <v>8</v>
      </c>
      <c r="C582">
        <v>2019</v>
      </c>
      <c r="D582" t="s">
        <v>16</v>
      </c>
      <c r="E582">
        <v>28</v>
      </c>
      <c r="F582">
        <v>12248.661833</v>
      </c>
      <c r="G582" t="str">
        <f>VLOOKUP(D582,[1]Sheet3!$A$2:$B$96,2,FALSE)</f>
        <v>SALT, IODISED [WFP]</v>
      </c>
    </row>
    <row r="583" spans="1:7" x14ac:dyDescent="0.3">
      <c r="A583" t="s">
        <v>97</v>
      </c>
      <c r="B583" t="s">
        <v>8</v>
      </c>
      <c r="C583">
        <v>2019</v>
      </c>
      <c r="D583" t="s">
        <v>100</v>
      </c>
      <c r="E583">
        <v>0</v>
      </c>
      <c r="F583">
        <v>0</v>
      </c>
      <c r="G583" t="str">
        <f>VLOOKUP(D583,[1]Sheet3!$A$2:$B$96,2,FALSE)</f>
        <v>SARDINES, CANNED IN OIL, DRAINED</v>
      </c>
    </row>
    <row r="584" spans="1:7" x14ac:dyDescent="0.3">
      <c r="A584" t="s">
        <v>97</v>
      </c>
      <c r="B584" t="s">
        <v>8</v>
      </c>
      <c r="C584">
        <v>2019</v>
      </c>
      <c r="D584" t="s">
        <v>21</v>
      </c>
      <c r="E584">
        <v>110.28100000000001</v>
      </c>
      <c r="F584">
        <v>103403.3162671</v>
      </c>
      <c r="G584" t="str">
        <f>VLOOKUP(D584,[1]Sheet3!$A$2:$B$96,2,FALSE)</f>
        <v>CSB SUPERCEREAL (CSB+) [WFP]</v>
      </c>
    </row>
    <row r="585" spans="1:7" x14ac:dyDescent="0.3">
      <c r="A585" t="s">
        <v>97</v>
      </c>
      <c r="B585" t="s">
        <v>8</v>
      </c>
      <c r="C585">
        <v>2019</v>
      </c>
      <c r="D585" t="s">
        <v>49</v>
      </c>
      <c r="E585">
        <v>4.3999999999999997E-2</v>
      </c>
      <c r="F585">
        <v>41.689497719999999</v>
      </c>
      <c r="G585" t="str">
        <f>VLOOKUP(D585,[1]Sheet3!$A$2:$B$96,2,FALSE)</f>
        <v>RSB SUPERCEREAL PLUS (RSB++) [WFP]</v>
      </c>
    </row>
    <row r="586" spans="1:7" x14ac:dyDescent="0.3">
      <c r="A586" t="s">
        <v>97</v>
      </c>
      <c r="B586" t="s">
        <v>8</v>
      </c>
      <c r="C586">
        <v>2019</v>
      </c>
      <c r="D586" t="s">
        <v>101</v>
      </c>
      <c r="E586">
        <v>695.80000000000007</v>
      </c>
      <c r="F586">
        <v>607304.19472999999</v>
      </c>
      <c r="G586" t="str">
        <f>VLOOKUP(D586,[1]Sheet3!$A$2:$B$96,2,FALSE)</f>
        <v>CASSAVA, FERMENTED FLOUR (GARI)</v>
      </c>
    </row>
    <row r="587" spans="1:7" x14ac:dyDescent="0.3">
      <c r="A587" t="s">
        <v>97</v>
      </c>
      <c r="B587" t="s">
        <v>8</v>
      </c>
      <c r="C587">
        <v>2019</v>
      </c>
      <c r="D587" t="s">
        <v>18</v>
      </c>
      <c r="E587">
        <v>44.515000000000001</v>
      </c>
      <c r="F587">
        <v>55198.6</v>
      </c>
      <c r="G587" t="str">
        <f>VLOOKUP(D587,[1]Sheet3!$A$2:$B$96,2,FALSE)</f>
        <v>OIL, VEGETABLE [WFP]</v>
      </c>
    </row>
    <row r="588" spans="1:7" x14ac:dyDescent="0.3">
      <c r="A588" t="s">
        <v>97</v>
      </c>
      <c r="B588" t="s">
        <v>8</v>
      </c>
      <c r="C588">
        <v>2019</v>
      </c>
      <c r="D588" t="s">
        <v>39</v>
      </c>
      <c r="E588">
        <v>171.03299999999999</v>
      </c>
      <c r="F588">
        <v>206724.12</v>
      </c>
      <c r="G588" t="str">
        <f>VLOOKUP(D588,[1]Sheet3!$A$2:$B$96,2,FALSE)</f>
        <v>OIL, VEGETABLE [WFP]</v>
      </c>
    </row>
    <row r="589" spans="1:7" x14ac:dyDescent="0.3">
      <c r="A589" t="s">
        <v>97</v>
      </c>
      <c r="B589" t="s">
        <v>8</v>
      </c>
      <c r="C589">
        <v>2020</v>
      </c>
      <c r="D589" t="s">
        <v>9</v>
      </c>
      <c r="E589">
        <v>193.35</v>
      </c>
      <c r="F589">
        <v>196373.13973200001</v>
      </c>
      <c r="G589" t="str">
        <f>VLOOKUP(D589,[1]Sheet3!$A$2:$B$96,2,FALSE)</f>
        <v>BEANS, KIDNEY, ALL TYPES</v>
      </c>
    </row>
    <row r="590" spans="1:7" x14ac:dyDescent="0.3">
      <c r="A590" t="s">
        <v>97</v>
      </c>
      <c r="B590" t="s">
        <v>8</v>
      </c>
      <c r="C590">
        <v>2020</v>
      </c>
      <c r="D590" t="s">
        <v>69</v>
      </c>
      <c r="E590">
        <v>82.876999999999995</v>
      </c>
      <c r="F590">
        <v>82720.657959000004</v>
      </c>
      <c r="G590" t="str">
        <f>VLOOKUP(D590,[1]Sheet3!$A$2:$B$96,2,FALSE)</f>
        <v>BEANS, KIDNEY, ALL TYPES</v>
      </c>
    </row>
    <row r="591" spans="1:7" x14ac:dyDescent="0.3">
      <c r="A591" t="s">
        <v>97</v>
      </c>
      <c r="B591" t="s">
        <v>8</v>
      </c>
      <c r="C591">
        <v>2020</v>
      </c>
      <c r="D591" t="s">
        <v>57</v>
      </c>
      <c r="E591">
        <v>128.345</v>
      </c>
      <c r="F591">
        <v>96273.27</v>
      </c>
      <c r="G591" t="str">
        <f>VLOOKUP(D591,[1]Sheet3!$A$2:$B$96,2,FALSE)</f>
        <v>BEANS, PINTO</v>
      </c>
    </row>
    <row r="592" spans="1:7" x14ac:dyDescent="0.3">
      <c r="A592" t="s">
        <v>97</v>
      </c>
      <c r="B592" t="s">
        <v>8</v>
      </c>
      <c r="C592">
        <v>2020</v>
      </c>
      <c r="D592" t="s">
        <v>98</v>
      </c>
      <c r="E592">
        <v>73.293000000000006</v>
      </c>
      <c r="F592">
        <v>376165.44849933003</v>
      </c>
      <c r="G592" t="str">
        <f>VLOOKUP(D592,[1]Sheet3!$A$2:$B$96,2,FALSE)</f>
        <v>FISH FILLET, ATLANTIC COD, DRIED</v>
      </c>
    </row>
    <row r="593" spans="1:7" x14ac:dyDescent="0.3">
      <c r="A593" t="s">
        <v>97</v>
      </c>
      <c r="B593" t="s">
        <v>8</v>
      </c>
      <c r="C593">
        <v>2020</v>
      </c>
      <c r="D593" t="s">
        <v>14</v>
      </c>
      <c r="E593">
        <v>282.72199999999998</v>
      </c>
      <c r="F593">
        <v>235733.97485480001</v>
      </c>
      <c r="G593" t="str">
        <f>VLOOKUP(D593,[1]Sheet3!$A$2:$B$96,2,FALSE)</f>
        <v>RICE, FORTIFIED [WFP]</v>
      </c>
    </row>
    <row r="594" spans="1:7" x14ac:dyDescent="0.3">
      <c r="A594" t="s">
        <v>97</v>
      </c>
      <c r="B594" t="s">
        <v>8</v>
      </c>
      <c r="C594">
        <v>2020</v>
      </c>
      <c r="D594" t="s">
        <v>15</v>
      </c>
      <c r="E594">
        <v>817.34799999999996</v>
      </c>
      <c r="F594">
        <v>429130.14890999999</v>
      </c>
      <c r="G594" t="str">
        <f>VLOOKUP(D594,[1]Sheet3!$A$2:$B$96,2,FALSE)</f>
        <v>RICE, FORTIFIED [WFP]</v>
      </c>
    </row>
    <row r="595" spans="1:7" x14ac:dyDescent="0.3">
      <c r="A595" t="s">
        <v>97</v>
      </c>
      <c r="B595" t="s">
        <v>8</v>
      </c>
      <c r="C595">
        <v>2020</v>
      </c>
      <c r="D595" t="s">
        <v>100</v>
      </c>
      <c r="E595">
        <v>8.75</v>
      </c>
      <c r="F595">
        <v>45326.822919999999</v>
      </c>
      <c r="G595" t="str">
        <f>VLOOKUP(D595,[1]Sheet3!$A$2:$B$96,2,FALSE)</f>
        <v>SARDINES, CANNED IN OIL, DRAINED</v>
      </c>
    </row>
    <row r="596" spans="1:7" x14ac:dyDescent="0.3">
      <c r="A596" t="s">
        <v>97</v>
      </c>
      <c r="B596" t="s">
        <v>8</v>
      </c>
      <c r="C596">
        <v>2020</v>
      </c>
      <c r="D596" t="s">
        <v>21</v>
      </c>
      <c r="E596">
        <v>161.483</v>
      </c>
      <c r="F596">
        <v>161759.83293999999</v>
      </c>
      <c r="G596" t="str">
        <f>VLOOKUP(D596,[1]Sheet3!$A$2:$B$96,2,FALSE)</f>
        <v>CSB SUPERCEREAL (CSB+) [WFP]</v>
      </c>
    </row>
    <row r="597" spans="1:7" x14ac:dyDescent="0.3">
      <c r="A597" t="s">
        <v>97</v>
      </c>
      <c r="B597" t="s">
        <v>8</v>
      </c>
      <c r="C597">
        <v>2020</v>
      </c>
      <c r="D597" t="s">
        <v>101</v>
      </c>
      <c r="E597">
        <v>945.33699999999999</v>
      </c>
      <c r="F597">
        <v>795520.95529000007</v>
      </c>
      <c r="G597" t="str">
        <f>VLOOKUP(D597,[1]Sheet3!$A$2:$B$96,2,FALSE)</f>
        <v>CASSAVA, FERMENTED FLOUR (GARI)</v>
      </c>
    </row>
    <row r="598" spans="1:7" x14ac:dyDescent="0.3">
      <c r="A598" t="s">
        <v>97</v>
      </c>
      <c r="B598" t="s">
        <v>8</v>
      </c>
      <c r="C598">
        <v>2020</v>
      </c>
      <c r="D598" t="s">
        <v>39</v>
      </c>
      <c r="E598">
        <v>66.081000000000003</v>
      </c>
      <c r="F598">
        <v>81940.44</v>
      </c>
      <c r="G598" t="str">
        <f>VLOOKUP(D598,[1]Sheet3!$A$2:$B$96,2,FALSE)</f>
        <v>OIL, VEGETABLE [WFP]</v>
      </c>
    </row>
    <row r="599" spans="1:7" x14ac:dyDescent="0.3">
      <c r="A599" t="s">
        <v>97</v>
      </c>
      <c r="B599" t="s">
        <v>8</v>
      </c>
      <c r="C599">
        <v>2021</v>
      </c>
      <c r="D599" t="s">
        <v>9</v>
      </c>
      <c r="E599">
        <v>0.1</v>
      </c>
      <c r="F599">
        <v>101.6225738</v>
      </c>
      <c r="G599" t="str">
        <f>VLOOKUP(D599,[1]Sheet3!$A$2:$B$96,2,FALSE)</f>
        <v>BEANS, KIDNEY, ALL TYPES</v>
      </c>
    </row>
    <row r="600" spans="1:7" x14ac:dyDescent="0.3">
      <c r="A600" t="s">
        <v>97</v>
      </c>
      <c r="B600" t="s">
        <v>8</v>
      </c>
      <c r="C600">
        <v>2021</v>
      </c>
      <c r="D600" t="s">
        <v>69</v>
      </c>
      <c r="E600">
        <v>82.079000000000008</v>
      </c>
      <c r="F600">
        <v>81924.163333240009</v>
      </c>
      <c r="G600" t="str">
        <f>VLOOKUP(D600,[1]Sheet3!$A$2:$B$96,2,FALSE)</f>
        <v>BEANS, KIDNEY, ALL TYPES</v>
      </c>
    </row>
    <row r="601" spans="1:7" x14ac:dyDescent="0.3">
      <c r="A601" t="s">
        <v>97</v>
      </c>
      <c r="B601" t="s">
        <v>8</v>
      </c>
      <c r="C601">
        <v>2021</v>
      </c>
      <c r="D601" t="s">
        <v>57</v>
      </c>
      <c r="E601">
        <v>0.69299999999999995</v>
      </c>
      <c r="F601">
        <v>519.75</v>
      </c>
      <c r="G601" t="str">
        <f>VLOOKUP(D601,[1]Sheet3!$A$2:$B$96,2,FALSE)</f>
        <v>BEANS, PINTO</v>
      </c>
    </row>
    <row r="602" spans="1:7" x14ac:dyDescent="0.3">
      <c r="A602" t="s">
        <v>97</v>
      </c>
      <c r="B602" t="s">
        <v>8</v>
      </c>
      <c r="C602">
        <v>2021</v>
      </c>
      <c r="D602" t="s">
        <v>98</v>
      </c>
      <c r="E602">
        <v>104.08</v>
      </c>
      <c r="F602">
        <v>538466.64566599997</v>
      </c>
      <c r="G602" t="str">
        <f>VLOOKUP(D602,[1]Sheet3!$A$2:$B$96,2,FALSE)</f>
        <v>FISH FILLET, ATLANTIC COD, DRIED</v>
      </c>
    </row>
    <row r="603" spans="1:7" x14ac:dyDescent="0.3">
      <c r="A603" t="s">
        <v>97</v>
      </c>
      <c r="B603" t="s">
        <v>8</v>
      </c>
      <c r="C603">
        <v>2021</v>
      </c>
      <c r="D603" t="s">
        <v>14</v>
      </c>
      <c r="E603">
        <v>195.751</v>
      </c>
      <c r="F603">
        <v>164713.11870600001</v>
      </c>
      <c r="G603" t="str">
        <f>VLOOKUP(D603,[1]Sheet3!$A$2:$B$96,2,FALSE)</f>
        <v>RICE, FORTIFIED [WFP]</v>
      </c>
    </row>
    <row r="604" spans="1:7" x14ac:dyDescent="0.3">
      <c r="A604" t="s">
        <v>97</v>
      </c>
      <c r="B604" t="s">
        <v>8</v>
      </c>
      <c r="C604">
        <v>2021</v>
      </c>
      <c r="D604" t="s">
        <v>15</v>
      </c>
      <c r="E604">
        <v>249.40299999999999</v>
      </c>
      <c r="F604">
        <v>141942.83539299999</v>
      </c>
      <c r="G604" t="str">
        <f>VLOOKUP(D604,[1]Sheet3!$A$2:$B$96,2,FALSE)</f>
        <v>RICE, FORTIFIED [WFP]</v>
      </c>
    </row>
    <row r="605" spans="1:7" x14ac:dyDescent="0.3">
      <c r="A605" t="s">
        <v>97</v>
      </c>
      <c r="B605" t="s">
        <v>8</v>
      </c>
      <c r="C605">
        <v>2021</v>
      </c>
      <c r="D605" t="s">
        <v>81</v>
      </c>
      <c r="E605">
        <v>36.15</v>
      </c>
      <c r="F605">
        <v>30418.129369999999</v>
      </c>
      <c r="G605" t="str">
        <f>VLOOKUP(D605,[1]Sheet3!$A$2:$B$96,2,FALSE)</f>
        <v>RICE, FORTIFIED [WFP]</v>
      </c>
    </row>
    <row r="606" spans="1:7" x14ac:dyDescent="0.3">
      <c r="A606" t="s">
        <v>97</v>
      </c>
      <c r="B606" t="s">
        <v>8</v>
      </c>
      <c r="C606">
        <v>2021</v>
      </c>
      <c r="D606" t="s">
        <v>100</v>
      </c>
      <c r="E606">
        <v>10.475</v>
      </c>
      <c r="F606">
        <v>53705.385079200001</v>
      </c>
      <c r="G606" t="str">
        <f>VLOOKUP(D606,[1]Sheet3!$A$2:$B$96,2,FALSE)</f>
        <v>SARDINES, CANNED IN OIL, DRAINED</v>
      </c>
    </row>
    <row r="607" spans="1:7" x14ac:dyDescent="0.3">
      <c r="A607" t="s">
        <v>97</v>
      </c>
      <c r="B607" t="s">
        <v>8</v>
      </c>
      <c r="C607">
        <v>2021</v>
      </c>
      <c r="D607" t="s">
        <v>21</v>
      </c>
      <c r="E607">
        <v>229.88800000000001</v>
      </c>
      <c r="F607">
        <v>235896.16007000001</v>
      </c>
      <c r="G607" t="str">
        <f>VLOOKUP(D607,[1]Sheet3!$A$2:$B$96,2,FALSE)</f>
        <v>CSB SUPERCEREAL (CSB+) [WFP]</v>
      </c>
    </row>
    <row r="608" spans="1:7" x14ac:dyDescent="0.3">
      <c r="A608" t="s">
        <v>97</v>
      </c>
      <c r="B608" t="s">
        <v>8</v>
      </c>
      <c r="C608">
        <v>2021</v>
      </c>
      <c r="D608" t="s">
        <v>101</v>
      </c>
      <c r="E608">
        <v>89.989000000000004</v>
      </c>
      <c r="F608">
        <v>74512.049763000003</v>
      </c>
      <c r="G608" t="str">
        <f>VLOOKUP(D608,[1]Sheet3!$A$2:$B$96,2,FALSE)</f>
        <v>CASSAVA, FERMENTED FLOUR (GARI)</v>
      </c>
    </row>
    <row r="609" spans="1:7" x14ac:dyDescent="0.3">
      <c r="A609" t="s">
        <v>97</v>
      </c>
      <c r="B609" t="s">
        <v>8</v>
      </c>
      <c r="C609">
        <v>2021</v>
      </c>
      <c r="D609" t="s">
        <v>39</v>
      </c>
      <c r="E609">
        <v>0.312</v>
      </c>
      <c r="F609">
        <v>386.88</v>
      </c>
      <c r="G609" t="str">
        <f>VLOOKUP(D609,[1]Sheet3!$A$2:$B$96,2,FALSE)</f>
        <v>OIL, VEGETABLE [WFP]</v>
      </c>
    </row>
    <row r="610" spans="1:7" x14ac:dyDescent="0.3">
      <c r="A610" t="s">
        <v>97</v>
      </c>
      <c r="B610" t="s">
        <v>8</v>
      </c>
      <c r="C610">
        <v>2022</v>
      </c>
      <c r="D610" t="s">
        <v>69</v>
      </c>
      <c r="E610">
        <v>23.902000000000001</v>
      </c>
      <c r="F610">
        <v>24633.06842</v>
      </c>
      <c r="G610" t="str">
        <f>VLOOKUP(D610,[1]Sheet3!$A$2:$B$96,2,FALSE)</f>
        <v>BEANS, KIDNEY, ALL TYPES</v>
      </c>
    </row>
    <row r="611" spans="1:7" x14ac:dyDescent="0.3">
      <c r="A611" t="s">
        <v>97</v>
      </c>
      <c r="B611" t="s">
        <v>8</v>
      </c>
      <c r="C611">
        <v>2022</v>
      </c>
      <c r="D611" t="s">
        <v>98</v>
      </c>
      <c r="E611">
        <v>194.16300000000001</v>
      </c>
      <c r="F611">
        <v>986075.15350619995</v>
      </c>
      <c r="G611" t="str">
        <f>VLOOKUP(D611,[1]Sheet3!$A$2:$B$96,2,FALSE)</f>
        <v>FISH FILLET, ATLANTIC COD, DRIED</v>
      </c>
    </row>
    <row r="612" spans="1:7" x14ac:dyDescent="0.3">
      <c r="A612" t="s">
        <v>97</v>
      </c>
      <c r="B612" t="s">
        <v>8</v>
      </c>
      <c r="C612">
        <v>2022</v>
      </c>
      <c r="D612" t="s">
        <v>15</v>
      </c>
      <c r="E612">
        <v>1833.5889999999999</v>
      </c>
      <c r="F612">
        <v>637909.14559999993</v>
      </c>
      <c r="G612" t="str">
        <f>VLOOKUP(D612,[1]Sheet3!$A$2:$B$96,2,FALSE)</f>
        <v>RICE, FORTIFIED [WFP]</v>
      </c>
    </row>
    <row r="613" spans="1:7" x14ac:dyDescent="0.3">
      <c r="A613" t="s">
        <v>97</v>
      </c>
      <c r="B613" t="s">
        <v>8</v>
      </c>
      <c r="C613">
        <v>2022</v>
      </c>
      <c r="D613" t="s">
        <v>100</v>
      </c>
      <c r="E613">
        <v>26.452999999999999</v>
      </c>
      <c r="F613">
        <v>135182.573791</v>
      </c>
      <c r="G613" t="str">
        <f>VLOOKUP(D613,[1]Sheet3!$A$2:$B$96,2,FALSE)</f>
        <v>SARDINES, CANNED IN OIL, DRAINED</v>
      </c>
    </row>
    <row r="614" spans="1:7" x14ac:dyDescent="0.3">
      <c r="A614" t="s">
        <v>97</v>
      </c>
      <c r="B614" t="s">
        <v>8</v>
      </c>
      <c r="C614">
        <v>2022</v>
      </c>
      <c r="D614" t="s">
        <v>20</v>
      </c>
      <c r="E614">
        <v>21.6</v>
      </c>
      <c r="F614">
        <v>17280</v>
      </c>
      <c r="G614" t="str">
        <f>VLOOKUP(D614,[1]Sheet3!$A$2:$B$96,2,FALSE)</f>
        <v>CSB SUPERCEREAL &amp; SUGAR (CSB+/SUGAR) [WFP]</v>
      </c>
    </row>
    <row r="615" spans="1:7" x14ac:dyDescent="0.3">
      <c r="A615" t="s">
        <v>97</v>
      </c>
      <c r="B615" t="s">
        <v>8</v>
      </c>
      <c r="C615">
        <v>2022</v>
      </c>
      <c r="D615" t="s">
        <v>21</v>
      </c>
      <c r="E615">
        <v>239.881</v>
      </c>
      <c r="F615">
        <v>313889.18252059998</v>
      </c>
      <c r="G615" t="str">
        <f>VLOOKUP(D615,[1]Sheet3!$A$2:$B$96,2,FALSE)</f>
        <v>CSB SUPERCEREAL (CSB+) [WFP]</v>
      </c>
    </row>
    <row r="616" spans="1:7" x14ac:dyDescent="0.3">
      <c r="A616" t="s">
        <v>97</v>
      </c>
      <c r="B616" t="s">
        <v>8</v>
      </c>
      <c r="C616">
        <v>2022</v>
      </c>
      <c r="D616" t="s">
        <v>101</v>
      </c>
      <c r="E616">
        <v>126.55</v>
      </c>
      <c r="F616">
        <v>110603.4201</v>
      </c>
      <c r="G616" t="str">
        <f>VLOOKUP(D616,[1]Sheet3!$A$2:$B$96,2,FALSE)</f>
        <v>CASSAVA, FERMENTED FLOUR (GARI)</v>
      </c>
    </row>
    <row r="617" spans="1:7" x14ac:dyDescent="0.3">
      <c r="A617" t="s">
        <v>97</v>
      </c>
      <c r="B617" t="s">
        <v>8</v>
      </c>
      <c r="C617">
        <v>2022</v>
      </c>
      <c r="D617" t="s">
        <v>23</v>
      </c>
      <c r="E617">
        <v>1.7090000000000001</v>
      </c>
      <c r="F617">
        <v>2059.3449999999998</v>
      </c>
      <c r="G617" t="str">
        <f>VLOOKUP(D617,[1]Sheet3!$A$2:$B$96,2,FALSE)</f>
        <v>OIL, VEGETABLE [WFP]</v>
      </c>
    </row>
    <row r="618" spans="1:7" x14ac:dyDescent="0.3">
      <c r="A618" t="s">
        <v>102</v>
      </c>
      <c r="B618" t="s">
        <v>8</v>
      </c>
      <c r="C618">
        <v>2019</v>
      </c>
      <c r="D618" t="s">
        <v>9</v>
      </c>
      <c r="E618">
        <v>0.2</v>
      </c>
      <c r="F618">
        <v>192</v>
      </c>
      <c r="G618" t="str">
        <f>VLOOKUP(D618,[1]Sheet3!$A$2:$B$96,2,FALSE)</f>
        <v>BEANS, KIDNEY, ALL TYPES</v>
      </c>
    </row>
    <row r="619" spans="1:7" x14ac:dyDescent="0.3">
      <c r="A619" t="s">
        <v>102</v>
      </c>
      <c r="B619" t="s">
        <v>8</v>
      </c>
      <c r="C619">
        <v>2019</v>
      </c>
      <c r="D619" t="s">
        <v>14</v>
      </c>
      <c r="E619">
        <v>1402.373</v>
      </c>
      <c r="F619">
        <v>739633.49428099999</v>
      </c>
      <c r="G619" t="str">
        <f>VLOOKUP(D619,[1]Sheet3!$A$2:$B$96,2,FALSE)</f>
        <v>RICE, FORTIFIED [WFP]</v>
      </c>
    </row>
    <row r="620" spans="1:7" x14ac:dyDescent="0.3">
      <c r="A620" t="s">
        <v>102</v>
      </c>
      <c r="B620" t="s">
        <v>8</v>
      </c>
      <c r="C620">
        <v>2019</v>
      </c>
      <c r="D620" t="s">
        <v>45</v>
      </c>
      <c r="E620">
        <v>3.9289999999999998</v>
      </c>
      <c r="F620">
        <v>1682.2248</v>
      </c>
      <c r="G620" t="str">
        <f>VLOOKUP(D620,[1]Sheet3!$A$2:$B$96,2,FALSE)</f>
        <v>RICE, FORTIFIED [WFP]</v>
      </c>
    </row>
    <row r="621" spans="1:7" x14ac:dyDescent="0.3">
      <c r="A621" t="s">
        <v>102</v>
      </c>
      <c r="B621" t="s">
        <v>8</v>
      </c>
      <c r="C621">
        <v>2019</v>
      </c>
      <c r="D621" t="s">
        <v>31</v>
      </c>
      <c r="E621">
        <v>416.74900000000002</v>
      </c>
      <c r="F621">
        <v>142377.92697999999</v>
      </c>
      <c r="G621" t="str">
        <f>VLOOKUP(D621,[1]Sheet3!$A$2:$B$96,2,FALSE)</f>
        <v>RICE, FORTIFIED [WFP]</v>
      </c>
    </row>
    <row r="622" spans="1:7" x14ac:dyDescent="0.3">
      <c r="A622" t="s">
        <v>102</v>
      </c>
      <c r="B622" t="s">
        <v>8</v>
      </c>
      <c r="C622">
        <v>2019</v>
      </c>
      <c r="D622" t="s">
        <v>15</v>
      </c>
      <c r="E622">
        <v>429.435</v>
      </c>
      <c r="F622">
        <v>164384.18167839001</v>
      </c>
      <c r="G622" t="str">
        <f>VLOOKUP(D622,[1]Sheet3!$A$2:$B$96,2,FALSE)</f>
        <v>RICE, FORTIFIED [WFP]</v>
      </c>
    </row>
    <row r="623" spans="1:7" x14ac:dyDescent="0.3">
      <c r="A623" t="s">
        <v>102</v>
      </c>
      <c r="B623" t="s">
        <v>8</v>
      </c>
      <c r="C623">
        <v>2019</v>
      </c>
      <c r="D623" t="s">
        <v>32</v>
      </c>
      <c r="E623">
        <v>58.185000000000002</v>
      </c>
      <c r="F623">
        <v>31709.290499999999</v>
      </c>
      <c r="G623" t="str">
        <f>VLOOKUP(D623,[1]Sheet3!$A$2:$B$96,2,FALSE)</f>
        <v>RICE, FORTIFIED [WFP]</v>
      </c>
    </row>
    <row r="624" spans="1:7" x14ac:dyDescent="0.3">
      <c r="A624" t="s">
        <v>102</v>
      </c>
      <c r="B624" t="s">
        <v>8</v>
      </c>
      <c r="C624">
        <v>2019</v>
      </c>
      <c r="D624" t="s">
        <v>47</v>
      </c>
      <c r="E624">
        <v>0.42799999999999999</v>
      </c>
      <c r="F624">
        <v>215.58975000000001</v>
      </c>
      <c r="G624" t="str">
        <f>VLOOKUP(D624,[1]Sheet3!$A$2:$B$96,2,FALSE)</f>
        <v>RICE, FORTIFIED [WFP]</v>
      </c>
    </row>
    <row r="625" spans="1:7" x14ac:dyDescent="0.3">
      <c r="A625" t="s">
        <v>102</v>
      </c>
      <c r="B625" t="s">
        <v>8</v>
      </c>
      <c r="C625">
        <v>2019</v>
      </c>
      <c r="D625" t="s">
        <v>61</v>
      </c>
      <c r="E625">
        <v>1.8879999999999999</v>
      </c>
      <c r="F625">
        <v>1731.548898</v>
      </c>
      <c r="G625" t="str">
        <f>VLOOKUP(D625,[1]Sheet3!$A$2:$B$96,2,FALSE)</f>
        <v>RICE, FORTIFIED [WFP]</v>
      </c>
    </row>
    <row r="626" spans="1:7" x14ac:dyDescent="0.3">
      <c r="A626" t="s">
        <v>102</v>
      </c>
      <c r="B626" t="s">
        <v>8</v>
      </c>
      <c r="C626">
        <v>2019</v>
      </c>
      <c r="D626" t="s">
        <v>62</v>
      </c>
      <c r="E626">
        <v>11.775</v>
      </c>
      <c r="F626">
        <v>6005.25</v>
      </c>
      <c r="G626" t="str">
        <f>VLOOKUP(D626,[1]Sheet3!$A$2:$B$96,2,FALSE)</f>
        <v>RICE, WHITE, LONG GRAIN, PARBOILED</v>
      </c>
    </row>
    <row r="627" spans="1:7" x14ac:dyDescent="0.3">
      <c r="A627" t="s">
        <v>102</v>
      </c>
      <c r="B627" t="s">
        <v>8</v>
      </c>
      <c r="C627">
        <v>2019</v>
      </c>
      <c r="D627" t="s">
        <v>16</v>
      </c>
      <c r="E627">
        <v>36.735999999999997</v>
      </c>
      <c r="F627">
        <v>10639.391614300001</v>
      </c>
      <c r="G627" t="str">
        <f>VLOOKUP(D627,[1]Sheet3!$A$2:$B$96,2,FALSE)</f>
        <v>SALT, IODISED [WFP]</v>
      </c>
    </row>
    <row r="628" spans="1:7" x14ac:dyDescent="0.3">
      <c r="A628" t="s">
        <v>102</v>
      </c>
      <c r="B628" t="s">
        <v>8</v>
      </c>
      <c r="C628">
        <v>2019</v>
      </c>
      <c r="D628" t="s">
        <v>48</v>
      </c>
      <c r="E628">
        <v>0.17399999999999999</v>
      </c>
      <c r="F628">
        <v>152.7200393</v>
      </c>
      <c r="G628" t="str">
        <f>VLOOKUP(D628,[1]Sheet3!$A$2:$B$96,2,FALSE)</f>
        <v>PEAS, DRIED, SPLIT</v>
      </c>
    </row>
    <row r="629" spans="1:7" x14ac:dyDescent="0.3">
      <c r="A629" t="s">
        <v>102</v>
      </c>
      <c r="B629" t="s">
        <v>8</v>
      </c>
      <c r="C629">
        <v>2019</v>
      </c>
      <c r="D629" t="s">
        <v>63</v>
      </c>
      <c r="E629">
        <v>1.1850000000000001</v>
      </c>
      <c r="F629">
        <v>406.34913999999998</v>
      </c>
      <c r="G629" t="str">
        <f>VLOOKUP(D629,[1]Sheet3!$A$2:$B$96,2,FALSE)</f>
        <v>PEAS, DRIED, SPLIT</v>
      </c>
    </row>
    <row r="630" spans="1:7" x14ac:dyDescent="0.3">
      <c r="A630" t="s">
        <v>102</v>
      </c>
      <c r="B630" t="s">
        <v>8</v>
      </c>
      <c r="C630">
        <v>2019</v>
      </c>
      <c r="D630" t="s">
        <v>17</v>
      </c>
      <c r="E630">
        <v>394.86700000000002</v>
      </c>
      <c r="F630">
        <v>136316.23017242699</v>
      </c>
      <c r="G630" t="str">
        <f>VLOOKUP(D630,[1]Sheet3!$A$2:$B$96,2,FALSE)</f>
        <v>PEAS, DRIED, SPLIT</v>
      </c>
    </row>
    <row r="631" spans="1:7" x14ac:dyDescent="0.3">
      <c r="A631" t="s">
        <v>102</v>
      </c>
      <c r="B631" t="s">
        <v>8</v>
      </c>
      <c r="C631">
        <v>2019</v>
      </c>
      <c r="D631" t="s">
        <v>18</v>
      </c>
      <c r="E631">
        <v>19.565000000000001</v>
      </c>
      <c r="F631">
        <v>16324.856949999999</v>
      </c>
      <c r="G631" t="str">
        <f>VLOOKUP(D631,[1]Sheet3!$A$2:$B$96,2,FALSE)</f>
        <v>OIL, VEGETABLE [WFP]</v>
      </c>
    </row>
    <row r="632" spans="1:7" x14ac:dyDescent="0.3">
      <c r="A632" t="s">
        <v>102</v>
      </c>
      <c r="B632" t="s">
        <v>8</v>
      </c>
      <c r="C632">
        <v>2019</v>
      </c>
      <c r="D632" t="s">
        <v>19</v>
      </c>
      <c r="E632">
        <v>144.84899999999999</v>
      </c>
      <c r="F632">
        <v>115462.356122621</v>
      </c>
      <c r="G632" t="str">
        <f>VLOOKUP(D632,[1]Sheet3!$A$2:$B$96,2,FALSE)</f>
        <v>OIL, VEGETABLE [WFP]</v>
      </c>
    </row>
    <row r="633" spans="1:7" x14ac:dyDescent="0.3">
      <c r="A633" t="s">
        <v>102</v>
      </c>
      <c r="B633" t="s">
        <v>8</v>
      </c>
      <c r="C633">
        <v>2019</v>
      </c>
      <c r="D633" t="s">
        <v>103</v>
      </c>
      <c r="E633">
        <v>9.7000000000000003E-2</v>
      </c>
      <c r="F633">
        <v>74.641499999999994</v>
      </c>
      <c r="G633" t="str">
        <f>VLOOKUP(D633,[1]Sheet3!$A$2:$B$96,2,FALSE)</f>
        <v>OIL, VEGETABLE [WFP]</v>
      </c>
    </row>
    <row r="634" spans="1:7" x14ac:dyDescent="0.3">
      <c r="A634" t="s">
        <v>102</v>
      </c>
      <c r="B634" t="s">
        <v>8</v>
      </c>
      <c r="C634">
        <v>2020</v>
      </c>
      <c r="D634" t="s">
        <v>9</v>
      </c>
      <c r="E634">
        <v>490.53699999999998</v>
      </c>
      <c r="F634">
        <v>337926.228588</v>
      </c>
      <c r="G634" t="str">
        <f>VLOOKUP(D634,[1]Sheet3!$A$2:$B$96,2,FALSE)</f>
        <v>BEANS, KIDNEY, ALL TYPES</v>
      </c>
    </row>
    <row r="635" spans="1:7" x14ac:dyDescent="0.3">
      <c r="A635" t="s">
        <v>102</v>
      </c>
      <c r="B635" t="s">
        <v>8</v>
      </c>
      <c r="C635">
        <v>2020</v>
      </c>
      <c r="D635" t="s">
        <v>84</v>
      </c>
      <c r="E635">
        <v>229.136</v>
      </c>
      <c r="F635">
        <v>237991.75</v>
      </c>
      <c r="G635" t="str">
        <f>VLOOKUP(D635,[1]Sheet3!$A$2:$B$96,2,FALSE)</f>
        <v>BEANS, KIDNEY, ALL TYPES</v>
      </c>
    </row>
    <row r="636" spans="1:7" x14ac:dyDescent="0.3">
      <c r="A636" t="s">
        <v>102</v>
      </c>
      <c r="B636" t="s">
        <v>8</v>
      </c>
      <c r="C636">
        <v>2020</v>
      </c>
      <c r="D636" t="s">
        <v>43</v>
      </c>
      <c r="E636">
        <v>2.3849999999999998</v>
      </c>
      <c r="F636">
        <v>735.52499999999998</v>
      </c>
      <c r="G636" t="str">
        <f>VLOOKUP(D636,[1]Sheet3!$A$2:$B$96,2,FALSE)</f>
        <v>PEAS, DRIED, SPLIT</v>
      </c>
    </row>
    <row r="637" spans="1:7" x14ac:dyDescent="0.3">
      <c r="A637" t="s">
        <v>102</v>
      </c>
      <c r="B637" t="s">
        <v>8</v>
      </c>
      <c r="C637">
        <v>2020</v>
      </c>
      <c r="D637" t="s">
        <v>44</v>
      </c>
      <c r="E637">
        <v>16.8</v>
      </c>
      <c r="F637">
        <v>1575</v>
      </c>
      <c r="G637" t="str">
        <f>VLOOKUP(D637,[1]Sheet3!$A$2:$B$96,2,FALSE)</f>
        <v>PEAS, DRIED, SPLIT</v>
      </c>
    </row>
    <row r="638" spans="1:7" x14ac:dyDescent="0.3">
      <c r="A638" t="s">
        <v>102</v>
      </c>
      <c r="B638" t="s">
        <v>8</v>
      </c>
      <c r="C638">
        <v>2020</v>
      </c>
      <c r="D638" t="s">
        <v>14</v>
      </c>
      <c r="E638">
        <v>3933.462</v>
      </c>
      <c r="F638">
        <v>1838832.9295939</v>
      </c>
      <c r="G638" t="str">
        <f>VLOOKUP(D638,[1]Sheet3!$A$2:$B$96,2,FALSE)</f>
        <v>RICE, FORTIFIED [WFP]</v>
      </c>
    </row>
    <row r="639" spans="1:7" x14ac:dyDescent="0.3">
      <c r="A639" t="s">
        <v>102</v>
      </c>
      <c r="B639" t="s">
        <v>8</v>
      </c>
      <c r="C639">
        <v>2020</v>
      </c>
      <c r="D639" t="s">
        <v>45</v>
      </c>
      <c r="E639">
        <v>26.065999999999999</v>
      </c>
      <c r="F639">
        <v>3218.7609219999999</v>
      </c>
      <c r="G639" t="str">
        <f>VLOOKUP(D639,[1]Sheet3!$A$2:$B$96,2,FALSE)</f>
        <v>RICE, FORTIFIED [WFP]</v>
      </c>
    </row>
    <row r="640" spans="1:7" x14ac:dyDescent="0.3">
      <c r="A640" t="s">
        <v>102</v>
      </c>
      <c r="B640" t="s">
        <v>8</v>
      </c>
      <c r="C640">
        <v>2020</v>
      </c>
      <c r="D640" t="s">
        <v>104</v>
      </c>
      <c r="E640">
        <v>20.891999999999999</v>
      </c>
      <c r="F640">
        <v>7144.8072599999996</v>
      </c>
      <c r="G640" t="str">
        <f>VLOOKUP(D640,[1]Sheet3!$A$2:$B$96,2,FALSE)</f>
        <v>RICE, FORTIFIED [WFP]</v>
      </c>
    </row>
    <row r="641" spans="1:7" x14ac:dyDescent="0.3">
      <c r="A641" t="s">
        <v>102</v>
      </c>
      <c r="B641" t="s">
        <v>8</v>
      </c>
      <c r="C641">
        <v>2020</v>
      </c>
      <c r="D641" t="s">
        <v>31</v>
      </c>
      <c r="E641">
        <v>185.46</v>
      </c>
      <c r="F641">
        <v>63903.928252700003</v>
      </c>
      <c r="G641" t="str">
        <f>VLOOKUP(D641,[1]Sheet3!$A$2:$B$96,2,FALSE)</f>
        <v>RICE, FORTIFIED [WFP]</v>
      </c>
    </row>
    <row r="642" spans="1:7" x14ac:dyDescent="0.3">
      <c r="A642" t="s">
        <v>102</v>
      </c>
      <c r="B642" t="s">
        <v>8</v>
      </c>
      <c r="C642">
        <v>2020</v>
      </c>
      <c r="D642" t="s">
        <v>15</v>
      </c>
      <c r="E642">
        <v>7987.63</v>
      </c>
      <c r="F642">
        <v>3714921.0320700002</v>
      </c>
      <c r="G642" t="str">
        <f>VLOOKUP(D642,[1]Sheet3!$A$2:$B$96,2,FALSE)</f>
        <v>RICE, FORTIFIED [WFP]</v>
      </c>
    </row>
    <row r="643" spans="1:7" x14ac:dyDescent="0.3">
      <c r="A643" t="s">
        <v>102</v>
      </c>
      <c r="B643" t="s">
        <v>8</v>
      </c>
      <c r="C643">
        <v>2020</v>
      </c>
      <c r="D643" t="s">
        <v>32</v>
      </c>
      <c r="E643">
        <v>24.657</v>
      </c>
      <c r="F643">
        <v>8444.5126870000004</v>
      </c>
      <c r="G643" t="str">
        <f>VLOOKUP(D643,[1]Sheet3!$A$2:$B$96,2,FALSE)</f>
        <v>RICE, FORTIFIED [WFP]</v>
      </c>
    </row>
    <row r="644" spans="1:7" x14ac:dyDescent="0.3">
      <c r="A644" t="s">
        <v>102</v>
      </c>
      <c r="B644" t="s">
        <v>8</v>
      </c>
      <c r="C644">
        <v>2020</v>
      </c>
      <c r="D644" t="s">
        <v>81</v>
      </c>
      <c r="E644">
        <v>10.555</v>
      </c>
      <c r="F644">
        <v>3611.5240210000002</v>
      </c>
      <c r="G644" t="str">
        <f>VLOOKUP(D644,[1]Sheet3!$A$2:$B$96,2,FALSE)</f>
        <v>RICE, FORTIFIED [WFP]</v>
      </c>
    </row>
    <row r="645" spans="1:7" x14ac:dyDescent="0.3">
      <c r="A645" t="s">
        <v>102</v>
      </c>
      <c r="B645" t="s">
        <v>8</v>
      </c>
      <c r="C645">
        <v>2020</v>
      </c>
      <c r="D645" t="s">
        <v>61</v>
      </c>
      <c r="E645">
        <v>7.5039999999999996</v>
      </c>
      <c r="F645">
        <v>3271.9839999999999</v>
      </c>
      <c r="G645" t="str">
        <f>VLOOKUP(D645,[1]Sheet3!$A$2:$B$96,2,FALSE)</f>
        <v>RICE, FORTIFIED [WFP]</v>
      </c>
    </row>
    <row r="646" spans="1:7" x14ac:dyDescent="0.3">
      <c r="A646" t="s">
        <v>102</v>
      </c>
      <c r="B646" t="s">
        <v>8</v>
      </c>
      <c r="C646">
        <v>2020</v>
      </c>
      <c r="D646" t="s">
        <v>93</v>
      </c>
      <c r="E646">
        <v>0.05</v>
      </c>
      <c r="F646">
        <v>25.5</v>
      </c>
      <c r="G646" t="str">
        <f>VLOOKUP(D646,[1]Sheet3!$A$2:$B$96,2,FALSE)</f>
        <v>RICE, WHITE, LONG GRAIN, PARBOILED</v>
      </c>
    </row>
    <row r="647" spans="1:7" x14ac:dyDescent="0.3">
      <c r="A647" t="s">
        <v>102</v>
      </c>
      <c r="B647" t="s">
        <v>8</v>
      </c>
      <c r="C647">
        <v>2020</v>
      </c>
      <c r="D647" t="s">
        <v>62</v>
      </c>
      <c r="E647">
        <v>158.56100000000001</v>
      </c>
      <c r="F647">
        <v>127412.485</v>
      </c>
      <c r="G647" t="str">
        <f>VLOOKUP(D647,[1]Sheet3!$A$2:$B$96,2,FALSE)</f>
        <v>RICE, WHITE, LONG GRAIN, PARBOILED</v>
      </c>
    </row>
    <row r="648" spans="1:7" x14ac:dyDescent="0.3">
      <c r="A648" t="s">
        <v>102</v>
      </c>
      <c r="B648" t="s">
        <v>8</v>
      </c>
      <c r="C648">
        <v>2020</v>
      </c>
      <c r="D648" t="s">
        <v>16</v>
      </c>
      <c r="E648">
        <v>62.238</v>
      </c>
      <c r="F648">
        <v>15973.80687515</v>
      </c>
      <c r="G648" t="str">
        <f>VLOOKUP(D648,[1]Sheet3!$A$2:$B$96,2,FALSE)</f>
        <v>SALT, IODISED [WFP]</v>
      </c>
    </row>
    <row r="649" spans="1:7" x14ac:dyDescent="0.3">
      <c r="A649" t="s">
        <v>102</v>
      </c>
      <c r="B649" t="s">
        <v>8</v>
      </c>
      <c r="C649">
        <v>2020</v>
      </c>
      <c r="D649" t="s">
        <v>35</v>
      </c>
      <c r="E649">
        <v>11.755000000000001</v>
      </c>
      <c r="F649">
        <v>3550.5322500000002</v>
      </c>
      <c r="G649" t="str">
        <f>VLOOKUP(D649,[1]Sheet3!$A$2:$B$96,2,FALSE)</f>
        <v>LENTILS</v>
      </c>
    </row>
    <row r="650" spans="1:7" x14ac:dyDescent="0.3">
      <c r="A650" t="s">
        <v>102</v>
      </c>
      <c r="B650" t="s">
        <v>8</v>
      </c>
      <c r="C650">
        <v>2020</v>
      </c>
      <c r="D650" t="s">
        <v>48</v>
      </c>
      <c r="E650">
        <v>267.79399999999998</v>
      </c>
      <c r="F650">
        <v>85943.751499999998</v>
      </c>
      <c r="G650" t="str">
        <f>VLOOKUP(D650,[1]Sheet3!$A$2:$B$96,2,FALSE)</f>
        <v>PEAS, DRIED, SPLIT</v>
      </c>
    </row>
    <row r="651" spans="1:7" x14ac:dyDescent="0.3">
      <c r="A651" t="s">
        <v>102</v>
      </c>
      <c r="B651" t="s">
        <v>8</v>
      </c>
      <c r="C651">
        <v>2020</v>
      </c>
      <c r="D651" t="s">
        <v>63</v>
      </c>
      <c r="E651">
        <v>0.1</v>
      </c>
      <c r="F651">
        <v>30</v>
      </c>
      <c r="G651" t="str">
        <f>VLOOKUP(D651,[1]Sheet3!$A$2:$B$96,2,FALSE)</f>
        <v>PEAS, DRIED, SPLIT</v>
      </c>
    </row>
    <row r="652" spans="1:7" x14ac:dyDescent="0.3">
      <c r="A652" t="s">
        <v>102</v>
      </c>
      <c r="B652" t="s">
        <v>8</v>
      </c>
      <c r="C652">
        <v>2020</v>
      </c>
      <c r="D652" t="s">
        <v>17</v>
      </c>
      <c r="E652">
        <v>1441.6079999999999</v>
      </c>
      <c r="F652">
        <v>609140.64888300002</v>
      </c>
      <c r="G652" t="str">
        <f>VLOOKUP(D652,[1]Sheet3!$A$2:$B$96,2,FALSE)</f>
        <v>PEAS, DRIED, SPLIT</v>
      </c>
    </row>
    <row r="653" spans="1:7" x14ac:dyDescent="0.3">
      <c r="A653" t="s">
        <v>102</v>
      </c>
      <c r="B653" t="s">
        <v>8</v>
      </c>
      <c r="C653">
        <v>2020</v>
      </c>
      <c r="D653" t="s">
        <v>18</v>
      </c>
      <c r="E653">
        <v>296.80700000000002</v>
      </c>
      <c r="F653">
        <v>293399.17288999999</v>
      </c>
      <c r="G653" t="str">
        <f>VLOOKUP(D653,[1]Sheet3!$A$2:$B$96,2,FALSE)</f>
        <v>OIL, VEGETABLE [WFP]</v>
      </c>
    </row>
    <row r="654" spans="1:7" x14ac:dyDescent="0.3">
      <c r="A654" t="s">
        <v>102</v>
      </c>
      <c r="B654" t="s">
        <v>8</v>
      </c>
      <c r="C654">
        <v>2020</v>
      </c>
      <c r="D654" t="s">
        <v>39</v>
      </c>
      <c r="E654">
        <v>0.63400000000000001</v>
      </c>
      <c r="F654">
        <v>481.27</v>
      </c>
      <c r="G654" t="str">
        <f>VLOOKUP(D654,[1]Sheet3!$A$2:$B$96,2,FALSE)</f>
        <v>OIL, VEGETABLE [WFP]</v>
      </c>
    </row>
    <row r="655" spans="1:7" x14ac:dyDescent="0.3">
      <c r="A655" t="s">
        <v>102</v>
      </c>
      <c r="B655" t="s">
        <v>8</v>
      </c>
      <c r="C655">
        <v>2020</v>
      </c>
      <c r="D655" t="s">
        <v>19</v>
      </c>
      <c r="E655">
        <v>928.69100000000003</v>
      </c>
      <c r="F655">
        <v>889302.30091999995</v>
      </c>
      <c r="G655" t="str">
        <f>VLOOKUP(D655,[1]Sheet3!$A$2:$B$96,2,FALSE)</f>
        <v>OIL, VEGETABLE [WFP]</v>
      </c>
    </row>
    <row r="656" spans="1:7" x14ac:dyDescent="0.3">
      <c r="A656" t="s">
        <v>102</v>
      </c>
      <c r="B656" t="s">
        <v>8</v>
      </c>
      <c r="C656">
        <v>2020</v>
      </c>
      <c r="D656" t="s">
        <v>103</v>
      </c>
      <c r="E656">
        <v>1.4E-2</v>
      </c>
      <c r="F656">
        <v>9.4849999999999994</v>
      </c>
      <c r="G656" t="str">
        <f>VLOOKUP(D656,[1]Sheet3!$A$2:$B$96,2,FALSE)</f>
        <v>OIL, VEGETABLE [WFP]</v>
      </c>
    </row>
    <row r="657" spans="1:7" x14ac:dyDescent="0.3">
      <c r="A657" t="s">
        <v>102</v>
      </c>
      <c r="B657" t="s">
        <v>8</v>
      </c>
      <c r="C657">
        <v>2021</v>
      </c>
      <c r="D657" t="s">
        <v>84</v>
      </c>
      <c r="E657">
        <v>433.10500000000002</v>
      </c>
      <c r="F657">
        <v>363808.2</v>
      </c>
      <c r="G657" t="str">
        <f>VLOOKUP(D657,[1]Sheet3!$A$2:$B$96,2,FALSE)</f>
        <v>BEANS, KIDNEY, ALL TYPES</v>
      </c>
    </row>
    <row r="658" spans="1:7" x14ac:dyDescent="0.3">
      <c r="A658" t="s">
        <v>102</v>
      </c>
      <c r="B658" t="s">
        <v>8</v>
      </c>
      <c r="C658">
        <v>2021</v>
      </c>
      <c r="D658" t="s">
        <v>14</v>
      </c>
      <c r="E658">
        <v>11.67</v>
      </c>
      <c r="F658">
        <v>5951.7</v>
      </c>
      <c r="G658" t="str">
        <f>VLOOKUP(D658,[1]Sheet3!$A$2:$B$96,2,FALSE)</f>
        <v>RICE, FORTIFIED [WFP]</v>
      </c>
    </row>
    <row r="659" spans="1:7" x14ac:dyDescent="0.3">
      <c r="A659" t="s">
        <v>102</v>
      </c>
      <c r="B659" t="s">
        <v>8</v>
      </c>
      <c r="C659">
        <v>2021</v>
      </c>
      <c r="D659" t="s">
        <v>31</v>
      </c>
      <c r="E659">
        <v>0.68600000000000005</v>
      </c>
      <c r="F659">
        <v>233.80932999999999</v>
      </c>
      <c r="G659" t="str">
        <f>VLOOKUP(D659,[1]Sheet3!$A$2:$B$96,2,FALSE)</f>
        <v>RICE, FORTIFIED [WFP]</v>
      </c>
    </row>
    <row r="660" spans="1:7" x14ac:dyDescent="0.3">
      <c r="A660" t="s">
        <v>102</v>
      </c>
      <c r="B660" t="s">
        <v>8</v>
      </c>
      <c r="C660">
        <v>2021</v>
      </c>
      <c r="D660" t="s">
        <v>15</v>
      </c>
      <c r="E660">
        <v>16257.298000000001</v>
      </c>
      <c r="F660">
        <v>7622954.5649999985</v>
      </c>
      <c r="G660" t="str">
        <f>VLOOKUP(D660,[1]Sheet3!$A$2:$B$96,2,FALSE)</f>
        <v>RICE, FORTIFIED [WFP]</v>
      </c>
    </row>
    <row r="661" spans="1:7" x14ac:dyDescent="0.3">
      <c r="A661" t="s">
        <v>102</v>
      </c>
      <c r="B661" t="s">
        <v>8</v>
      </c>
      <c r="C661">
        <v>2021</v>
      </c>
      <c r="D661" t="s">
        <v>62</v>
      </c>
      <c r="E661">
        <v>1620.972</v>
      </c>
      <c r="F661">
        <v>814180.24</v>
      </c>
      <c r="G661" t="str">
        <f>VLOOKUP(D661,[1]Sheet3!$A$2:$B$96,2,FALSE)</f>
        <v>RICE, WHITE, LONG GRAIN, PARBOILED</v>
      </c>
    </row>
    <row r="662" spans="1:7" x14ac:dyDescent="0.3">
      <c r="A662" t="s">
        <v>102</v>
      </c>
      <c r="B662" t="s">
        <v>8</v>
      </c>
      <c r="C662">
        <v>2021</v>
      </c>
      <c r="D662" t="s">
        <v>16</v>
      </c>
      <c r="E662">
        <v>27.457999999999998</v>
      </c>
      <c r="F662">
        <v>9247.76</v>
      </c>
      <c r="G662" t="str">
        <f>VLOOKUP(D662,[1]Sheet3!$A$2:$B$96,2,FALSE)</f>
        <v>SALT, IODISED [WFP]</v>
      </c>
    </row>
    <row r="663" spans="1:7" x14ac:dyDescent="0.3">
      <c r="A663" t="s">
        <v>102</v>
      </c>
      <c r="B663" t="s">
        <v>8</v>
      </c>
      <c r="C663">
        <v>2021</v>
      </c>
      <c r="D663" t="s">
        <v>17</v>
      </c>
      <c r="E663">
        <v>2884.027</v>
      </c>
      <c r="F663">
        <v>1196230.7493</v>
      </c>
      <c r="G663" t="str">
        <f>VLOOKUP(D663,[1]Sheet3!$A$2:$B$96,2,FALSE)</f>
        <v>PEAS, DRIED, SPLIT</v>
      </c>
    </row>
    <row r="664" spans="1:7" x14ac:dyDescent="0.3">
      <c r="A664" t="s">
        <v>102</v>
      </c>
      <c r="B664" t="s">
        <v>8</v>
      </c>
      <c r="C664">
        <v>2021</v>
      </c>
      <c r="D664" t="s">
        <v>19</v>
      </c>
      <c r="E664">
        <v>1791.6949999999999</v>
      </c>
      <c r="F664">
        <v>1909349.5201999999</v>
      </c>
      <c r="G664" t="str">
        <f>VLOOKUP(D664,[1]Sheet3!$A$2:$B$96,2,FALSE)</f>
        <v>OIL, VEGETABLE [WFP]</v>
      </c>
    </row>
    <row r="665" spans="1:7" x14ac:dyDescent="0.3">
      <c r="A665" t="s">
        <v>102</v>
      </c>
      <c r="B665" t="s">
        <v>8</v>
      </c>
      <c r="C665">
        <v>2022</v>
      </c>
      <c r="D665" t="s">
        <v>105</v>
      </c>
      <c r="E665">
        <v>1908.1769999999999</v>
      </c>
      <c r="F665">
        <v>1054855.2</v>
      </c>
      <c r="G665" t="str">
        <f>VLOOKUP(D665,[1]Sheet3!$A$2:$B$96,2,FALSE)</f>
        <v>RICE, WHITE, LONG GRAIN, PARBOILED</v>
      </c>
    </row>
    <row r="666" spans="1:7" x14ac:dyDescent="0.3">
      <c r="A666" t="s">
        <v>102</v>
      </c>
      <c r="B666" t="s">
        <v>8</v>
      </c>
      <c r="C666">
        <v>2022</v>
      </c>
      <c r="D666" t="s">
        <v>15</v>
      </c>
      <c r="E666">
        <v>1185.3579999999999</v>
      </c>
      <c r="F666">
        <v>461470.45</v>
      </c>
      <c r="G666" t="str">
        <f>VLOOKUP(D666,[1]Sheet3!$A$2:$B$96,2,FALSE)</f>
        <v>RICE, FORTIFIED [WFP]</v>
      </c>
    </row>
    <row r="667" spans="1:7" x14ac:dyDescent="0.3">
      <c r="A667" t="s">
        <v>102</v>
      </c>
      <c r="B667" t="s">
        <v>8</v>
      </c>
      <c r="C667">
        <v>2022</v>
      </c>
      <c r="D667" t="s">
        <v>62</v>
      </c>
      <c r="E667">
        <v>316.161</v>
      </c>
      <c r="F667">
        <v>162068.89000000001</v>
      </c>
      <c r="G667" t="str">
        <f>VLOOKUP(D667,[1]Sheet3!$A$2:$B$96,2,FALSE)</f>
        <v>RICE, WHITE, LONG GRAIN, PARBOILED</v>
      </c>
    </row>
    <row r="668" spans="1:7" x14ac:dyDescent="0.3">
      <c r="A668" t="s">
        <v>102</v>
      </c>
      <c r="B668" t="s">
        <v>8</v>
      </c>
      <c r="C668">
        <v>2022</v>
      </c>
      <c r="D668" t="s">
        <v>16</v>
      </c>
      <c r="E668">
        <v>21.128</v>
      </c>
      <c r="F668">
        <v>7631.8050000000003</v>
      </c>
      <c r="G668" t="str">
        <f>VLOOKUP(D668,[1]Sheet3!$A$2:$B$96,2,FALSE)</f>
        <v>SALT, IODISED [WFP]</v>
      </c>
    </row>
    <row r="669" spans="1:7" x14ac:dyDescent="0.3">
      <c r="A669" t="s">
        <v>102</v>
      </c>
      <c r="B669" t="s">
        <v>8</v>
      </c>
      <c r="C669">
        <v>2022</v>
      </c>
      <c r="D669" t="s">
        <v>17</v>
      </c>
      <c r="E669">
        <v>286.00200000000001</v>
      </c>
      <c r="F669">
        <v>169435.12700000001</v>
      </c>
      <c r="G669" t="str">
        <f>VLOOKUP(D669,[1]Sheet3!$A$2:$B$96,2,FALSE)</f>
        <v>PEAS, DRIED, SPLIT</v>
      </c>
    </row>
    <row r="670" spans="1:7" x14ac:dyDescent="0.3">
      <c r="A670" t="s">
        <v>102</v>
      </c>
      <c r="B670" t="s">
        <v>8</v>
      </c>
      <c r="C670">
        <v>2022</v>
      </c>
      <c r="D670" t="s">
        <v>19</v>
      </c>
      <c r="E670">
        <v>101.96</v>
      </c>
      <c r="F670">
        <v>101768.072</v>
      </c>
      <c r="G670" t="str">
        <f>VLOOKUP(D670,[1]Sheet3!$A$2:$B$96,2,FALSE)</f>
        <v>OIL, VEGETABLE [WFP]</v>
      </c>
    </row>
    <row r="671" spans="1:7" x14ac:dyDescent="0.3">
      <c r="A671" t="s">
        <v>106</v>
      </c>
      <c r="B671" t="s">
        <v>25</v>
      </c>
      <c r="C671">
        <v>2019</v>
      </c>
      <c r="D671" t="s">
        <v>26</v>
      </c>
      <c r="E671">
        <v>24.42</v>
      </c>
      <c r="F671">
        <v>34992</v>
      </c>
      <c r="G671" t="str">
        <f>VLOOKUP(D671,[1]Sheet3!$A$2:$B$96,2,FALSE)</f>
        <v>BP-5™</v>
      </c>
    </row>
    <row r="672" spans="1:7" x14ac:dyDescent="0.3">
      <c r="A672" t="s">
        <v>106</v>
      </c>
      <c r="B672" t="s">
        <v>25</v>
      </c>
      <c r="C672">
        <v>2019</v>
      </c>
      <c r="D672" t="s">
        <v>9</v>
      </c>
      <c r="E672">
        <v>370.82499999999999</v>
      </c>
      <c r="F672">
        <v>219461.97904000001</v>
      </c>
      <c r="G672" t="str">
        <f>VLOOKUP(D672,[1]Sheet3!$A$2:$B$96,2,FALSE)</f>
        <v>BEANS, KIDNEY, ALL TYPES</v>
      </c>
    </row>
    <row r="673" spans="1:7" x14ac:dyDescent="0.3">
      <c r="A673" t="s">
        <v>106</v>
      </c>
      <c r="B673" t="s">
        <v>25</v>
      </c>
      <c r="C673">
        <v>2019</v>
      </c>
      <c r="D673" t="s">
        <v>29</v>
      </c>
      <c r="E673">
        <v>309.964</v>
      </c>
      <c r="F673">
        <v>437974.85249999998</v>
      </c>
      <c r="G673" t="str">
        <f>VLOOKUP(D673,[1]Sheet3!$A$2:$B$96,2,FALSE)</f>
        <v>LNS/RUSF - PLUMPY'DOZ®</v>
      </c>
    </row>
    <row r="674" spans="1:7" x14ac:dyDescent="0.3">
      <c r="A674" t="s">
        <v>106</v>
      </c>
      <c r="B674" t="s">
        <v>25</v>
      </c>
      <c r="C674">
        <v>2019</v>
      </c>
      <c r="D674" t="s">
        <v>11</v>
      </c>
      <c r="E674">
        <v>956.15000000000009</v>
      </c>
      <c r="F674">
        <v>32557.333500000001</v>
      </c>
      <c r="G674" t="str">
        <f>VLOOKUP(D674,[1]Sheet3!$A$2:$B$96,2,FALSE)</f>
        <v>MAIZE GRAIN, WHITE</v>
      </c>
    </row>
    <row r="675" spans="1:7" x14ac:dyDescent="0.3">
      <c r="A675" t="s">
        <v>106</v>
      </c>
      <c r="B675" t="s">
        <v>25</v>
      </c>
      <c r="C675">
        <v>2019</v>
      </c>
      <c r="D675" t="s">
        <v>14</v>
      </c>
      <c r="E675">
        <v>161.227</v>
      </c>
      <c r="F675">
        <v>101788.97146</v>
      </c>
      <c r="G675" t="str">
        <f>VLOOKUP(D675,[1]Sheet3!$A$2:$B$96,2,FALSE)</f>
        <v>RICE, FORTIFIED [WFP]</v>
      </c>
    </row>
    <row r="676" spans="1:7" x14ac:dyDescent="0.3">
      <c r="A676" t="s">
        <v>106</v>
      </c>
      <c r="B676" t="s">
        <v>25</v>
      </c>
      <c r="C676">
        <v>2019</v>
      </c>
      <c r="D676" t="s">
        <v>16</v>
      </c>
      <c r="E676">
        <v>36.691000000000003</v>
      </c>
      <c r="F676">
        <v>1245.8977189300001</v>
      </c>
      <c r="G676" t="str">
        <f>VLOOKUP(D676,[1]Sheet3!$A$2:$B$96,2,FALSE)</f>
        <v>SALT, IODISED [WFP]</v>
      </c>
    </row>
    <row r="677" spans="1:7" x14ac:dyDescent="0.3">
      <c r="A677" t="s">
        <v>106</v>
      </c>
      <c r="B677" t="s">
        <v>25</v>
      </c>
      <c r="C677">
        <v>2019</v>
      </c>
      <c r="D677" t="s">
        <v>34</v>
      </c>
      <c r="E677">
        <v>3513.096</v>
      </c>
      <c r="F677">
        <v>905080.25707000005</v>
      </c>
      <c r="G677" t="str">
        <f>VLOOKUP(D677,[1]Sheet3!$A$2:$B$96,2,FALSE)</f>
        <v xml:space="preserve">SORGHUM, GRAIN </v>
      </c>
    </row>
    <row r="678" spans="1:7" x14ac:dyDescent="0.3">
      <c r="A678" t="s">
        <v>106</v>
      </c>
      <c r="B678" t="s">
        <v>25</v>
      </c>
      <c r="C678">
        <v>2019</v>
      </c>
      <c r="D678" t="s">
        <v>17</v>
      </c>
      <c r="E678">
        <v>2571.2460000000001</v>
      </c>
      <c r="F678">
        <v>477266.72</v>
      </c>
      <c r="G678" t="str">
        <f>VLOOKUP(D678,[1]Sheet3!$A$2:$B$96,2,FALSE)</f>
        <v>PEAS, DRIED, SPLIT</v>
      </c>
    </row>
    <row r="679" spans="1:7" x14ac:dyDescent="0.3">
      <c r="A679" t="s">
        <v>106</v>
      </c>
      <c r="B679" t="s">
        <v>25</v>
      </c>
      <c r="C679">
        <v>2019</v>
      </c>
      <c r="D679" t="s">
        <v>20</v>
      </c>
      <c r="E679">
        <v>186.69399999999999</v>
      </c>
      <c r="F679">
        <v>45160.082999999999</v>
      </c>
      <c r="G679" t="str">
        <f>VLOOKUP(D679,[1]Sheet3!$A$2:$B$96,2,FALSE)</f>
        <v>CSB SUPERCEREAL &amp; SUGAR (CSB+/SUGAR) [WFP]</v>
      </c>
    </row>
    <row r="680" spans="1:7" x14ac:dyDescent="0.3">
      <c r="A680" t="s">
        <v>106</v>
      </c>
      <c r="B680" t="s">
        <v>25</v>
      </c>
      <c r="C680">
        <v>2019</v>
      </c>
      <c r="D680" t="s">
        <v>21</v>
      </c>
      <c r="E680">
        <v>2816.7739999999999</v>
      </c>
      <c r="F680">
        <v>1344084.32494</v>
      </c>
      <c r="G680" t="str">
        <f>VLOOKUP(D680,[1]Sheet3!$A$2:$B$96,2,FALSE)</f>
        <v>CSB SUPERCEREAL (CSB+) [WFP]</v>
      </c>
    </row>
    <row r="681" spans="1:7" x14ac:dyDescent="0.3">
      <c r="A681" t="s">
        <v>106</v>
      </c>
      <c r="B681" t="s">
        <v>25</v>
      </c>
      <c r="C681">
        <v>2019</v>
      </c>
      <c r="D681" t="s">
        <v>38</v>
      </c>
      <c r="E681">
        <v>199.91900000000001</v>
      </c>
      <c r="F681">
        <v>240457.11801000001</v>
      </c>
      <c r="G681" t="str">
        <f>VLOOKUP(D681,[1]Sheet3!$A$2:$B$96,2,FALSE)</f>
        <v>RUSF - PLUMPY'SUP®</v>
      </c>
    </row>
    <row r="682" spans="1:7" x14ac:dyDescent="0.3">
      <c r="A682" t="s">
        <v>106</v>
      </c>
      <c r="B682" t="s">
        <v>25</v>
      </c>
      <c r="C682">
        <v>2019</v>
      </c>
      <c r="D682" t="s">
        <v>39</v>
      </c>
      <c r="E682">
        <v>822.09499999999991</v>
      </c>
      <c r="F682">
        <v>446419.91236000002</v>
      </c>
      <c r="G682" t="str">
        <f>VLOOKUP(D682,[1]Sheet3!$A$2:$B$96,2,FALSE)</f>
        <v>OIL, VEGETABLE [WFP]</v>
      </c>
    </row>
    <row r="683" spans="1:7" x14ac:dyDescent="0.3">
      <c r="A683" t="s">
        <v>106</v>
      </c>
      <c r="B683" t="s">
        <v>25</v>
      </c>
      <c r="C683">
        <v>2019</v>
      </c>
      <c r="D683" t="s">
        <v>19</v>
      </c>
      <c r="E683">
        <v>177.43799999999999</v>
      </c>
      <c r="F683">
        <v>95787.474740000005</v>
      </c>
      <c r="G683" t="str">
        <f>VLOOKUP(D683,[1]Sheet3!$A$2:$B$96,2,FALSE)</f>
        <v>OIL, VEGETABLE [WFP]</v>
      </c>
    </row>
    <row r="684" spans="1:7" x14ac:dyDescent="0.3">
      <c r="A684" t="s">
        <v>106</v>
      </c>
      <c r="B684" t="s">
        <v>25</v>
      </c>
      <c r="C684">
        <v>2020</v>
      </c>
      <c r="D684" t="s">
        <v>9</v>
      </c>
      <c r="E684">
        <v>19.7</v>
      </c>
      <c r="F684">
        <v>17727.641285999998</v>
      </c>
      <c r="G684" t="str">
        <f>VLOOKUP(D684,[1]Sheet3!$A$2:$B$96,2,FALSE)</f>
        <v>BEANS, KIDNEY, ALL TYPES</v>
      </c>
    </row>
    <row r="685" spans="1:7" x14ac:dyDescent="0.3">
      <c r="A685" t="s">
        <v>106</v>
      </c>
      <c r="B685" t="s">
        <v>25</v>
      </c>
      <c r="C685">
        <v>2020</v>
      </c>
      <c r="D685" t="s">
        <v>10</v>
      </c>
      <c r="E685">
        <v>217.78100000000001</v>
      </c>
      <c r="F685">
        <v>171294.68710400001</v>
      </c>
      <c r="G685" t="str">
        <f>VLOOKUP(D685,[1]Sheet3!$A$2:$B$96,2,FALSE)</f>
        <v>BEANS, KIDNEY, ALL TYPES</v>
      </c>
    </row>
    <row r="686" spans="1:7" x14ac:dyDescent="0.3">
      <c r="A686" t="s">
        <v>106</v>
      </c>
      <c r="B686" t="s">
        <v>25</v>
      </c>
      <c r="C686">
        <v>2020</v>
      </c>
      <c r="D686" t="s">
        <v>29</v>
      </c>
      <c r="E686">
        <v>684.77499999999998</v>
      </c>
      <c r="F686">
        <v>1997510.27932</v>
      </c>
      <c r="G686" t="str">
        <f>VLOOKUP(D686,[1]Sheet3!$A$2:$B$96,2,FALSE)</f>
        <v>LNS/RUSF - PLUMPY'DOZ®</v>
      </c>
    </row>
    <row r="687" spans="1:7" x14ac:dyDescent="0.3">
      <c r="A687" t="s">
        <v>106</v>
      </c>
      <c r="B687" t="s">
        <v>25</v>
      </c>
      <c r="C687">
        <v>2020</v>
      </c>
      <c r="D687" t="s">
        <v>14</v>
      </c>
      <c r="E687">
        <v>66.37</v>
      </c>
      <c r="F687">
        <v>36832.055276999999</v>
      </c>
      <c r="G687" t="str">
        <f>VLOOKUP(D687,[1]Sheet3!$A$2:$B$96,2,FALSE)</f>
        <v>RICE, FORTIFIED [WFP]</v>
      </c>
    </row>
    <row r="688" spans="1:7" x14ac:dyDescent="0.3">
      <c r="A688" t="s">
        <v>106</v>
      </c>
      <c r="B688" t="s">
        <v>25</v>
      </c>
      <c r="C688">
        <v>2020</v>
      </c>
      <c r="D688" t="s">
        <v>16</v>
      </c>
      <c r="E688">
        <v>6.4649999999999999</v>
      </c>
      <c r="F688">
        <v>1236.4783688</v>
      </c>
      <c r="G688" t="str">
        <f>VLOOKUP(D688,[1]Sheet3!$A$2:$B$96,2,FALSE)</f>
        <v>SALT, IODISED [WFP]</v>
      </c>
    </row>
    <row r="689" spans="1:7" x14ac:dyDescent="0.3">
      <c r="A689" t="s">
        <v>106</v>
      </c>
      <c r="B689" t="s">
        <v>25</v>
      </c>
      <c r="C689">
        <v>2020</v>
      </c>
      <c r="D689" t="s">
        <v>34</v>
      </c>
      <c r="E689">
        <v>3254.95</v>
      </c>
      <c r="F689">
        <v>1256212.7790000001</v>
      </c>
      <c r="G689" t="str">
        <f>VLOOKUP(D689,[1]Sheet3!$A$2:$B$96,2,FALSE)</f>
        <v xml:space="preserve">SORGHUM, GRAIN </v>
      </c>
    </row>
    <row r="690" spans="1:7" x14ac:dyDescent="0.3">
      <c r="A690" t="s">
        <v>106</v>
      </c>
      <c r="B690" t="s">
        <v>25</v>
      </c>
      <c r="C690">
        <v>2020</v>
      </c>
      <c r="D690" t="s">
        <v>17</v>
      </c>
      <c r="E690">
        <v>2839.75</v>
      </c>
      <c r="F690">
        <v>1164297.5</v>
      </c>
      <c r="G690" t="str">
        <f>VLOOKUP(D690,[1]Sheet3!$A$2:$B$96,2,FALSE)</f>
        <v>PEAS, DRIED, SPLIT</v>
      </c>
    </row>
    <row r="691" spans="1:7" x14ac:dyDescent="0.3">
      <c r="A691" t="s">
        <v>106</v>
      </c>
      <c r="B691" t="s">
        <v>25</v>
      </c>
      <c r="C691">
        <v>2020</v>
      </c>
      <c r="D691" t="s">
        <v>20</v>
      </c>
      <c r="E691">
        <v>17.324999999999999</v>
      </c>
      <c r="F691">
        <v>9060.9750000000004</v>
      </c>
      <c r="G691" t="str">
        <f>VLOOKUP(D691,[1]Sheet3!$A$2:$B$96,2,FALSE)</f>
        <v>CSB SUPERCEREAL &amp; SUGAR (CSB+/SUGAR) [WFP]</v>
      </c>
    </row>
    <row r="692" spans="1:7" x14ac:dyDescent="0.3">
      <c r="A692" t="s">
        <v>106</v>
      </c>
      <c r="B692" t="s">
        <v>25</v>
      </c>
      <c r="C692">
        <v>2020</v>
      </c>
      <c r="D692" t="s">
        <v>21</v>
      </c>
      <c r="E692">
        <v>2095.8710000000001</v>
      </c>
      <c r="F692">
        <v>2037193.4886400001</v>
      </c>
      <c r="G692" t="str">
        <f>VLOOKUP(D692,[1]Sheet3!$A$2:$B$96,2,FALSE)</f>
        <v>CSB SUPERCEREAL (CSB+) [WFP]</v>
      </c>
    </row>
    <row r="693" spans="1:7" x14ac:dyDescent="0.3">
      <c r="A693" t="s">
        <v>106</v>
      </c>
      <c r="B693" t="s">
        <v>25</v>
      </c>
      <c r="C693">
        <v>2020</v>
      </c>
      <c r="D693" t="s">
        <v>38</v>
      </c>
      <c r="E693">
        <v>19.305</v>
      </c>
      <c r="F693">
        <v>45289.53</v>
      </c>
      <c r="G693" t="str">
        <f>VLOOKUP(D693,[1]Sheet3!$A$2:$B$96,2,FALSE)</f>
        <v>RUSF - PLUMPY'SUP®</v>
      </c>
    </row>
    <row r="694" spans="1:7" x14ac:dyDescent="0.3">
      <c r="A694" t="s">
        <v>106</v>
      </c>
      <c r="B694" t="s">
        <v>25</v>
      </c>
      <c r="C694">
        <v>2020</v>
      </c>
      <c r="D694" t="s">
        <v>39</v>
      </c>
      <c r="E694">
        <v>712.34400000000005</v>
      </c>
      <c r="F694">
        <v>834154.82400000002</v>
      </c>
      <c r="G694" t="str">
        <f>VLOOKUP(D694,[1]Sheet3!$A$2:$B$96,2,FALSE)</f>
        <v>OIL, VEGETABLE [WFP]</v>
      </c>
    </row>
    <row r="695" spans="1:7" x14ac:dyDescent="0.3">
      <c r="A695" t="s">
        <v>106</v>
      </c>
      <c r="B695" t="s">
        <v>25</v>
      </c>
      <c r="C695">
        <v>2020</v>
      </c>
      <c r="D695" t="s">
        <v>19</v>
      </c>
      <c r="E695">
        <v>190.56399999999999</v>
      </c>
      <c r="F695">
        <v>127280.16800000001</v>
      </c>
      <c r="G695" t="str">
        <f>VLOOKUP(D695,[1]Sheet3!$A$2:$B$96,2,FALSE)</f>
        <v>OIL, VEGETABLE [WFP]</v>
      </c>
    </row>
    <row r="696" spans="1:7" x14ac:dyDescent="0.3">
      <c r="A696" t="s">
        <v>106</v>
      </c>
      <c r="B696" t="s">
        <v>25</v>
      </c>
      <c r="C696">
        <v>2021</v>
      </c>
      <c r="D696" t="s">
        <v>10</v>
      </c>
      <c r="E696">
        <v>41.798999999999999</v>
      </c>
      <c r="F696">
        <v>44125.445829999997</v>
      </c>
      <c r="G696" t="str">
        <f>VLOOKUP(D696,[1]Sheet3!$A$2:$B$96,2,FALSE)</f>
        <v>BEANS, KIDNEY, ALL TYPES</v>
      </c>
    </row>
    <row r="697" spans="1:7" x14ac:dyDescent="0.3">
      <c r="A697" t="s">
        <v>106</v>
      </c>
      <c r="B697" t="s">
        <v>25</v>
      </c>
      <c r="C697">
        <v>2021</v>
      </c>
      <c r="D697" t="s">
        <v>29</v>
      </c>
      <c r="E697">
        <v>721.08899999999994</v>
      </c>
      <c r="F697">
        <v>1714782.9723</v>
      </c>
      <c r="G697" t="str">
        <f>VLOOKUP(D697,[1]Sheet3!$A$2:$B$96,2,FALSE)</f>
        <v>LNS/RUSF - PLUMPY'DOZ®</v>
      </c>
    </row>
    <row r="698" spans="1:7" x14ac:dyDescent="0.3">
      <c r="A698" t="s">
        <v>106</v>
      </c>
      <c r="B698" t="s">
        <v>25</v>
      </c>
      <c r="C698">
        <v>2021</v>
      </c>
      <c r="D698" t="s">
        <v>14</v>
      </c>
      <c r="E698">
        <v>27.25</v>
      </c>
      <c r="F698">
        <v>14395.743538999999</v>
      </c>
      <c r="G698" t="str">
        <f>VLOOKUP(D698,[1]Sheet3!$A$2:$B$96,2,FALSE)</f>
        <v>RICE, FORTIFIED [WFP]</v>
      </c>
    </row>
    <row r="699" spans="1:7" x14ac:dyDescent="0.3">
      <c r="A699" t="s">
        <v>106</v>
      </c>
      <c r="B699" t="s">
        <v>25</v>
      </c>
      <c r="C699">
        <v>2021</v>
      </c>
      <c r="D699" t="s">
        <v>89</v>
      </c>
      <c r="E699">
        <v>97.4</v>
      </c>
      <c r="F699">
        <v>66195.970174000002</v>
      </c>
      <c r="G699" t="str">
        <f>VLOOKUP(D699,[1]Sheet3!$A$2:$B$96,2,FALSE)</f>
        <v>RICE, FORTIFIED [WFP]</v>
      </c>
    </row>
    <row r="700" spans="1:7" x14ac:dyDescent="0.3">
      <c r="A700" t="s">
        <v>106</v>
      </c>
      <c r="B700" t="s">
        <v>25</v>
      </c>
      <c r="C700">
        <v>2021</v>
      </c>
      <c r="D700" t="s">
        <v>16</v>
      </c>
      <c r="E700">
        <v>7.76</v>
      </c>
      <c r="F700">
        <v>1612.65793807</v>
      </c>
      <c r="G700" t="str">
        <f>VLOOKUP(D700,[1]Sheet3!$A$2:$B$96,2,FALSE)</f>
        <v>SALT, IODISED [WFP]</v>
      </c>
    </row>
    <row r="701" spans="1:7" x14ac:dyDescent="0.3">
      <c r="A701" t="s">
        <v>106</v>
      </c>
      <c r="B701" t="s">
        <v>25</v>
      </c>
      <c r="C701">
        <v>2021</v>
      </c>
      <c r="D701" t="s">
        <v>34</v>
      </c>
      <c r="E701">
        <v>169.35</v>
      </c>
      <c r="F701">
        <v>46840.516499999998</v>
      </c>
      <c r="G701" t="str">
        <f>VLOOKUP(D701,[1]Sheet3!$A$2:$B$96,2,FALSE)</f>
        <v xml:space="preserve">SORGHUM, GRAIN </v>
      </c>
    </row>
    <row r="702" spans="1:7" x14ac:dyDescent="0.3">
      <c r="A702" t="s">
        <v>106</v>
      </c>
      <c r="B702" t="s">
        <v>25</v>
      </c>
      <c r="C702">
        <v>2021</v>
      </c>
      <c r="D702" t="s">
        <v>17</v>
      </c>
      <c r="E702">
        <v>1185.028</v>
      </c>
      <c r="F702">
        <v>557397.99</v>
      </c>
      <c r="G702" t="str">
        <f>VLOOKUP(D702,[1]Sheet3!$A$2:$B$96,2,FALSE)</f>
        <v>PEAS, DRIED, SPLIT</v>
      </c>
    </row>
    <row r="703" spans="1:7" x14ac:dyDescent="0.3">
      <c r="A703" t="s">
        <v>106</v>
      </c>
      <c r="B703" t="s">
        <v>25</v>
      </c>
      <c r="C703">
        <v>2021</v>
      </c>
      <c r="D703" t="s">
        <v>36</v>
      </c>
      <c r="E703">
        <v>671.74199999999996</v>
      </c>
      <c r="F703">
        <v>710922.34985</v>
      </c>
      <c r="G703" t="str">
        <f>VLOOKUP(D703,[1]Sheet3!$A$2:$B$96,2,FALSE)</f>
        <v>CSB SUPERCEREAL (CSB+) [WFP]</v>
      </c>
    </row>
    <row r="704" spans="1:7" x14ac:dyDescent="0.3">
      <c r="A704" t="s">
        <v>106</v>
      </c>
      <c r="B704" t="s">
        <v>25</v>
      </c>
      <c r="C704">
        <v>2021</v>
      </c>
      <c r="D704" t="s">
        <v>21</v>
      </c>
      <c r="E704">
        <v>1703.2539999999999</v>
      </c>
      <c r="F704">
        <v>1772860.0402599999</v>
      </c>
      <c r="G704" t="str">
        <f>VLOOKUP(D704,[1]Sheet3!$A$2:$B$96,2,FALSE)</f>
        <v>CSB SUPERCEREAL (CSB+) [WFP]</v>
      </c>
    </row>
    <row r="705" spans="1:7" x14ac:dyDescent="0.3">
      <c r="A705" t="s">
        <v>106</v>
      </c>
      <c r="B705" t="s">
        <v>25</v>
      </c>
      <c r="C705">
        <v>2021</v>
      </c>
      <c r="D705" t="s">
        <v>39</v>
      </c>
      <c r="E705">
        <v>560.22199999999998</v>
      </c>
      <c r="F705">
        <v>619291.33900000004</v>
      </c>
      <c r="G705" t="str">
        <f>VLOOKUP(D705,[1]Sheet3!$A$2:$B$96,2,FALSE)</f>
        <v>OIL, VEGETABLE [WFP]</v>
      </c>
    </row>
    <row r="706" spans="1:7" x14ac:dyDescent="0.3">
      <c r="A706" t="s">
        <v>106</v>
      </c>
      <c r="B706" t="s">
        <v>25</v>
      </c>
      <c r="C706">
        <v>2021</v>
      </c>
      <c r="D706" t="s">
        <v>19</v>
      </c>
      <c r="E706">
        <v>84.960000000000008</v>
      </c>
      <c r="F706">
        <v>59064.523500000003</v>
      </c>
      <c r="G706" t="str">
        <f>VLOOKUP(D706,[1]Sheet3!$A$2:$B$96,2,FALSE)</f>
        <v>OIL, VEGETABLE [WFP]</v>
      </c>
    </row>
    <row r="707" spans="1:7" x14ac:dyDescent="0.3">
      <c r="A707" t="s">
        <v>106</v>
      </c>
      <c r="B707" t="s">
        <v>25</v>
      </c>
      <c r="C707">
        <v>2022</v>
      </c>
      <c r="D707" t="s">
        <v>10</v>
      </c>
      <c r="E707">
        <v>11.5</v>
      </c>
      <c r="F707">
        <v>9885.8141169999999</v>
      </c>
      <c r="G707" t="str">
        <f>VLOOKUP(D707,[1]Sheet3!$A$2:$B$96,2,FALSE)</f>
        <v>BEANS, KIDNEY, ALL TYPES</v>
      </c>
    </row>
    <row r="708" spans="1:7" x14ac:dyDescent="0.3">
      <c r="A708" t="s">
        <v>106</v>
      </c>
      <c r="B708" t="s">
        <v>25</v>
      </c>
      <c r="C708">
        <v>2022</v>
      </c>
      <c r="D708" t="s">
        <v>29</v>
      </c>
      <c r="E708">
        <v>136.959</v>
      </c>
      <c r="F708">
        <v>305045.07254999998</v>
      </c>
      <c r="G708" t="str">
        <f>VLOOKUP(D708,[1]Sheet3!$A$2:$B$96,2,FALSE)</f>
        <v>LNS/RUSF - PLUMPY'DOZ®</v>
      </c>
    </row>
    <row r="709" spans="1:7" x14ac:dyDescent="0.3">
      <c r="A709" t="s">
        <v>106</v>
      </c>
      <c r="B709" t="s">
        <v>25</v>
      </c>
      <c r="C709">
        <v>2022</v>
      </c>
      <c r="D709" t="s">
        <v>53</v>
      </c>
      <c r="E709">
        <v>871.49099999999999</v>
      </c>
      <c r="F709">
        <v>2210783.13</v>
      </c>
      <c r="G709" t="str">
        <f>VLOOKUP(D709,[1]Sheet3!$A$2:$B$96,2,FALSE)</f>
        <v>RUSF - PLUMPY'SUP®</v>
      </c>
    </row>
    <row r="710" spans="1:7" x14ac:dyDescent="0.3">
      <c r="A710" t="s">
        <v>106</v>
      </c>
      <c r="B710" t="s">
        <v>25</v>
      </c>
      <c r="C710">
        <v>2022</v>
      </c>
      <c r="D710" t="s">
        <v>31</v>
      </c>
      <c r="E710">
        <v>1137.2439999999999</v>
      </c>
      <c r="F710">
        <v>505207.32996580302</v>
      </c>
      <c r="G710" t="str">
        <f>VLOOKUP(D710,[1]Sheet3!$A$2:$B$96,2,FALSE)</f>
        <v>RICE, FORTIFIED [WFP]</v>
      </c>
    </row>
    <row r="711" spans="1:7" x14ac:dyDescent="0.3">
      <c r="A711" t="s">
        <v>106</v>
      </c>
      <c r="B711" t="s">
        <v>25</v>
      </c>
      <c r="C711">
        <v>2022</v>
      </c>
      <c r="D711" t="s">
        <v>89</v>
      </c>
      <c r="E711">
        <v>154.82900000000001</v>
      </c>
      <c r="F711">
        <v>112694.03285</v>
      </c>
      <c r="G711" t="str">
        <f>VLOOKUP(D711,[1]Sheet3!$A$2:$B$96,2,FALSE)</f>
        <v>RICE, FORTIFIED [WFP]</v>
      </c>
    </row>
    <row r="712" spans="1:7" x14ac:dyDescent="0.3">
      <c r="A712" t="s">
        <v>106</v>
      </c>
      <c r="B712" t="s">
        <v>25</v>
      </c>
      <c r="C712">
        <v>2022</v>
      </c>
      <c r="D712" t="s">
        <v>16</v>
      </c>
      <c r="E712">
        <v>1.712</v>
      </c>
      <c r="F712">
        <v>268.45603944200002</v>
      </c>
      <c r="G712" t="str">
        <f>VLOOKUP(D712,[1]Sheet3!$A$2:$B$96,2,FALSE)</f>
        <v>SALT, IODISED [WFP]</v>
      </c>
    </row>
    <row r="713" spans="1:7" x14ac:dyDescent="0.3">
      <c r="A713" t="s">
        <v>106</v>
      </c>
      <c r="B713" t="s">
        <v>25</v>
      </c>
      <c r="C713">
        <v>2022</v>
      </c>
      <c r="D713" t="s">
        <v>100</v>
      </c>
      <c r="E713">
        <v>47.603000000000002</v>
      </c>
      <c r="F713">
        <v>237450.4255596</v>
      </c>
      <c r="G713" t="str">
        <f>VLOOKUP(D713,[1]Sheet3!$A$2:$B$96,2,FALSE)</f>
        <v>SARDINES, CANNED IN OIL, DRAINED</v>
      </c>
    </row>
    <row r="714" spans="1:7" x14ac:dyDescent="0.3">
      <c r="A714" t="s">
        <v>106</v>
      </c>
      <c r="B714" t="s">
        <v>25</v>
      </c>
      <c r="C714">
        <v>2022</v>
      </c>
      <c r="D714" t="s">
        <v>34</v>
      </c>
      <c r="E714">
        <v>13.760999999999999</v>
      </c>
      <c r="F714">
        <v>7969.5455400000001</v>
      </c>
      <c r="G714" t="str">
        <f>VLOOKUP(D714,[1]Sheet3!$A$2:$B$96,2,FALSE)</f>
        <v xml:space="preserve">SORGHUM, GRAIN </v>
      </c>
    </row>
    <row r="715" spans="1:7" x14ac:dyDescent="0.3">
      <c r="A715" t="s">
        <v>106</v>
      </c>
      <c r="B715" t="s">
        <v>25</v>
      </c>
      <c r="C715">
        <v>2022</v>
      </c>
      <c r="D715" t="s">
        <v>17</v>
      </c>
      <c r="E715">
        <v>1105.675</v>
      </c>
      <c r="F715">
        <v>536984.125</v>
      </c>
      <c r="G715" t="str">
        <f>VLOOKUP(D715,[1]Sheet3!$A$2:$B$96,2,FALSE)</f>
        <v>PEAS, DRIED, SPLIT</v>
      </c>
    </row>
    <row r="716" spans="1:7" x14ac:dyDescent="0.3">
      <c r="A716" t="s">
        <v>106</v>
      </c>
      <c r="B716" t="s">
        <v>25</v>
      </c>
      <c r="C716">
        <v>2022</v>
      </c>
      <c r="D716" t="s">
        <v>36</v>
      </c>
      <c r="E716">
        <v>286.38299999999998</v>
      </c>
      <c r="F716">
        <v>375061.73774999997</v>
      </c>
      <c r="G716" t="str">
        <f>VLOOKUP(D716,[1]Sheet3!$A$2:$B$96,2,FALSE)</f>
        <v>CSB SUPERCEREAL (CSB+) [WFP]</v>
      </c>
    </row>
    <row r="717" spans="1:7" x14ac:dyDescent="0.3">
      <c r="A717" t="s">
        <v>106</v>
      </c>
      <c r="B717" t="s">
        <v>25</v>
      </c>
      <c r="C717">
        <v>2022</v>
      </c>
      <c r="D717" t="s">
        <v>20</v>
      </c>
      <c r="E717">
        <v>398.221</v>
      </c>
      <c r="F717">
        <v>310612.38</v>
      </c>
      <c r="G717" t="str">
        <f>VLOOKUP(D717,[1]Sheet3!$A$2:$B$96,2,FALSE)</f>
        <v>CSB SUPERCEREAL &amp; SUGAR (CSB+/SUGAR) [WFP]</v>
      </c>
    </row>
    <row r="718" spans="1:7" x14ac:dyDescent="0.3">
      <c r="A718" t="s">
        <v>106</v>
      </c>
      <c r="B718" t="s">
        <v>25</v>
      </c>
      <c r="C718">
        <v>2022</v>
      </c>
      <c r="D718" t="s">
        <v>21</v>
      </c>
      <c r="E718">
        <v>2045.7729999999999</v>
      </c>
      <c r="F718">
        <v>2952938.0208999999</v>
      </c>
      <c r="G718" t="str">
        <f>VLOOKUP(D718,[1]Sheet3!$A$2:$B$96,2,FALSE)</f>
        <v>CSB SUPERCEREAL (CSB+) [WFP]</v>
      </c>
    </row>
    <row r="719" spans="1:7" x14ac:dyDescent="0.3">
      <c r="A719" t="s">
        <v>106</v>
      </c>
      <c r="B719" t="s">
        <v>25</v>
      </c>
      <c r="C719">
        <v>2022</v>
      </c>
      <c r="D719" t="s">
        <v>18</v>
      </c>
      <c r="E719">
        <v>58.296999999999997</v>
      </c>
      <c r="F719">
        <v>129011.261</v>
      </c>
      <c r="G719" t="str">
        <f>VLOOKUP(D719,[1]Sheet3!$A$2:$B$96,2,FALSE)</f>
        <v>OIL, VEGETABLE [WFP]</v>
      </c>
    </row>
    <row r="720" spans="1:7" x14ac:dyDescent="0.3">
      <c r="A720" t="s">
        <v>106</v>
      </c>
      <c r="B720" t="s">
        <v>25</v>
      </c>
      <c r="C720">
        <v>2022</v>
      </c>
      <c r="D720" t="s">
        <v>39</v>
      </c>
      <c r="E720">
        <v>39.673999999999999</v>
      </c>
      <c r="F720">
        <v>54353.38</v>
      </c>
      <c r="G720" t="str">
        <f>VLOOKUP(D720,[1]Sheet3!$A$2:$B$96,2,FALSE)</f>
        <v>OIL, VEGETABLE [WFP]</v>
      </c>
    </row>
    <row r="721" spans="1:7" x14ac:dyDescent="0.3">
      <c r="A721" t="s">
        <v>106</v>
      </c>
      <c r="B721" t="s">
        <v>25</v>
      </c>
      <c r="C721">
        <v>2022</v>
      </c>
      <c r="D721" t="s">
        <v>19</v>
      </c>
      <c r="E721">
        <v>6.6230000000000002</v>
      </c>
      <c r="F721">
        <v>5957.3885</v>
      </c>
      <c r="G721" t="str">
        <f>VLOOKUP(D721,[1]Sheet3!$A$2:$B$96,2,FALSE)</f>
        <v>OIL, VEGETABLE [WFP]</v>
      </c>
    </row>
    <row r="722" spans="1:7" x14ac:dyDescent="0.3">
      <c r="A722" t="s">
        <v>106</v>
      </c>
      <c r="B722" t="s">
        <v>25</v>
      </c>
      <c r="C722">
        <v>2022</v>
      </c>
      <c r="D722" t="s">
        <v>23</v>
      </c>
      <c r="E722">
        <v>2.6389999999999998</v>
      </c>
      <c r="F722">
        <v>2962.2775000000001</v>
      </c>
      <c r="G722" t="str">
        <f>VLOOKUP(D722,[1]Sheet3!$A$2:$B$96,2,FALSE)</f>
        <v>OIL, VEGETABLE [WFP]</v>
      </c>
    </row>
    <row r="723" spans="1:7" x14ac:dyDescent="0.3">
      <c r="A723" t="s">
        <v>106</v>
      </c>
      <c r="B723" t="s">
        <v>25</v>
      </c>
      <c r="C723">
        <v>2022</v>
      </c>
      <c r="D723" t="s">
        <v>22</v>
      </c>
      <c r="E723">
        <v>15.834</v>
      </c>
      <c r="F723">
        <v>21423.401999999998</v>
      </c>
      <c r="G723" t="str">
        <f>VLOOKUP(D723,[1]Sheet3!$A$2:$B$96,2,FALSE)</f>
        <v>OIL, VEGETABLE [WFP]</v>
      </c>
    </row>
    <row r="724" spans="1:7" x14ac:dyDescent="0.3">
      <c r="A724" t="s">
        <v>107</v>
      </c>
      <c r="B724" t="s">
        <v>25</v>
      </c>
      <c r="C724">
        <v>2019</v>
      </c>
      <c r="D724" t="s">
        <v>96</v>
      </c>
      <c r="E724">
        <v>59.981000000000002</v>
      </c>
      <c r="F724">
        <v>85053.058000000005</v>
      </c>
      <c r="G724" t="str">
        <f>VLOOKUP(D724,[1]Sheet3!$A$2:$B$96,2,FALSE)</f>
        <v>DATES, DRIED (DEGLET NOOR)</v>
      </c>
    </row>
    <row r="725" spans="1:7" x14ac:dyDescent="0.3">
      <c r="A725" t="s">
        <v>107</v>
      </c>
      <c r="B725" t="s">
        <v>25</v>
      </c>
      <c r="C725">
        <v>2019</v>
      </c>
      <c r="D725" t="s">
        <v>108</v>
      </c>
      <c r="E725">
        <v>27.195</v>
      </c>
      <c r="F725">
        <v>8809.9755299999997</v>
      </c>
      <c r="G725" t="str">
        <f>VLOOKUP(D725,[1]Sheet3!$A$2:$B$96,2,FALSE)</f>
        <v>LENTILS</v>
      </c>
    </row>
    <row r="726" spans="1:7" x14ac:dyDescent="0.3">
      <c r="A726" t="s">
        <v>107</v>
      </c>
      <c r="B726" t="s">
        <v>25</v>
      </c>
      <c r="C726">
        <v>2019</v>
      </c>
      <c r="D726" t="s">
        <v>43</v>
      </c>
      <c r="E726">
        <v>41.548000000000002</v>
      </c>
      <c r="F726">
        <v>65199.024279999998</v>
      </c>
      <c r="G726" t="str">
        <f>VLOOKUP(D726,[1]Sheet3!$A$2:$B$96,2,FALSE)</f>
        <v>PEAS, DRIED, SPLIT</v>
      </c>
    </row>
    <row r="727" spans="1:7" x14ac:dyDescent="0.3">
      <c r="A727" t="s">
        <v>107</v>
      </c>
      <c r="B727" t="s">
        <v>25</v>
      </c>
      <c r="C727">
        <v>2019</v>
      </c>
      <c r="D727" t="s">
        <v>53</v>
      </c>
      <c r="E727">
        <v>14.894</v>
      </c>
      <c r="F727">
        <v>33599.374600000003</v>
      </c>
      <c r="G727" t="str">
        <f>VLOOKUP(D727,[1]Sheet3!$A$2:$B$96,2,FALSE)</f>
        <v>RUSF - PLUMPY'SUP®</v>
      </c>
    </row>
    <row r="728" spans="1:7" x14ac:dyDescent="0.3">
      <c r="A728" t="s">
        <v>107</v>
      </c>
      <c r="B728" t="s">
        <v>25</v>
      </c>
      <c r="C728">
        <v>2019</v>
      </c>
      <c r="D728" t="s">
        <v>14</v>
      </c>
      <c r="E728">
        <v>3372.8580000000002</v>
      </c>
      <c r="F728">
        <v>1619937.343448</v>
      </c>
      <c r="G728" t="str">
        <f>VLOOKUP(D728,[1]Sheet3!$A$2:$B$96,2,FALSE)</f>
        <v>RICE, FORTIFIED [WFP]</v>
      </c>
    </row>
    <row r="729" spans="1:7" x14ac:dyDescent="0.3">
      <c r="A729" t="s">
        <v>107</v>
      </c>
      <c r="B729" t="s">
        <v>25</v>
      </c>
      <c r="C729">
        <v>2019</v>
      </c>
      <c r="D729" t="s">
        <v>15</v>
      </c>
      <c r="E729">
        <v>192.875</v>
      </c>
      <c r="F729">
        <v>67843.78125</v>
      </c>
      <c r="G729" t="str">
        <f>VLOOKUP(D729,[1]Sheet3!$A$2:$B$96,2,FALSE)</f>
        <v>RICE, FORTIFIED [WFP]</v>
      </c>
    </row>
    <row r="730" spans="1:7" x14ac:dyDescent="0.3">
      <c r="A730" t="s">
        <v>107</v>
      </c>
      <c r="B730" t="s">
        <v>25</v>
      </c>
      <c r="C730">
        <v>2019</v>
      </c>
      <c r="D730" t="s">
        <v>16</v>
      </c>
      <c r="E730">
        <v>62.86</v>
      </c>
      <c r="F730">
        <v>3955.9958804859998</v>
      </c>
      <c r="G730" t="str">
        <f>VLOOKUP(D730,[1]Sheet3!$A$2:$B$96,2,FALSE)</f>
        <v>SALT, IODISED [WFP]</v>
      </c>
    </row>
    <row r="731" spans="1:7" x14ac:dyDescent="0.3">
      <c r="A731" t="s">
        <v>107</v>
      </c>
      <c r="B731" t="s">
        <v>25</v>
      </c>
      <c r="C731">
        <v>2019</v>
      </c>
      <c r="D731" t="s">
        <v>48</v>
      </c>
      <c r="E731">
        <v>211.62200000000001</v>
      </c>
      <c r="F731">
        <v>68718.443379999997</v>
      </c>
      <c r="G731" t="str">
        <f>VLOOKUP(D731,[1]Sheet3!$A$2:$B$96,2,FALSE)</f>
        <v>PEAS, DRIED, SPLIT</v>
      </c>
    </row>
    <row r="732" spans="1:7" x14ac:dyDescent="0.3">
      <c r="A732" t="s">
        <v>107</v>
      </c>
      <c r="B732" t="s">
        <v>25</v>
      </c>
      <c r="C732">
        <v>2019</v>
      </c>
      <c r="D732" t="s">
        <v>17</v>
      </c>
      <c r="E732">
        <v>5.9</v>
      </c>
      <c r="F732">
        <v>1770</v>
      </c>
      <c r="G732" t="str">
        <f>VLOOKUP(D732,[1]Sheet3!$A$2:$B$96,2,FALSE)</f>
        <v>PEAS, DRIED, SPLIT</v>
      </c>
    </row>
    <row r="733" spans="1:7" x14ac:dyDescent="0.3">
      <c r="A733" t="s">
        <v>107</v>
      </c>
      <c r="B733" t="s">
        <v>25</v>
      </c>
      <c r="C733">
        <v>2019</v>
      </c>
      <c r="D733" t="s">
        <v>36</v>
      </c>
      <c r="E733">
        <v>166.47200000000001</v>
      </c>
      <c r="F733">
        <v>108489.72629999999</v>
      </c>
      <c r="G733" t="str">
        <f>VLOOKUP(D733,[1]Sheet3!$A$2:$B$96,2,FALSE)</f>
        <v>CSB SUPERCEREAL (CSB+) [WFP]</v>
      </c>
    </row>
    <row r="734" spans="1:7" x14ac:dyDescent="0.3">
      <c r="A734" t="s">
        <v>107</v>
      </c>
      <c r="B734" t="s">
        <v>25</v>
      </c>
      <c r="C734">
        <v>2019</v>
      </c>
      <c r="D734" t="s">
        <v>20</v>
      </c>
      <c r="E734">
        <v>182.13300000000001</v>
      </c>
      <c r="F734">
        <v>111276.6246</v>
      </c>
      <c r="G734" t="str">
        <f>VLOOKUP(D734,[1]Sheet3!$A$2:$B$96,2,FALSE)</f>
        <v>CSB SUPERCEREAL &amp; SUGAR (CSB+/SUGAR) [WFP]</v>
      </c>
    </row>
    <row r="735" spans="1:7" x14ac:dyDescent="0.3">
      <c r="A735" t="s">
        <v>107</v>
      </c>
      <c r="B735" t="s">
        <v>25</v>
      </c>
      <c r="C735">
        <v>2019</v>
      </c>
      <c r="D735" t="s">
        <v>95</v>
      </c>
      <c r="E735">
        <v>24.695</v>
      </c>
      <c r="F735">
        <v>10865.8</v>
      </c>
      <c r="G735" t="str">
        <f>VLOOKUP(D735,[1]Sheet3!$A$2:$B$96,2,FALSE)</f>
        <v>WHEAT SOY BLEND SUPERCEREAL (WSB+) [WFP]</v>
      </c>
    </row>
    <row r="736" spans="1:7" x14ac:dyDescent="0.3">
      <c r="A736" t="s">
        <v>107</v>
      </c>
      <c r="B736" t="s">
        <v>25</v>
      </c>
      <c r="C736">
        <v>2019</v>
      </c>
      <c r="D736" t="s">
        <v>21</v>
      </c>
      <c r="E736">
        <v>249.91399999999999</v>
      </c>
      <c r="F736">
        <v>271855.96286999999</v>
      </c>
      <c r="G736" t="str">
        <f>VLOOKUP(D736,[1]Sheet3!$A$2:$B$96,2,FALSE)</f>
        <v>CSB SUPERCEREAL (CSB+) [WFP]</v>
      </c>
    </row>
    <row r="737" spans="1:7" x14ac:dyDescent="0.3">
      <c r="A737" t="s">
        <v>107</v>
      </c>
      <c r="B737" t="s">
        <v>25</v>
      </c>
      <c r="C737">
        <v>2019</v>
      </c>
      <c r="D737" t="s">
        <v>38</v>
      </c>
      <c r="E737">
        <v>70.010000000000005</v>
      </c>
      <c r="F737">
        <v>165859.94560000001</v>
      </c>
      <c r="G737" t="str">
        <f>VLOOKUP(D737,[1]Sheet3!$A$2:$B$96,2,FALSE)</f>
        <v>RUSF - PLUMPY'SUP®</v>
      </c>
    </row>
    <row r="738" spans="1:7" x14ac:dyDescent="0.3">
      <c r="A738" t="s">
        <v>107</v>
      </c>
      <c r="B738" t="s">
        <v>25</v>
      </c>
      <c r="C738">
        <v>2019</v>
      </c>
      <c r="D738" t="s">
        <v>18</v>
      </c>
      <c r="E738">
        <v>444.52699999999999</v>
      </c>
      <c r="F738">
        <v>414862.03245</v>
      </c>
      <c r="G738" t="str">
        <f>VLOOKUP(D738,[1]Sheet3!$A$2:$B$96,2,FALSE)</f>
        <v>OIL, VEGETABLE [WFP]</v>
      </c>
    </row>
    <row r="739" spans="1:7" x14ac:dyDescent="0.3">
      <c r="A739" t="s">
        <v>107</v>
      </c>
      <c r="B739" t="s">
        <v>25</v>
      </c>
      <c r="C739">
        <v>2019</v>
      </c>
      <c r="D739" t="s">
        <v>40</v>
      </c>
      <c r="E739">
        <v>1.034</v>
      </c>
      <c r="F739">
        <v>975.06200000000001</v>
      </c>
      <c r="G739" t="str">
        <f>VLOOKUP(D739,[1]Sheet3!$A$2:$B$96,2,FALSE)</f>
        <v>OIL, VEGETABLE [WFP]</v>
      </c>
    </row>
    <row r="740" spans="1:7" x14ac:dyDescent="0.3">
      <c r="A740" t="s">
        <v>107</v>
      </c>
      <c r="B740" t="s">
        <v>25</v>
      </c>
      <c r="C740">
        <v>2019</v>
      </c>
      <c r="D740" t="s">
        <v>109</v>
      </c>
      <c r="E740">
        <v>594.66199999999992</v>
      </c>
      <c r="F740">
        <v>168556.9652876</v>
      </c>
      <c r="G740" t="str">
        <f>VLOOKUP(D740,[1]Sheet3!$A$2:$B$96,2,FALSE)</f>
        <v>WHEAT FLOUR, ALL PURPOSE, FORTIFIED [USAID]</v>
      </c>
    </row>
    <row r="741" spans="1:7" x14ac:dyDescent="0.3">
      <c r="A741" t="s">
        <v>107</v>
      </c>
      <c r="B741" t="s">
        <v>25</v>
      </c>
      <c r="C741">
        <v>2020</v>
      </c>
      <c r="D741" t="s">
        <v>96</v>
      </c>
      <c r="E741">
        <v>119.342</v>
      </c>
      <c r="F741">
        <v>169226.95600000001</v>
      </c>
      <c r="G741" t="str">
        <f>VLOOKUP(D741,[1]Sheet3!$A$2:$B$96,2,FALSE)</f>
        <v>DATES, DRIED (DEGLET NOOR)</v>
      </c>
    </row>
    <row r="742" spans="1:7" x14ac:dyDescent="0.3">
      <c r="A742" t="s">
        <v>107</v>
      </c>
      <c r="B742" t="s">
        <v>25</v>
      </c>
      <c r="C742">
        <v>2020</v>
      </c>
      <c r="D742" t="s">
        <v>29</v>
      </c>
      <c r="E742">
        <v>88.519000000000005</v>
      </c>
      <c r="F742">
        <v>193887.43080999999</v>
      </c>
      <c r="G742" t="str">
        <f>VLOOKUP(D742,[1]Sheet3!$A$2:$B$96,2,FALSE)</f>
        <v>LNS/RUSF - PLUMPY'DOZ®</v>
      </c>
    </row>
    <row r="743" spans="1:7" x14ac:dyDescent="0.3">
      <c r="A743" t="s">
        <v>107</v>
      </c>
      <c r="B743" t="s">
        <v>25</v>
      </c>
      <c r="C743">
        <v>2020</v>
      </c>
      <c r="D743" t="s">
        <v>108</v>
      </c>
      <c r="E743">
        <v>16.7</v>
      </c>
      <c r="F743">
        <v>5040.5609999999997</v>
      </c>
      <c r="G743" t="str">
        <f>VLOOKUP(D743,[1]Sheet3!$A$2:$B$96,2,FALSE)</f>
        <v>LENTILS</v>
      </c>
    </row>
    <row r="744" spans="1:7" x14ac:dyDescent="0.3">
      <c r="A744" t="s">
        <v>107</v>
      </c>
      <c r="B744" t="s">
        <v>25</v>
      </c>
      <c r="C744">
        <v>2020</v>
      </c>
      <c r="D744" t="s">
        <v>43</v>
      </c>
      <c r="E744">
        <v>52.164000000000001</v>
      </c>
      <c r="F744">
        <v>15842.740019999999</v>
      </c>
      <c r="G744" t="str">
        <f>VLOOKUP(D744,[1]Sheet3!$A$2:$B$96,2,FALSE)</f>
        <v>PEAS, DRIED, SPLIT</v>
      </c>
    </row>
    <row r="745" spans="1:7" x14ac:dyDescent="0.3">
      <c r="A745" t="s">
        <v>107</v>
      </c>
      <c r="B745" t="s">
        <v>25</v>
      </c>
      <c r="C745">
        <v>2020</v>
      </c>
      <c r="D745" t="s">
        <v>77</v>
      </c>
      <c r="E745">
        <v>2.5920000000000001</v>
      </c>
      <c r="F745">
        <v>5847.2928000000002</v>
      </c>
      <c r="G745" t="str">
        <f>VLOOKUP(D745,[1]Sheet3!$A$2:$B$96,2,FALSE)</f>
        <v>LNS/RUSF - PLUMPY'DOZ®</v>
      </c>
    </row>
    <row r="746" spans="1:7" x14ac:dyDescent="0.3">
      <c r="A746" t="s">
        <v>107</v>
      </c>
      <c r="B746" t="s">
        <v>25</v>
      </c>
      <c r="C746">
        <v>2020</v>
      </c>
      <c r="D746" t="s">
        <v>53</v>
      </c>
      <c r="E746">
        <v>57</v>
      </c>
      <c r="F746">
        <v>125400.19521000001</v>
      </c>
      <c r="G746" t="str">
        <f>VLOOKUP(D746,[1]Sheet3!$A$2:$B$96,2,FALSE)</f>
        <v>RUSF - PLUMPY'SUP®</v>
      </c>
    </row>
    <row r="747" spans="1:7" x14ac:dyDescent="0.3">
      <c r="A747" t="s">
        <v>107</v>
      </c>
      <c r="B747" t="s">
        <v>25</v>
      </c>
      <c r="C747">
        <v>2020</v>
      </c>
      <c r="D747" t="s">
        <v>14</v>
      </c>
      <c r="E747">
        <v>3420.1039999999998</v>
      </c>
      <c r="F747">
        <v>1154923.32082</v>
      </c>
      <c r="G747" t="str">
        <f>VLOOKUP(D747,[1]Sheet3!$A$2:$B$96,2,FALSE)</f>
        <v>RICE, FORTIFIED [WFP]</v>
      </c>
    </row>
    <row r="748" spans="1:7" x14ac:dyDescent="0.3">
      <c r="A748" t="s">
        <v>107</v>
      </c>
      <c r="B748" t="s">
        <v>25</v>
      </c>
      <c r="C748">
        <v>2020</v>
      </c>
      <c r="D748" t="s">
        <v>46</v>
      </c>
      <c r="E748">
        <v>8.4269999999999996</v>
      </c>
      <c r="F748">
        <v>5557.1599079999996</v>
      </c>
      <c r="G748" t="str">
        <f>VLOOKUP(D748,[1]Sheet3!$A$2:$B$96,2,FALSE)</f>
        <v>RICE, FORTIFIED [WFP]</v>
      </c>
    </row>
    <row r="749" spans="1:7" x14ac:dyDescent="0.3">
      <c r="A749" t="s">
        <v>107</v>
      </c>
      <c r="B749" t="s">
        <v>25</v>
      </c>
      <c r="C749">
        <v>2020</v>
      </c>
      <c r="D749" t="s">
        <v>15</v>
      </c>
      <c r="E749">
        <v>465.077</v>
      </c>
      <c r="F749">
        <v>171612.41250000001</v>
      </c>
      <c r="G749" t="str">
        <f>VLOOKUP(D749,[1]Sheet3!$A$2:$B$96,2,FALSE)</f>
        <v>RICE, FORTIFIED [WFP]</v>
      </c>
    </row>
    <row r="750" spans="1:7" x14ac:dyDescent="0.3">
      <c r="A750" t="s">
        <v>107</v>
      </c>
      <c r="B750" t="s">
        <v>25</v>
      </c>
      <c r="C750">
        <v>2020</v>
      </c>
      <c r="D750" t="s">
        <v>16</v>
      </c>
      <c r="E750">
        <v>43.061</v>
      </c>
      <c r="F750">
        <v>3178.2190309799998</v>
      </c>
      <c r="G750" t="str">
        <f>VLOOKUP(D750,[1]Sheet3!$A$2:$B$96,2,FALSE)</f>
        <v>SALT, IODISED [WFP]</v>
      </c>
    </row>
    <row r="751" spans="1:7" x14ac:dyDescent="0.3">
      <c r="A751" t="s">
        <v>107</v>
      </c>
      <c r="B751" t="s">
        <v>25</v>
      </c>
      <c r="C751">
        <v>2020</v>
      </c>
      <c r="D751" t="s">
        <v>48</v>
      </c>
      <c r="E751">
        <v>8.8849999999999998</v>
      </c>
      <c r="F751">
        <v>2735.607</v>
      </c>
      <c r="G751" t="str">
        <f>VLOOKUP(D751,[1]Sheet3!$A$2:$B$96,2,FALSE)</f>
        <v>PEAS, DRIED, SPLIT</v>
      </c>
    </row>
    <row r="752" spans="1:7" x14ac:dyDescent="0.3">
      <c r="A752" t="s">
        <v>107</v>
      </c>
      <c r="B752" t="s">
        <v>25</v>
      </c>
      <c r="C752">
        <v>2020</v>
      </c>
      <c r="D752" t="s">
        <v>17</v>
      </c>
      <c r="E752">
        <v>24.85</v>
      </c>
      <c r="F752">
        <v>9969.5</v>
      </c>
      <c r="G752" t="str">
        <f>VLOOKUP(D752,[1]Sheet3!$A$2:$B$96,2,FALSE)</f>
        <v>PEAS, DRIED, SPLIT</v>
      </c>
    </row>
    <row r="753" spans="1:7" x14ac:dyDescent="0.3">
      <c r="A753" t="s">
        <v>107</v>
      </c>
      <c r="B753" t="s">
        <v>25</v>
      </c>
      <c r="C753">
        <v>2020</v>
      </c>
      <c r="D753" t="s">
        <v>36</v>
      </c>
      <c r="E753">
        <v>102.131</v>
      </c>
      <c r="F753">
        <v>54497.101600000002</v>
      </c>
      <c r="G753" t="str">
        <f>VLOOKUP(D753,[1]Sheet3!$A$2:$B$96,2,FALSE)</f>
        <v>CSB SUPERCEREAL (CSB+) [WFP]</v>
      </c>
    </row>
    <row r="754" spans="1:7" x14ac:dyDescent="0.3">
      <c r="A754" t="s">
        <v>107</v>
      </c>
      <c r="B754" t="s">
        <v>25</v>
      </c>
      <c r="C754">
        <v>2020</v>
      </c>
      <c r="D754" t="s">
        <v>20</v>
      </c>
      <c r="E754">
        <v>79.197999999999993</v>
      </c>
      <c r="F754">
        <v>42260.052799999998</v>
      </c>
      <c r="G754" t="str">
        <f>VLOOKUP(D754,[1]Sheet3!$A$2:$B$96,2,FALSE)</f>
        <v>CSB SUPERCEREAL &amp; SUGAR (CSB+/SUGAR) [WFP]</v>
      </c>
    </row>
    <row r="755" spans="1:7" x14ac:dyDescent="0.3">
      <c r="A755" t="s">
        <v>107</v>
      </c>
      <c r="B755" t="s">
        <v>25</v>
      </c>
      <c r="C755">
        <v>2020</v>
      </c>
      <c r="D755" t="s">
        <v>21</v>
      </c>
      <c r="E755">
        <v>466.85300000000001</v>
      </c>
      <c r="F755">
        <v>462159.50425</v>
      </c>
      <c r="G755" t="str">
        <f>VLOOKUP(D755,[1]Sheet3!$A$2:$B$96,2,FALSE)</f>
        <v>CSB SUPERCEREAL (CSB+) [WFP]</v>
      </c>
    </row>
    <row r="756" spans="1:7" x14ac:dyDescent="0.3">
      <c r="A756" t="s">
        <v>107</v>
      </c>
      <c r="B756" t="s">
        <v>25</v>
      </c>
      <c r="C756">
        <v>2020</v>
      </c>
      <c r="D756" t="s">
        <v>38</v>
      </c>
      <c r="E756">
        <v>133.93100000000001</v>
      </c>
      <c r="F756">
        <v>294352.89230000001</v>
      </c>
      <c r="G756" t="str">
        <f>VLOOKUP(D756,[1]Sheet3!$A$2:$B$96,2,FALSE)</f>
        <v>RUSF - PLUMPY'SUP®</v>
      </c>
    </row>
    <row r="757" spans="1:7" x14ac:dyDescent="0.3">
      <c r="A757" t="s">
        <v>107</v>
      </c>
      <c r="B757" t="s">
        <v>25</v>
      </c>
      <c r="C757">
        <v>2020</v>
      </c>
      <c r="D757" t="s">
        <v>18</v>
      </c>
      <c r="E757">
        <v>434.46100000000001</v>
      </c>
      <c r="F757">
        <v>348198.45500000002</v>
      </c>
      <c r="G757" t="str">
        <f>VLOOKUP(D757,[1]Sheet3!$A$2:$B$96,2,FALSE)</f>
        <v>OIL, VEGETABLE [WFP]</v>
      </c>
    </row>
    <row r="758" spans="1:7" x14ac:dyDescent="0.3">
      <c r="A758" t="s">
        <v>107</v>
      </c>
      <c r="B758" t="s">
        <v>25</v>
      </c>
      <c r="C758">
        <v>2020</v>
      </c>
      <c r="D758" t="s">
        <v>19</v>
      </c>
      <c r="E758">
        <v>16.981000000000002</v>
      </c>
      <c r="F758">
        <v>11705.191500000001</v>
      </c>
      <c r="G758" t="str">
        <f>VLOOKUP(D758,[1]Sheet3!$A$2:$B$96,2,FALSE)</f>
        <v>OIL, VEGETABLE [WFP]</v>
      </c>
    </row>
    <row r="759" spans="1:7" x14ac:dyDescent="0.3">
      <c r="A759" t="s">
        <v>107</v>
      </c>
      <c r="B759" t="s">
        <v>25</v>
      </c>
      <c r="C759">
        <v>2020</v>
      </c>
      <c r="D759" t="s">
        <v>22</v>
      </c>
      <c r="E759">
        <v>0</v>
      </c>
      <c r="F759">
        <v>0</v>
      </c>
      <c r="G759" t="str">
        <f>VLOOKUP(D759,[1]Sheet3!$A$2:$B$96,2,FALSE)</f>
        <v>OIL, VEGETABLE [WFP]</v>
      </c>
    </row>
    <row r="760" spans="1:7" x14ac:dyDescent="0.3">
      <c r="A760" t="s">
        <v>107</v>
      </c>
      <c r="B760" t="s">
        <v>25</v>
      </c>
      <c r="C760">
        <v>2020</v>
      </c>
      <c r="D760" t="s">
        <v>109</v>
      </c>
      <c r="E760">
        <v>83.716999999999999</v>
      </c>
      <c r="F760">
        <v>24015.421259449999</v>
      </c>
      <c r="G760" t="str">
        <f>VLOOKUP(D760,[1]Sheet3!$A$2:$B$96,2,FALSE)</f>
        <v>WHEAT FLOUR, ALL PURPOSE, FORTIFIED [USAID]</v>
      </c>
    </row>
    <row r="761" spans="1:7" x14ac:dyDescent="0.3">
      <c r="A761" t="s">
        <v>107</v>
      </c>
      <c r="B761" t="s">
        <v>25</v>
      </c>
      <c r="C761">
        <v>2021</v>
      </c>
      <c r="D761" t="s">
        <v>110</v>
      </c>
      <c r="E761">
        <v>119.52</v>
      </c>
      <c r="F761">
        <v>169479.36</v>
      </c>
      <c r="G761" t="str">
        <f>VLOOKUP(D761,[1]Sheet3!$A$2:$B$96,2,FALSE)</f>
        <v>DATES, DRIED (DEGLET NOOR)</v>
      </c>
    </row>
    <row r="762" spans="1:7" x14ac:dyDescent="0.3">
      <c r="A762" t="s">
        <v>107</v>
      </c>
      <c r="B762" t="s">
        <v>25</v>
      </c>
      <c r="C762">
        <v>2021</v>
      </c>
      <c r="D762" t="s">
        <v>29</v>
      </c>
      <c r="E762">
        <v>184.935</v>
      </c>
      <c r="F762">
        <v>440596.85346999997</v>
      </c>
      <c r="G762" t="str">
        <f>VLOOKUP(D762,[1]Sheet3!$A$2:$B$96,2,FALSE)</f>
        <v>LNS/RUSF - PLUMPY'DOZ®</v>
      </c>
    </row>
    <row r="763" spans="1:7" x14ac:dyDescent="0.3">
      <c r="A763" t="s">
        <v>107</v>
      </c>
      <c r="B763" t="s">
        <v>25</v>
      </c>
      <c r="C763">
        <v>2021</v>
      </c>
      <c r="D763" t="s">
        <v>46</v>
      </c>
      <c r="E763">
        <v>501.20299999999997</v>
      </c>
      <c r="F763">
        <v>332166.73504</v>
      </c>
      <c r="G763" t="str">
        <f>VLOOKUP(D763,[1]Sheet3!$A$2:$B$96,2,FALSE)</f>
        <v>RICE, FORTIFIED [WFP]</v>
      </c>
    </row>
    <row r="764" spans="1:7" x14ac:dyDescent="0.3">
      <c r="A764" t="s">
        <v>107</v>
      </c>
      <c r="B764" t="s">
        <v>25</v>
      </c>
      <c r="C764">
        <v>2021</v>
      </c>
      <c r="D764" t="s">
        <v>15</v>
      </c>
      <c r="E764">
        <v>3736.723</v>
      </c>
      <c r="F764">
        <v>1312196.51</v>
      </c>
      <c r="G764" t="str">
        <f>VLOOKUP(D764,[1]Sheet3!$A$2:$B$96,2,FALSE)</f>
        <v>RICE, FORTIFIED [WFP]</v>
      </c>
    </row>
    <row r="765" spans="1:7" x14ac:dyDescent="0.3">
      <c r="A765" t="s">
        <v>107</v>
      </c>
      <c r="B765" t="s">
        <v>25</v>
      </c>
      <c r="C765">
        <v>2021</v>
      </c>
      <c r="D765" t="s">
        <v>16</v>
      </c>
      <c r="E765">
        <v>108.483</v>
      </c>
      <c r="F765">
        <v>10309.691199572</v>
      </c>
      <c r="G765" t="str">
        <f>VLOOKUP(D765,[1]Sheet3!$A$2:$B$96,2,FALSE)</f>
        <v>SALT, IODISED [WFP]</v>
      </c>
    </row>
    <row r="766" spans="1:7" x14ac:dyDescent="0.3">
      <c r="A766" t="s">
        <v>107</v>
      </c>
      <c r="B766" t="s">
        <v>25</v>
      </c>
      <c r="C766">
        <v>2021</v>
      </c>
      <c r="D766" t="s">
        <v>17</v>
      </c>
      <c r="E766">
        <v>314.64999999999998</v>
      </c>
      <c r="F766">
        <v>114732.2378</v>
      </c>
      <c r="G766" t="str">
        <f>VLOOKUP(D766,[1]Sheet3!$A$2:$B$96,2,FALSE)</f>
        <v>PEAS, DRIED, SPLIT</v>
      </c>
    </row>
    <row r="767" spans="1:7" x14ac:dyDescent="0.3">
      <c r="A767" t="s">
        <v>107</v>
      </c>
      <c r="B767" t="s">
        <v>25</v>
      </c>
      <c r="C767">
        <v>2021</v>
      </c>
      <c r="D767" t="s">
        <v>20</v>
      </c>
      <c r="E767">
        <v>484.56200000000001</v>
      </c>
      <c r="F767">
        <v>269017.05060000002</v>
      </c>
      <c r="G767" t="str">
        <f>VLOOKUP(D767,[1]Sheet3!$A$2:$B$96,2,FALSE)</f>
        <v>CSB SUPERCEREAL &amp; SUGAR (CSB+/SUGAR) [WFP]</v>
      </c>
    </row>
    <row r="768" spans="1:7" x14ac:dyDescent="0.3">
      <c r="A768" t="s">
        <v>107</v>
      </c>
      <c r="B768" t="s">
        <v>25</v>
      </c>
      <c r="C768">
        <v>2021</v>
      </c>
      <c r="D768" t="s">
        <v>21</v>
      </c>
      <c r="E768">
        <v>454.46800000000002</v>
      </c>
      <c r="F768">
        <v>465892.56630000001</v>
      </c>
      <c r="G768" t="str">
        <f>VLOOKUP(D768,[1]Sheet3!$A$2:$B$96,2,FALSE)</f>
        <v>CSB SUPERCEREAL (CSB+) [WFP]</v>
      </c>
    </row>
    <row r="769" spans="1:7" x14ac:dyDescent="0.3">
      <c r="A769" t="s">
        <v>107</v>
      </c>
      <c r="B769" t="s">
        <v>25</v>
      </c>
      <c r="C769">
        <v>2021</v>
      </c>
      <c r="D769" t="s">
        <v>19</v>
      </c>
      <c r="E769">
        <v>190.38200000000001</v>
      </c>
      <c r="F769">
        <v>142090.046</v>
      </c>
      <c r="G769" t="str">
        <f>VLOOKUP(D769,[1]Sheet3!$A$2:$B$96,2,FALSE)</f>
        <v>OIL, VEGETABLE [WFP]</v>
      </c>
    </row>
    <row r="770" spans="1:7" x14ac:dyDescent="0.3">
      <c r="A770" t="s">
        <v>107</v>
      </c>
      <c r="B770" t="s">
        <v>25</v>
      </c>
      <c r="C770">
        <v>2021</v>
      </c>
      <c r="D770" t="s">
        <v>40</v>
      </c>
      <c r="E770">
        <v>15.593</v>
      </c>
      <c r="F770">
        <v>13955.735000000001</v>
      </c>
      <c r="G770" t="str">
        <f>VLOOKUP(D770,[1]Sheet3!$A$2:$B$96,2,FALSE)</f>
        <v>OIL, VEGETABLE [WFP]</v>
      </c>
    </row>
    <row r="771" spans="1:7" x14ac:dyDescent="0.3">
      <c r="A771" t="s">
        <v>107</v>
      </c>
      <c r="B771" t="s">
        <v>25</v>
      </c>
      <c r="C771">
        <v>2021</v>
      </c>
      <c r="D771" t="s">
        <v>22</v>
      </c>
      <c r="E771">
        <v>180.089</v>
      </c>
      <c r="F771">
        <v>199005.7635</v>
      </c>
      <c r="G771" t="str">
        <f>VLOOKUP(D771,[1]Sheet3!$A$2:$B$96,2,FALSE)</f>
        <v>OIL, VEGETABLE [WFP]</v>
      </c>
    </row>
    <row r="772" spans="1:7" x14ac:dyDescent="0.3">
      <c r="A772" t="s">
        <v>107</v>
      </c>
      <c r="B772" t="s">
        <v>25</v>
      </c>
      <c r="C772">
        <v>2021</v>
      </c>
      <c r="D772" t="s">
        <v>109</v>
      </c>
      <c r="E772">
        <v>152.94200000000001</v>
      </c>
      <c r="F772">
        <v>55700.804936610999</v>
      </c>
      <c r="G772" t="str">
        <f>VLOOKUP(D772,[1]Sheet3!$A$2:$B$96,2,FALSE)</f>
        <v>WHEAT FLOUR, ALL PURPOSE, FORTIFIED [USAID]</v>
      </c>
    </row>
    <row r="773" spans="1:7" x14ac:dyDescent="0.3">
      <c r="A773" t="s">
        <v>107</v>
      </c>
      <c r="B773" t="s">
        <v>25</v>
      </c>
      <c r="C773">
        <v>2022</v>
      </c>
      <c r="D773" t="s">
        <v>29</v>
      </c>
      <c r="E773">
        <v>278.29899999999998</v>
      </c>
      <c r="F773">
        <v>643613.25286999997</v>
      </c>
      <c r="G773" t="str">
        <f>VLOOKUP(D773,[1]Sheet3!$A$2:$B$96,2,FALSE)</f>
        <v>LNS/RUSF - PLUMPY'DOZ®</v>
      </c>
    </row>
    <row r="774" spans="1:7" x14ac:dyDescent="0.3">
      <c r="A774" t="s">
        <v>107</v>
      </c>
      <c r="B774" t="s">
        <v>25</v>
      </c>
      <c r="C774">
        <v>2022</v>
      </c>
      <c r="D774" t="s">
        <v>46</v>
      </c>
      <c r="E774">
        <v>364.745</v>
      </c>
      <c r="F774">
        <v>285571.61339999997</v>
      </c>
      <c r="G774" t="str">
        <f>VLOOKUP(D774,[1]Sheet3!$A$2:$B$96,2,FALSE)</f>
        <v>RICE, FORTIFIED [WFP]</v>
      </c>
    </row>
    <row r="775" spans="1:7" x14ac:dyDescent="0.3">
      <c r="A775" t="s">
        <v>107</v>
      </c>
      <c r="B775" t="s">
        <v>25</v>
      </c>
      <c r="C775">
        <v>2022</v>
      </c>
      <c r="D775" t="s">
        <v>15</v>
      </c>
      <c r="E775">
        <v>3302.3339999999998</v>
      </c>
      <c r="F775">
        <v>1174839.9974</v>
      </c>
      <c r="G775" t="str">
        <f>VLOOKUP(D775,[1]Sheet3!$A$2:$B$96,2,FALSE)</f>
        <v>RICE, FORTIFIED [WFP]</v>
      </c>
    </row>
    <row r="776" spans="1:7" x14ac:dyDescent="0.3">
      <c r="A776" t="s">
        <v>107</v>
      </c>
      <c r="B776" t="s">
        <v>25</v>
      </c>
      <c r="C776">
        <v>2022</v>
      </c>
      <c r="D776" t="s">
        <v>16</v>
      </c>
      <c r="E776">
        <v>67.700999999999993</v>
      </c>
      <c r="F776">
        <v>7972.4478166199997</v>
      </c>
      <c r="G776" t="str">
        <f>VLOOKUP(D776,[1]Sheet3!$A$2:$B$96,2,FALSE)</f>
        <v>SALT, IODISED [WFP]</v>
      </c>
    </row>
    <row r="777" spans="1:7" x14ac:dyDescent="0.3">
      <c r="A777" t="s">
        <v>107</v>
      </c>
      <c r="B777" t="s">
        <v>25</v>
      </c>
      <c r="C777">
        <v>2022</v>
      </c>
      <c r="D777" t="s">
        <v>17</v>
      </c>
      <c r="E777">
        <v>228.81200000000001</v>
      </c>
      <c r="F777">
        <v>109490.658</v>
      </c>
      <c r="G777" t="str">
        <f>VLOOKUP(D777,[1]Sheet3!$A$2:$B$96,2,FALSE)</f>
        <v>PEAS, DRIED, SPLIT</v>
      </c>
    </row>
    <row r="778" spans="1:7" x14ac:dyDescent="0.3">
      <c r="A778" t="s">
        <v>107</v>
      </c>
      <c r="B778" t="s">
        <v>25</v>
      </c>
      <c r="C778">
        <v>2022</v>
      </c>
      <c r="D778" t="s">
        <v>20</v>
      </c>
      <c r="E778">
        <v>504.209</v>
      </c>
      <c r="F778">
        <v>377654.01049999997</v>
      </c>
      <c r="G778" t="str">
        <f>VLOOKUP(D778,[1]Sheet3!$A$2:$B$96,2,FALSE)</f>
        <v>CSB SUPERCEREAL &amp; SUGAR (CSB+/SUGAR) [WFP]</v>
      </c>
    </row>
    <row r="779" spans="1:7" x14ac:dyDescent="0.3">
      <c r="A779" t="s">
        <v>107</v>
      </c>
      <c r="B779" t="s">
        <v>25</v>
      </c>
      <c r="C779">
        <v>2022</v>
      </c>
      <c r="D779" t="s">
        <v>21</v>
      </c>
      <c r="E779">
        <v>460.01100000000002</v>
      </c>
      <c r="F779">
        <v>571514.05952999997</v>
      </c>
      <c r="G779" t="str">
        <f>VLOOKUP(D779,[1]Sheet3!$A$2:$B$96,2,FALSE)</f>
        <v>CSB SUPERCEREAL (CSB+) [WFP]</v>
      </c>
    </row>
    <row r="780" spans="1:7" x14ac:dyDescent="0.3">
      <c r="A780" t="s">
        <v>107</v>
      </c>
      <c r="B780" t="s">
        <v>25</v>
      </c>
      <c r="C780">
        <v>2022</v>
      </c>
      <c r="D780" t="s">
        <v>19</v>
      </c>
      <c r="E780">
        <v>15.615</v>
      </c>
      <c r="F780">
        <v>12712.1975</v>
      </c>
      <c r="G780" t="str">
        <f>VLOOKUP(D780,[1]Sheet3!$A$2:$B$96,2,FALSE)</f>
        <v>OIL, VEGETABLE [WFP]</v>
      </c>
    </row>
    <row r="781" spans="1:7" x14ac:dyDescent="0.3">
      <c r="A781" t="s">
        <v>107</v>
      </c>
      <c r="B781" t="s">
        <v>25</v>
      </c>
      <c r="C781">
        <v>2022</v>
      </c>
      <c r="D781" t="s">
        <v>23</v>
      </c>
      <c r="E781">
        <v>231.411</v>
      </c>
      <c r="F781">
        <v>267742.527</v>
      </c>
      <c r="G781" t="str">
        <f>VLOOKUP(D781,[1]Sheet3!$A$2:$B$96,2,FALSE)</f>
        <v>OIL, VEGETABLE [WFP]</v>
      </c>
    </row>
    <row r="782" spans="1:7" x14ac:dyDescent="0.3">
      <c r="A782" t="s">
        <v>107</v>
      </c>
      <c r="B782" t="s">
        <v>25</v>
      </c>
      <c r="C782">
        <v>2022</v>
      </c>
      <c r="D782" t="s">
        <v>22</v>
      </c>
      <c r="E782">
        <v>224.32599999999999</v>
      </c>
      <c r="F782">
        <v>258536.24299999999</v>
      </c>
      <c r="G782" t="str">
        <f>VLOOKUP(D782,[1]Sheet3!$A$2:$B$96,2,FALSE)</f>
        <v>OIL, VEGETABLE [WFP]</v>
      </c>
    </row>
    <row r="783" spans="1:7" x14ac:dyDescent="0.3">
      <c r="A783" t="s">
        <v>107</v>
      </c>
      <c r="B783" t="s">
        <v>25</v>
      </c>
      <c r="C783">
        <v>2022</v>
      </c>
      <c r="D783" t="s">
        <v>109</v>
      </c>
      <c r="E783">
        <v>321.95400000000001</v>
      </c>
      <c r="F783">
        <v>137257.61608000001</v>
      </c>
      <c r="G783" t="str">
        <f>VLOOKUP(D783,[1]Sheet3!$A$2:$B$96,2,FALSE)</f>
        <v>WHEAT FLOUR, ALL PURPOSE, FORTIFIED [USAID]</v>
      </c>
    </row>
    <row r="784" spans="1:7" x14ac:dyDescent="0.3">
      <c r="A784" t="s">
        <v>111</v>
      </c>
      <c r="B784" t="s">
        <v>25</v>
      </c>
      <c r="C784">
        <v>2019</v>
      </c>
      <c r="D784" t="s">
        <v>9</v>
      </c>
      <c r="E784">
        <v>3273.3029999999999</v>
      </c>
      <c r="F784">
        <v>1962086.03357</v>
      </c>
      <c r="G784" t="str">
        <f>VLOOKUP(D784,[1]Sheet3!$A$2:$B$96,2,FALSE)</f>
        <v>BEANS, KIDNEY, ALL TYPES</v>
      </c>
    </row>
    <row r="785" spans="1:7" x14ac:dyDescent="0.3">
      <c r="A785" t="s">
        <v>111</v>
      </c>
      <c r="B785" t="s">
        <v>25</v>
      </c>
      <c r="C785">
        <v>2019</v>
      </c>
      <c r="D785" t="s">
        <v>27</v>
      </c>
      <c r="E785">
        <v>1.6</v>
      </c>
      <c r="F785">
        <v>1056.08</v>
      </c>
      <c r="G785" t="str">
        <f>VLOOKUP(D785,[1]Sheet3!$A$2:$B$96,2,FALSE)</f>
        <v>BEANS, GREAT NORTHERN</v>
      </c>
    </row>
    <row r="786" spans="1:7" x14ac:dyDescent="0.3">
      <c r="A786" t="s">
        <v>111</v>
      </c>
      <c r="B786" t="s">
        <v>25</v>
      </c>
      <c r="C786">
        <v>2019</v>
      </c>
      <c r="D786" t="s">
        <v>69</v>
      </c>
      <c r="E786">
        <v>557.11799999999994</v>
      </c>
      <c r="F786">
        <v>456557.66243999999</v>
      </c>
      <c r="G786" t="str">
        <f>VLOOKUP(D786,[1]Sheet3!$A$2:$B$96,2,FALSE)</f>
        <v>BEANS, KIDNEY, ALL TYPES</v>
      </c>
    </row>
    <row r="787" spans="1:7" x14ac:dyDescent="0.3">
      <c r="A787" t="s">
        <v>111</v>
      </c>
      <c r="B787" t="s">
        <v>25</v>
      </c>
      <c r="C787">
        <v>2019</v>
      </c>
      <c r="D787" t="s">
        <v>84</v>
      </c>
      <c r="E787">
        <v>353.33300000000003</v>
      </c>
      <c r="F787">
        <v>245925.274</v>
      </c>
      <c r="G787" t="str">
        <f>VLOOKUP(D787,[1]Sheet3!$A$2:$B$96,2,FALSE)</f>
        <v>BEANS, KIDNEY, ALL TYPES</v>
      </c>
    </row>
    <row r="788" spans="1:7" x14ac:dyDescent="0.3">
      <c r="A788" t="s">
        <v>111</v>
      </c>
      <c r="B788" t="s">
        <v>25</v>
      </c>
      <c r="C788">
        <v>2019</v>
      </c>
      <c r="D788" t="s">
        <v>112</v>
      </c>
      <c r="E788">
        <v>28.6</v>
      </c>
      <c r="F788">
        <v>23452</v>
      </c>
      <c r="G788" t="str">
        <f>VLOOKUP(D788,[1]Sheet3!$A$2:$B$96,2,FALSE)</f>
        <v>BEANS, KIDNEY, ALL TYPES</v>
      </c>
    </row>
    <row r="789" spans="1:7" x14ac:dyDescent="0.3">
      <c r="A789" t="s">
        <v>111</v>
      </c>
      <c r="B789" t="s">
        <v>25</v>
      </c>
      <c r="C789">
        <v>2019</v>
      </c>
      <c r="D789" t="s">
        <v>113</v>
      </c>
      <c r="E789">
        <v>326.67899999999997</v>
      </c>
      <c r="F789">
        <v>263368.01400000002</v>
      </c>
      <c r="G789" t="str">
        <f>VLOOKUP(D789,[1]Sheet3!$A$2:$B$96,2,FALSE)</f>
        <v>BEANS, KIDNEY, ALL TYPES</v>
      </c>
    </row>
    <row r="790" spans="1:7" x14ac:dyDescent="0.3">
      <c r="A790" t="s">
        <v>111</v>
      </c>
      <c r="B790" t="s">
        <v>25</v>
      </c>
      <c r="C790">
        <v>2019</v>
      </c>
      <c r="D790" t="s">
        <v>108</v>
      </c>
      <c r="E790">
        <v>1400.0920000000001</v>
      </c>
      <c r="F790">
        <v>910097.18980000005</v>
      </c>
      <c r="G790" t="str">
        <f>VLOOKUP(D790,[1]Sheet3!$A$2:$B$96,2,FALSE)</f>
        <v>LENTILS</v>
      </c>
    </row>
    <row r="791" spans="1:7" x14ac:dyDescent="0.3">
      <c r="A791" t="s">
        <v>111</v>
      </c>
      <c r="B791" t="s">
        <v>25</v>
      </c>
      <c r="C791">
        <v>2019</v>
      </c>
      <c r="D791" t="s">
        <v>44</v>
      </c>
      <c r="E791">
        <v>17.8</v>
      </c>
      <c r="F791">
        <v>5415.116</v>
      </c>
      <c r="G791" t="str">
        <f>VLOOKUP(D791,[1]Sheet3!$A$2:$B$96,2,FALSE)</f>
        <v>PEAS, DRIED, SPLIT</v>
      </c>
    </row>
    <row r="792" spans="1:7" x14ac:dyDescent="0.3">
      <c r="A792" t="s">
        <v>111</v>
      </c>
      <c r="B792" t="s">
        <v>25</v>
      </c>
      <c r="C792">
        <v>2019</v>
      </c>
      <c r="D792" t="s">
        <v>53</v>
      </c>
      <c r="E792">
        <v>118.005</v>
      </c>
      <c r="F792">
        <v>276839.73</v>
      </c>
      <c r="G792" t="str">
        <f>VLOOKUP(D792,[1]Sheet3!$A$2:$B$96,2,FALSE)</f>
        <v>RUSF - PLUMPY'SUP®</v>
      </c>
    </row>
    <row r="793" spans="1:7" x14ac:dyDescent="0.3">
      <c r="A793" t="s">
        <v>111</v>
      </c>
      <c r="B793" t="s">
        <v>25</v>
      </c>
      <c r="C793">
        <v>2019</v>
      </c>
      <c r="D793" t="s">
        <v>14</v>
      </c>
      <c r="E793">
        <v>7853.857</v>
      </c>
      <c r="F793">
        <v>3437570.79</v>
      </c>
      <c r="G793" t="str">
        <f>VLOOKUP(D793,[1]Sheet3!$A$2:$B$96,2,FALSE)</f>
        <v>RICE, FORTIFIED [WFP]</v>
      </c>
    </row>
    <row r="794" spans="1:7" x14ac:dyDescent="0.3">
      <c r="A794" t="s">
        <v>111</v>
      </c>
      <c r="B794" t="s">
        <v>25</v>
      </c>
      <c r="C794">
        <v>2019</v>
      </c>
      <c r="D794" t="s">
        <v>45</v>
      </c>
      <c r="E794">
        <v>6.65</v>
      </c>
      <c r="F794">
        <v>2793</v>
      </c>
      <c r="G794" t="str">
        <f>VLOOKUP(D794,[1]Sheet3!$A$2:$B$96,2,FALSE)</f>
        <v>RICE, FORTIFIED [WFP]</v>
      </c>
    </row>
    <row r="795" spans="1:7" x14ac:dyDescent="0.3">
      <c r="A795" t="s">
        <v>111</v>
      </c>
      <c r="B795" t="s">
        <v>25</v>
      </c>
      <c r="C795">
        <v>2019</v>
      </c>
      <c r="D795" t="s">
        <v>46</v>
      </c>
      <c r="E795">
        <v>52.317</v>
      </c>
      <c r="F795">
        <v>21973.14</v>
      </c>
      <c r="G795" t="str">
        <f>VLOOKUP(D795,[1]Sheet3!$A$2:$B$96,2,FALSE)</f>
        <v>RICE, FORTIFIED [WFP]</v>
      </c>
    </row>
    <row r="796" spans="1:7" x14ac:dyDescent="0.3">
      <c r="A796" t="s">
        <v>111</v>
      </c>
      <c r="B796" t="s">
        <v>25</v>
      </c>
      <c r="C796">
        <v>2019</v>
      </c>
      <c r="D796" t="s">
        <v>15</v>
      </c>
      <c r="E796">
        <v>9.7579999999999991</v>
      </c>
      <c r="F796">
        <v>3229.8980000000001</v>
      </c>
      <c r="G796" t="str">
        <f>VLOOKUP(D796,[1]Sheet3!$A$2:$B$96,2,FALSE)</f>
        <v>RICE, FORTIFIED [WFP]</v>
      </c>
    </row>
    <row r="797" spans="1:7" x14ac:dyDescent="0.3">
      <c r="A797" t="s">
        <v>111</v>
      </c>
      <c r="B797" t="s">
        <v>25</v>
      </c>
      <c r="C797">
        <v>2019</v>
      </c>
      <c r="D797" t="s">
        <v>16</v>
      </c>
      <c r="E797">
        <v>350.75099999999998</v>
      </c>
      <c r="F797">
        <v>93548.649228170005</v>
      </c>
      <c r="G797" t="str">
        <f>VLOOKUP(D797,[1]Sheet3!$A$2:$B$96,2,FALSE)</f>
        <v>SALT, IODISED [WFP]</v>
      </c>
    </row>
    <row r="798" spans="1:7" x14ac:dyDescent="0.3">
      <c r="A798" t="s">
        <v>111</v>
      </c>
      <c r="B798" t="s">
        <v>25</v>
      </c>
      <c r="C798">
        <v>2019</v>
      </c>
      <c r="D798" t="s">
        <v>34</v>
      </c>
      <c r="E798">
        <v>25479.883000000002</v>
      </c>
      <c r="F798">
        <v>10214522.225288689</v>
      </c>
      <c r="G798" t="str">
        <f>VLOOKUP(D798,[1]Sheet3!$A$2:$B$96,2,FALSE)</f>
        <v xml:space="preserve">SORGHUM, GRAIN </v>
      </c>
    </row>
    <row r="799" spans="1:7" x14ac:dyDescent="0.3">
      <c r="A799" t="s">
        <v>111</v>
      </c>
      <c r="B799" t="s">
        <v>25</v>
      </c>
      <c r="C799">
        <v>2019</v>
      </c>
      <c r="D799" t="s">
        <v>48</v>
      </c>
      <c r="E799">
        <v>26.8</v>
      </c>
      <c r="F799">
        <v>8153.0959999999995</v>
      </c>
      <c r="G799" t="str">
        <f>VLOOKUP(D799,[1]Sheet3!$A$2:$B$96,2,FALSE)</f>
        <v>PEAS, DRIED, SPLIT</v>
      </c>
    </row>
    <row r="800" spans="1:7" x14ac:dyDescent="0.3">
      <c r="A800" t="s">
        <v>111</v>
      </c>
      <c r="B800" t="s">
        <v>25</v>
      </c>
      <c r="C800">
        <v>2019</v>
      </c>
      <c r="D800" t="s">
        <v>17</v>
      </c>
      <c r="E800">
        <v>729.35900000000004</v>
      </c>
      <c r="F800">
        <v>259732.912858</v>
      </c>
      <c r="G800" t="str">
        <f>VLOOKUP(D800,[1]Sheet3!$A$2:$B$96,2,FALSE)</f>
        <v>PEAS, DRIED, SPLIT</v>
      </c>
    </row>
    <row r="801" spans="1:7" x14ac:dyDescent="0.3">
      <c r="A801" t="s">
        <v>111</v>
      </c>
      <c r="B801" t="s">
        <v>25</v>
      </c>
      <c r="C801">
        <v>2019</v>
      </c>
      <c r="D801" t="s">
        <v>36</v>
      </c>
      <c r="E801">
        <v>1982.7239999999999</v>
      </c>
      <c r="F801">
        <v>1198469.0898</v>
      </c>
      <c r="G801" t="str">
        <f>VLOOKUP(D801,[1]Sheet3!$A$2:$B$96,2,FALSE)</f>
        <v>CSB SUPERCEREAL (CSB+) [WFP]</v>
      </c>
    </row>
    <row r="802" spans="1:7" x14ac:dyDescent="0.3">
      <c r="A802" t="s">
        <v>111</v>
      </c>
      <c r="B802" t="s">
        <v>25</v>
      </c>
      <c r="C802">
        <v>2019</v>
      </c>
      <c r="D802" t="s">
        <v>20</v>
      </c>
      <c r="E802">
        <v>2687.8420000000001</v>
      </c>
      <c r="F802">
        <v>1341023.8027600001</v>
      </c>
      <c r="G802" t="str">
        <f>VLOOKUP(D802,[1]Sheet3!$A$2:$B$96,2,FALSE)</f>
        <v>CSB SUPERCEREAL &amp; SUGAR (CSB+/SUGAR) [WFP]</v>
      </c>
    </row>
    <row r="803" spans="1:7" x14ac:dyDescent="0.3">
      <c r="A803" t="s">
        <v>111</v>
      </c>
      <c r="B803" t="s">
        <v>25</v>
      </c>
      <c r="C803">
        <v>2019</v>
      </c>
      <c r="D803" t="s">
        <v>95</v>
      </c>
      <c r="E803">
        <v>44.375</v>
      </c>
      <c r="F803">
        <v>24459.595000000001</v>
      </c>
      <c r="G803" t="str">
        <f>VLOOKUP(D803,[1]Sheet3!$A$2:$B$96,2,FALSE)</f>
        <v>WHEAT SOY BLEND SUPERCEREAL (WSB+) [WFP]</v>
      </c>
    </row>
    <row r="804" spans="1:7" x14ac:dyDescent="0.3">
      <c r="A804" t="s">
        <v>111</v>
      </c>
      <c r="B804" t="s">
        <v>25</v>
      </c>
      <c r="C804">
        <v>2019</v>
      </c>
      <c r="D804" t="s">
        <v>37</v>
      </c>
      <c r="E804">
        <v>142.05600000000001</v>
      </c>
      <c r="F804">
        <v>92774.228239999997</v>
      </c>
      <c r="G804" t="str">
        <f>VLOOKUP(D804,[1]Sheet3!$A$2:$B$96,2,FALSE)</f>
        <v>CSB SUPERCEREAL &amp; SUGAR (CSB+/SUGAR) [WFP]</v>
      </c>
    </row>
    <row r="805" spans="1:7" x14ac:dyDescent="0.3">
      <c r="A805" t="s">
        <v>111</v>
      </c>
      <c r="B805" t="s">
        <v>25</v>
      </c>
      <c r="C805">
        <v>2019</v>
      </c>
      <c r="D805" t="s">
        <v>21</v>
      </c>
      <c r="E805">
        <v>2348.136</v>
      </c>
      <c r="F805">
        <v>1768840.1645881999</v>
      </c>
      <c r="G805" t="str">
        <f>VLOOKUP(D805,[1]Sheet3!$A$2:$B$96,2,FALSE)</f>
        <v>CSB SUPERCEREAL (CSB+) [WFP]</v>
      </c>
    </row>
    <row r="806" spans="1:7" x14ac:dyDescent="0.3">
      <c r="A806" t="s">
        <v>111</v>
      </c>
      <c r="B806" t="s">
        <v>25</v>
      </c>
      <c r="C806">
        <v>2019</v>
      </c>
      <c r="D806" t="s">
        <v>49</v>
      </c>
      <c r="E806">
        <v>3.6459999999999999</v>
      </c>
      <c r="F806">
        <v>994.7124</v>
      </c>
      <c r="G806" t="str">
        <f>VLOOKUP(D806,[1]Sheet3!$A$2:$B$96,2,FALSE)</f>
        <v>RSB SUPERCEREAL PLUS (RSB++) [WFP]</v>
      </c>
    </row>
    <row r="807" spans="1:7" x14ac:dyDescent="0.3">
      <c r="A807" t="s">
        <v>111</v>
      </c>
      <c r="B807" t="s">
        <v>25</v>
      </c>
      <c r="C807">
        <v>2019</v>
      </c>
      <c r="D807" t="s">
        <v>38</v>
      </c>
      <c r="E807">
        <v>1340.02</v>
      </c>
      <c r="F807">
        <v>2860106.0739099998</v>
      </c>
      <c r="G807" t="str">
        <f>VLOOKUP(D807,[1]Sheet3!$A$2:$B$96,2,FALSE)</f>
        <v>RUSF - PLUMPY'SUP®</v>
      </c>
    </row>
    <row r="808" spans="1:7" x14ac:dyDescent="0.3">
      <c r="A808" t="s">
        <v>111</v>
      </c>
      <c r="B808" t="s">
        <v>25</v>
      </c>
      <c r="C808">
        <v>2019</v>
      </c>
      <c r="D808" t="s">
        <v>18</v>
      </c>
      <c r="E808">
        <v>1122.857</v>
      </c>
      <c r="F808">
        <v>905433.52265000006</v>
      </c>
      <c r="G808" t="str">
        <f>VLOOKUP(D808,[1]Sheet3!$A$2:$B$96,2,FALSE)</f>
        <v>OIL, VEGETABLE [WFP]</v>
      </c>
    </row>
    <row r="809" spans="1:7" x14ac:dyDescent="0.3">
      <c r="A809" t="s">
        <v>111</v>
      </c>
      <c r="B809" t="s">
        <v>25</v>
      </c>
      <c r="C809">
        <v>2019</v>
      </c>
      <c r="D809" t="s">
        <v>39</v>
      </c>
      <c r="E809">
        <v>1133.556</v>
      </c>
      <c r="F809">
        <v>1251340.8038949301</v>
      </c>
      <c r="G809" t="str">
        <f>VLOOKUP(D809,[1]Sheet3!$A$2:$B$96,2,FALSE)</f>
        <v>OIL, VEGETABLE [WFP]</v>
      </c>
    </row>
    <row r="810" spans="1:7" x14ac:dyDescent="0.3">
      <c r="A810" t="s">
        <v>111</v>
      </c>
      <c r="B810" t="s">
        <v>25</v>
      </c>
      <c r="C810">
        <v>2019</v>
      </c>
      <c r="D810" t="s">
        <v>19</v>
      </c>
      <c r="E810">
        <v>1421.047</v>
      </c>
      <c r="F810">
        <v>1089652.5713579999</v>
      </c>
      <c r="G810" t="str">
        <f>VLOOKUP(D810,[1]Sheet3!$A$2:$B$96,2,FALSE)</f>
        <v>OIL, VEGETABLE [WFP]</v>
      </c>
    </row>
    <row r="811" spans="1:7" x14ac:dyDescent="0.3">
      <c r="A811" t="s">
        <v>111</v>
      </c>
      <c r="B811" t="s">
        <v>25</v>
      </c>
      <c r="C811">
        <v>2020</v>
      </c>
      <c r="D811" t="s">
        <v>9</v>
      </c>
      <c r="E811">
        <v>5278.2160000000003</v>
      </c>
      <c r="F811">
        <v>2360219.8526400002</v>
      </c>
      <c r="G811" t="str">
        <f>VLOOKUP(D811,[1]Sheet3!$A$2:$B$96,2,FALSE)</f>
        <v>BEANS, KIDNEY, ALL TYPES</v>
      </c>
    </row>
    <row r="812" spans="1:7" x14ac:dyDescent="0.3">
      <c r="A812" t="s">
        <v>111</v>
      </c>
      <c r="B812" t="s">
        <v>25</v>
      </c>
      <c r="C812">
        <v>2020</v>
      </c>
      <c r="D812" t="s">
        <v>56</v>
      </c>
      <c r="E812">
        <v>115.85</v>
      </c>
      <c r="F812">
        <v>42326.364000000001</v>
      </c>
      <c r="G812" t="str">
        <f>VLOOKUP(D812,[1]Sheet3!$A$2:$B$96,2,FALSE)</f>
        <v>BEANS, BLACK</v>
      </c>
    </row>
    <row r="813" spans="1:7" x14ac:dyDescent="0.3">
      <c r="A813" t="s">
        <v>111</v>
      </c>
      <c r="B813" t="s">
        <v>25</v>
      </c>
      <c r="C813">
        <v>2020</v>
      </c>
      <c r="D813" t="s">
        <v>69</v>
      </c>
      <c r="E813">
        <v>2.94</v>
      </c>
      <c r="F813">
        <v>1587.0395000000001</v>
      </c>
      <c r="G813" t="str">
        <f>VLOOKUP(D813,[1]Sheet3!$A$2:$B$96,2,FALSE)</f>
        <v>BEANS, KIDNEY, ALL TYPES</v>
      </c>
    </row>
    <row r="814" spans="1:7" x14ac:dyDescent="0.3">
      <c r="A814" t="s">
        <v>111</v>
      </c>
      <c r="B814" t="s">
        <v>25</v>
      </c>
      <c r="C814">
        <v>2020</v>
      </c>
      <c r="D814" t="s">
        <v>84</v>
      </c>
      <c r="E814">
        <v>340.66199999999998</v>
      </c>
      <c r="F814">
        <v>287339.75400000002</v>
      </c>
      <c r="G814" t="str">
        <f>VLOOKUP(D814,[1]Sheet3!$A$2:$B$96,2,FALSE)</f>
        <v>BEANS, KIDNEY, ALL TYPES</v>
      </c>
    </row>
    <row r="815" spans="1:7" x14ac:dyDescent="0.3">
      <c r="A815" t="s">
        <v>111</v>
      </c>
      <c r="B815" t="s">
        <v>25</v>
      </c>
      <c r="C815">
        <v>2020</v>
      </c>
      <c r="D815" t="s">
        <v>112</v>
      </c>
      <c r="E815">
        <v>73.800000000000011</v>
      </c>
      <c r="F815">
        <v>64944</v>
      </c>
      <c r="G815" t="str">
        <f>VLOOKUP(D815,[1]Sheet3!$A$2:$B$96,2,FALSE)</f>
        <v>BEANS, KIDNEY, ALL TYPES</v>
      </c>
    </row>
    <row r="816" spans="1:7" x14ac:dyDescent="0.3">
      <c r="A816" t="s">
        <v>111</v>
      </c>
      <c r="B816" t="s">
        <v>25</v>
      </c>
      <c r="C816">
        <v>2020</v>
      </c>
      <c r="D816" t="s">
        <v>113</v>
      </c>
      <c r="E816">
        <v>912.62900000000002</v>
      </c>
      <c r="F816">
        <v>803113.52</v>
      </c>
      <c r="G816" t="str">
        <f>VLOOKUP(D816,[1]Sheet3!$A$2:$B$96,2,FALSE)</f>
        <v>BEANS, KIDNEY, ALL TYPES</v>
      </c>
    </row>
    <row r="817" spans="1:7" x14ac:dyDescent="0.3">
      <c r="A817" t="s">
        <v>111</v>
      </c>
      <c r="B817" t="s">
        <v>25</v>
      </c>
      <c r="C817">
        <v>2020</v>
      </c>
      <c r="D817" t="s">
        <v>10</v>
      </c>
      <c r="E817">
        <v>1477.633</v>
      </c>
      <c r="F817">
        <v>567971.73652999999</v>
      </c>
      <c r="G817" t="str">
        <f>VLOOKUP(D817,[1]Sheet3!$A$2:$B$96,2,FALSE)</f>
        <v>BEANS, KIDNEY, ALL TYPES</v>
      </c>
    </row>
    <row r="818" spans="1:7" x14ac:dyDescent="0.3">
      <c r="A818" t="s">
        <v>111</v>
      </c>
      <c r="B818" t="s">
        <v>25</v>
      </c>
      <c r="C818">
        <v>2020</v>
      </c>
      <c r="D818" t="s">
        <v>28</v>
      </c>
      <c r="E818">
        <v>528.93399999999997</v>
      </c>
      <c r="F818">
        <v>283390.22899999999</v>
      </c>
      <c r="G818" t="str">
        <f>VLOOKUP(D818,[1]Sheet3!$A$2:$B$96,2,FALSE)</f>
        <v>CORN SOY BLEND/PLUS (CSB +) [USAID]</v>
      </c>
    </row>
    <row r="819" spans="1:7" x14ac:dyDescent="0.3">
      <c r="A819" t="s">
        <v>111</v>
      </c>
      <c r="B819" t="s">
        <v>25</v>
      </c>
      <c r="C819">
        <v>2020</v>
      </c>
      <c r="D819" t="s">
        <v>41</v>
      </c>
      <c r="E819">
        <v>120.511</v>
      </c>
      <c r="F819">
        <v>292268.91934199998</v>
      </c>
      <c r="G819" t="str">
        <f>VLOOKUP(D819,[1]Sheet3!$A$2:$B$96,2,FALSE)</f>
        <v>LNS/RUSF - PLUMPY'DOZ®</v>
      </c>
    </row>
    <row r="820" spans="1:7" x14ac:dyDescent="0.3">
      <c r="A820" t="s">
        <v>111</v>
      </c>
      <c r="B820" t="s">
        <v>25</v>
      </c>
      <c r="C820">
        <v>2020</v>
      </c>
      <c r="D820" t="s">
        <v>29</v>
      </c>
      <c r="E820">
        <v>293.91300000000001</v>
      </c>
      <c r="F820">
        <v>747299.09034</v>
      </c>
      <c r="G820" t="str">
        <f>VLOOKUP(D820,[1]Sheet3!$A$2:$B$96,2,FALSE)</f>
        <v>LNS/RUSF - PLUMPY'DOZ®</v>
      </c>
    </row>
    <row r="821" spans="1:7" x14ac:dyDescent="0.3">
      <c r="A821" t="s">
        <v>111</v>
      </c>
      <c r="B821" t="s">
        <v>25</v>
      </c>
      <c r="C821">
        <v>2020</v>
      </c>
      <c r="D821" t="s">
        <v>52</v>
      </c>
      <c r="E821">
        <v>115.59099999999999</v>
      </c>
      <c r="F821">
        <v>267486.46311999997</v>
      </c>
      <c r="G821" t="str">
        <f>VLOOKUP(D821,[1]Sheet3!$A$2:$B$96,2,FALSE)</f>
        <v>LNS/RUSF - PLUMPY'DOZ®</v>
      </c>
    </row>
    <row r="822" spans="1:7" x14ac:dyDescent="0.3">
      <c r="A822" t="s">
        <v>111</v>
      </c>
      <c r="B822" t="s">
        <v>25</v>
      </c>
      <c r="C822">
        <v>2020</v>
      </c>
      <c r="D822" t="s">
        <v>108</v>
      </c>
      <c r="E822">
        <v>19.8</v>
      </c>
      <c r="F822">
        <v>7227.5940000000001</v>
      </c>
      <c r="G822" t="str">
        <f>VLOOKUP(D822,[1]Sheet3!$A$2:$B$96,2,FALSE)</f>
        <v>LENTILS</v>
      </c>
    </row>
    <row r="823" spans="1:7" x14ac:dyDescent="0.3">
      <c r="A823" t="s">
        <v>111</v>
      </c>
      <c r="B823" t="s">
        <v>25</v>
      </c>
      <c r="C823">
        <v>2020</v>
      </c>
      <c r="D823" t="s">
        <v>114</v>
      </c>
      <c r="E823">
        <v>0.6</v>
      </c>
      <c r="F823">
        <v>0</v>
      </c>
      <c r="G823" t="str">
        <f>VLOOKUP(D823,[1]Sheet3!$A$2:$B$96,2,FALSE)</f>
        <v>LENTILS</v>
      </c>
    </row>
    <row r="824" spans="1:7" x14ac:dyDescent="0.3">
      <c r="A824" t="s">
        <v>111</v>
      </c>
      <c r="B824" t="s">
        <v>25</v>
      </c>
      <c r="C824">
        <v>2020</v>
      </c>
      <c r="D824" t="s">
        <v>43</v>
      </c>
      <c r="E824">
        <v>6.35</v>
      </c>
      <c r="F824">
        <v>0</v>
      </c>
      <c r="G824" t="str">
        <f>VLOOKUP(D824,[1]Sheet3!$A$2:$B$96,2,FALSE)</f>
        <v>PEAS, DRIED, SPLIT</v>
      </c>
    </row>
    <row r="825" spans="1:7" x14ac:dyDescent="0.3">
      <c r="A825" t="s">
        <v>111</v>
      </c>
      <c r="B825" t="s">
        <v>25</v>
      </c>
      <c r="C825">
        <v>2020</v>
      </c>
      <c r="D825" t="s">
        <v>77</v>
      </c>
      <c r="E825">
        <v>6.33</v>
      </c>
      <c r="F825">
        <v>16584.599999999999</v>
      </c>
      <c r="G825" t="str">
        <f>VLOOKUP(D825,[1]Sheet3!$A$2:$B$96,2,FALSE)</f>
        <v>LNS/RUSF - PLUMPY'DOZ®</v>
      </c>
    </row>
    <row r="826" spans="1:7" x14ac:dyDescent="0.3">
      <c r="A826" t="s">
        <v>111</v>
      </c>
      <c r="B826" t="s">
        <v>25</v>
      </c>
      <c r="C826">
        <v>2020</v>
      </c>
      <c r="D826" t="s">
        <v>53</v>
      </c>
      <c r="E826">
        <v>182.77500000000001</v>
      </c>
      <c r="F826">
        <v>472120.5</v>
      </c>
      <c r="G826" t="str">
        <f>VLOOKUP(D826,[1]Sheet3!$A$2:$B$96,2,FALSE)</f>
        <v>RUSF - PLUMPY'SUP®</v>
      </c>
    </row>
    <row r="827" spans="1:7" x14ac:dyDescent="0.3">
      <c r="A827" t="s">
        <v>111</v>
      </c>
      <c r="B827" t="s">
        <v>25</v>
      </c>
      <c r="C827">
        <v>2020</v>
      </c>
      <c r="D827" t="s">
        <v>14</v>
      </c>
      <c r="E827">
        <v>10859.916999999999</v>
      </c>
      <c r="F827">
        <v>5109878.8659999995</v>
      </c>
      <c r="G827" t="str">
        <f>VLOOKUP(D827,[1]Sheet3!$A$2:$B$96,2,FALSE)</f>
        <v>RICE, FORTIFIED [WFP]</v>
      </c>
    </row>
    <row r="828" spans="1:7" x14ac:dyDescent="0.3">
      <c r="A828" t="s">
        <v>111</v>
      </c>
      <c r="B828" t="s">
        <v>25</v>
      </c>
      <c r="C828">
        <v>2020</v>
      </c>
      <c r="D828" t="s">
        <v>45</v>
      </c>
      <c r="E828">
        <v>142.05000000000001</v>
      </c>
      <c r="F828">
        <v>80181.634739999994</v>
      </c>
      <c r="G828" t="str">
        <f>VLOOKUP(D828,[1]Sheet3!$A$2:$B$96,2,FALSE)</f>
        <v>RICE, FORTIFIED [WFP]</v>
      </c>
    </row>
    <row r="829" spans="1:7" x14ac:dyDescent="0.3">
      <c r="A829" t="s">
        <v>111</v>
      </c>
      <c r="B829" t="s">
        <v>25</v>
      </c>
      <c r="C829">
        <v>2020</v>
      </c>
      <c r="D829" t="s">
        <v>46</v>
      </c>
      <c r="E829">
        <v>36.1</v>
      </c>
      <c r="F829">
        <v>16533.8</v>
      </c>
      <c r="G829" t="str">
        <f>VLOOKUP(D829,[1]Sheet3!$A$2:$B$96,2,FALSE)</f>
        <v>RICE, FORTIFIED [WFP]</v>
      </c>
    </row>
    <row r="830" spans="1:7" x14ac:dyDescent="0.3">
      <c r="A830" t="s">
        <v>111</v>
      </c>
      <c r="B830" t="s">
        <v>25</v>
      </c>
      <c r="C830">
        <v>2020</v>
      </c>
      <c r="D830" t="s">
        <v>15</v>
      </c>
      <c r="E830">
        <v>4471.8119999999999</v>
      </c>
      <c r="F830">
        <v>2190709.9688840001</v>
      </c>
      <c r="G830" t="str">
        <f>VLOOKUP(D830,[1]Sheet3!$A$2:$B$96,2,FALSE)</f>
        <v>RICE, FORTIFIED [WFP]</v>
      </c>
    </row>
    <row r="831" spans="1:7" x14ac:dyDescent="0.3">
      <c r="A831" t="s">
        <v>111</v>
      </c>
      <c r="B831" t="s">
        <v>25</v>
      </c>
      <c r="C831">
        <v>2020</v>
      </c>
      <c r="D831" t="s">
        <v>61</v>
      </c>
      <c r="E831">
        <v>77.400000000000006</v>
      </c>
      <c r="F831">
        <v>29401.937999999998</v>
      </c>
      <c r="G831" t="str">
        <f>VLOOKUP(D831,[1]Sheet3!$A$2:$B$96,2,FALSE)</f>
        <v>RICE, FORTIFIED [WFP]</v>
      </c>
    </row>
    <row r="832" spans="1:7" x14ac:dyDescent="0.3">
      <c r="A832" t="s">
        <v>111</v>
      </c>
      <c r="B832" t="s">
        <v>25</v>
      </c>
      <c r="C832">
        <v>2020</v>
      </c>
      <c r="D832" t="s">
        <v>16</v>
      </c>
      <c r="E832">
        <v>165.40799999999999</v>
      </c>
      <c r="F832">
        <v>37600.507837190999</v>
      </c>
      <c r="G832" t="str">
        <f>VLOOKUP(D832,[1]Sheet3!$A$2:$B$96,2,FALSE)</f>
        <v>SALT, IODISED [WFP]</v>
      </c>
    </row>
    <row r="833" spans="1:7" x14ac:dyDescent="0.3">
      <c r="A833" t="s">
        <v>111</v>
      </c>
      <c r="B833" t="s">
        <v>25</v>
      </c>
      <c r="C833">
        <v>2020</v>
      </c>
      <c r="D833" t="s">
        <v>78</v>
      </c>
      <c r="E833">
        <v>139.15</v>
      </c>
      <c r="F833">
        <v>53636.758999999998</v>
      </c>
      <c r="G833" t="str">
        <f>VLOOKUP(D833,[1]Sheet3!$A$2:$B$96,2,FALSE)</f>
        <v>SORGHUM FLOUR</v>
      </c>
    </row>
    <row r="834" spans="1:7" x14ac:dyDescent="0.3">
      <c r="A834" t="s">
        <v>111</v>
      </c>
      <c r="B834" t="s">
        <v>25</v>
      </c>
      <c r="C834">
        <v>2020</v>
      </c>
      <c r="D834" t="s">
        <v>34</v>
      </c>
      <c r="E834">
        <v>23706.043000000001</v>
      </c>
      <c r="F834">
        <v>8378025.2177999998</v>
      </c>
      <c r="G834" t="str">
        <f>VLOOKUP(D834,[1]Sheet3!$A$2:$B$96,2,FALSE)</f>
        <v xml:space="preserve">SORGHUM, GRAIN </v>
      </c>
    </row>
    <row r="835" spans="1:7" x14ac:dyDescent="0.3">
      <c r="A835" t="s">
        <v>111</v>
      </c>
      <c r="B835" t="s">
        <v>25</v>
      </c>
      <c r="C835">
        <v>2020</v>
      </c>
      <c r="D835" t="s">
        <v>35</v>
      </c>
      <c r="E835">
        <v>9.6</v>
      </c>
      <c r="F835">
        <v>3679.9679999999998</v>
      </c>
      <c r="G835" t="str">
        <f>VLOOKUP(D835,[1]Sheet3!$A$2:$B$96,2,FALSE)</f>
        <v>LENTILS</v>
      </c>
    </row>
    <row r="836" spans="1:7" x14ac:dyDescent="0.3">
      <c r="A836" t="s">
        <v>111</v>
      </c>
      <c r="B836" t="s">
        <v>25</v>
      </c>
      <c r="C836">
        <v>2020</v>
      </c>
      <c r="D836" t="s">
        <v>17</v>
      </c>
      <c r="E836">
        <v>2789.52</v>
      </c>
      <c r="F836">
        <v>1014930.346977</v>
      </c>
      <c r="G836" t="str">
        <f>VLOOKUP(D836,[1]Sheet3!$A$2:$B$96,2,FALSE)</f>
        <v>PEAS, DRIED, SPLIT</v>
      </c>
    </row>
    <row r="837" spans="1:7" x14ac:dyDescent="0.3">
      <c r="A837" t="s">
        <v>111</v>
      </c>
      <c r="B837" t="s">
        <v>25</v>
      </c>
      <c r="C837">
        <v>2020</v>
      </c>
      <c r="D837" t="s">
        <v>36</v>
      </c>
      <c r="E837">
        <v>2308.1489999999999</v>
      </c>
      <c r="F837">
        <v>1692223.16968</v>
      </c>
      <c r="G837" t="str">
        <f>VLOOKUP(D837,[1]Sheet3!$A$2:$B$96,2,FALSE)</f>
        <v>CSB SUPERCEREAL (CSB+) [WFP]</v>
      </c>
    </row>
    <row r="838" spans="1:7" x14ac:dyDescent="0.3">
      <c r="A838" t="s">
        <v>111</v>
      </c>
      <c r="B838" t="s">
        <v>25</v>
      </c>
      <c r="C838">
        <v>2020</v>
      </c>
      <c r="D838" t="s">
        <v>20</v>
      </c>
      <c r="E838">
        <v>5737.2129999999997</v>
      </c>
      <c r="F838">
        <v>3063913.69918</v>
      </c>
      <c r="G838" t="str">
        <f>VLOOKUP(D838,[1]Sheet3!$A$2:$B$96,2,FALSE)</f>
        <v>CSB SUPERCEREAL &amp; SUGAR (CSB+/SUGAR) [WFP]</v>
      </c>
    </row>
    <row r="839" spans="1:7" x14ac:dyDescent="0.3">
      <c r="A839" t="s">
        <v>111</v>
      </c>
      <c r="B839" t="s">
        <v>25</v>
      </c>
      <c r="C839">
        <v>2020</v>
      </c>
      <c r="D839" t="s">
        <v>37</v>
      </c>
      <c r="E839">
        <v>5.9249999999999998</v>
      </c>
      <c r="F839">
        <v>3140.25</v>
      </c>
      <c r="G839" t="str">
        <f>VLOOKUP(D839,[1]Sheet3!$A$2:$B$96,2,FALSE)</f>
        <v>CSB SUPERCEREAL &amp; SUGAR (CSB+/SUGAR) [WFP]</v>
      </c>
    </row>
    <row r="840" spans="1:7" x14ac:dyDescent="0.3">
      <c r="A840" t="s">
        <v>111</v>
      </c>
      <c r="B840" t="s">
        <v>25</v>
      </c>
      <c r="C840">
        <v>2020</v>
      </c>
      <c r="D840" t="s">
        <v>21</v>
      </c>
      <c r="E840">
        <v>2336.9560000000001</v>
      </c>
      <c r="F840">
        <v>2083755.8569799999</v>
      </c>
      <c r="G840" t="str">
        <f>VLOOKUP(D840,[1]Sheet3!$A$2:$B$96,2,FALSE)</f>
        <v>CSB SUPERCEREAL (CSB+) [WFP]</v>
      </c>
    </row>
    <row r="841" spans="1:7" x14ac:dyDescent="0.3">
      <c r="A841" t="s">
        <v>111</v>
      </c>
      <c r="B841" t="s">
        <v>25</v>
      </c>
      <c r="C841">
        <v>2020</v>
      </c>
      <c r="D841" t="s">
        <v>49</v>
      </c>
      <c r="E841">
        <v>0.32400000000000001</v>
      </c>
      <c r="F841">
        <v>298.99367999999998</v>
      </c>
      <c r="G841" t="str">
        <f>VLOOKUP(D841,[1]Sheet3!$A$2:$B$96,2,FALSE)</f>
        <v>RSB SUPERCEREAL PLUS (RSB++) [WFP]</v>
      </c>
    </row>
    <row r="842" spans="1:7" x14ac:dyDescent="0.3">
      <c r="A842" t="s">
        <v>111</v>
      </c>
      <c r="B842" t="s">
        <v>25</v>
      </c>
      <c r="C842">
        <v>2020</v>
      </c>
      <c r="D842" t="s">
        <v>38</v>
      </c>
      <c r="E842">
        <v>1326.049</v>
      </c>
      <c r="F842">
        <v>2292125.4039799999</v>
      </c>
      <c r="G842" t="str">
        <f>VLOOKUP(D842,[1]Sheet3!$A$2:$B$96,2,FALSE)</f>
        <v>RUSF - PLUMPY'SUP®</v>
      </c>
    </row>
    <row r="843" spans="1:7" x14ac:dyDescent="0.3">
      <c r="A843" t="s">
        <v>111</v>
      </c>
      <c r="B843" t="s">
        <v>25</v>
      </c>
      <c r="C843">
        <v>2020</v>
      </c>
      <c r="D843" t="s">
        <v>18</v>
      </c>
      <c r="E843">
        <v>557.69600000000003</v>
      </c>
      <c r="F843">
        <v>410942.5135</v>
      </c>
      <c r="G843" t="str">
        <f>VLOOKUP(D843,[1]Sheet3!$A$2:$B$96,2,FALSE)</f>
        <v>OIL, VEGETABLE [WFP]</v>
      </c>
    </row>
    <row r="844" spans="1:7" x14ac:dyDescent="0.3">
      <c r="A844" t="s">
        <v>111</v>
      </c>
      <c r="B844" t="s">
        <v>25</v>
      </c>
      <c r="C844">
        <v>2020</v>
      </c>
      <c r="D844" t="s">
        <v>39</v>
      </c>
      <c r="E844">
        <v>1047.2249999999999</v>
      </c>
      <c r="F844">
        <v>1144687.44716</v>
      </c>
      <c r="G844" t="str">
        <f>VLOOKUP(D844,[1]Sheet3!$A$2:$B$96,2,FALSE)</f>
        <v>OIL, VEGETABLE [WFP]</v>
      </c>
    </row>
    <row r="845" spans="1:7" x14ac:dyDescent="0.3">
      <c r="A845" t="s">
        <v>111</v>
      </c>
      <c r="B845" t="s">
        <v>25</v>
      </c>
      <c r="C845">
        <v>2020</v>
      </c>
      <c r="D845" t="s">
        <v>19</v>
      </c>
      <c r="E845">
        <v>2147.2750000000001</v>
      </c>
      <c r="F845">
        <v>1491391.7705000001</v>
      </c>
      <c r="G845" t="str">
        <f>VLOOKUP(D845,[1]Sheet3!$A$2:$B$96,2,FALSE)</f>
        <v>OIL, VEGETABLE [WFP]</v>
      </c>
    </row>
    <row r="846" spans="1:7" x14ac:dyDescent="0.3">
      <c r="A846" t="s">
        <v>111</v>
      </c>
      <c r="B846" t="s">
        <v>25</v>
      </c>
      <c r="C846">
        <v>2021</v>
      </c>
      <c r="D846" t="s">
        <v>9</v>
      </c>
      <c r="E846">
        <v>1895.511</v>
      </c>
      <c r="F846">
        <v>858636.07449000003</v>
      </c>
      <c r="G846" t="str">
        <f>VLOOKUP(D846,[1]Sheet3!$A$2:$B$96,2,FALSE)</f>
        <v>BEANS, KIDNEY, ALL TYPES</v>
      </c>
    </row>
    <row r="847" spans="1:7" x14ac:dyDescent="0.3">
      <c r="A847" t="s">
        <v>111</v>
      </c>
      <c r="B847" t="s">
        <v>25</v>
      </c>
      <c r="C847">
        <v>2021</v>
      </c>
      <c r="D847" t="s">
        <v>84</v>
      </c>
      <c r="E847">
        <v>590.41600000000005</v>
      </c>
      <c r="F847">
        <v>611080.56000000006</v>
      </c>
      <c r="G847" t="str">
        <f>VLOOKUP(D847,[1]Sheet3!$A$2:$B$96,2,FALSE)</f>
        <v>BEANS, KIDNEY, ALL TYPES</v>
      </c>
    </row>
    <row r="848" spans="1:7" x14ac:dyDescent="0.3">
      <c r="A848" t="s">
        <v>111</v>
      </c>
      <c r="B848" t="s">
        <v>25</v>
      </c>
      <c r="C848">
        <v>2021</v>
      </c>
      <c r="D848" t="s">
        <v>113</v>
      </c>
      <c r="E848">
        <v>0.3</v>
      </c>
      <c r="F848">
        <v>264</v>
      </c>
      <c r="G848" t="str">
        <f>VLOOKUP(D848,[1]Sheet3!$A$2:$B$96,2,FALSE)</f>
        <v>BEANS, KIDNEY, ALL TYPES</v>
      </c>
    </row>
    <row r="849" spans="1:7" x14ac:dyDescent="0.3">
      <c r="A849" t="s">
        <v>111</v>
      </c>
      <c r="B849" t="s">
        <v>25</v>
      </c>
      <c r="C849">
        <v>2021</v>
      </c>
      <c r="D849" t="s">
        <v>10</v>
      </c>
      <c r="E849">
        <v>5915.5599999999986</v>
      </c>
      <c r="F849">
        <v>4057592.0741900001</v>
      </c>
      <c r="G849" t="str">
        <f>VLOOKUP(D849,[1]Sheet3!$A$2:$B$96,2,FALSE)</f>
        <v>BEANS, KIDNEY, ALL TYPES</v>
      </c>
    </row>
    <row r="850" spans="1:7" x14ac:dyDescent="0.3">
      <c r="A850" t="s">
        <v>111</v>
      </c>
      <c r="B850" t="s">
        <v>25</v>
      </c>
      <c r="C850">
        <v>2021</v>
      </c>
      <c r="D850" t="s">
        <v>29</v>
      </c>
      <c r="E850">
        <v>1627.501</v>
      </c>
      <c r="F850">
        <v>4056845.8201700002</v>
      </c>
      <c r="G850" t="str">
        <f>VLOOKUP(D850,[1]Sheet3!$A$2:$B$96,2,FALSE)</f>
        <v>LNS/RUSF - PLUMPY'DOZ®</v>
      </c>
    </row>
    <row r="851" spans="1:7" x14ac:dyDescent="0.3">
      <c r="A851" t="s">
        <v>111</v>
      </c>
      <c r="B851" t="s">
        <v>25</v>
      </c>
      <c r="C851">
        <v>2021</v>
      </c>
      <c r="D851" t="s">
        <v>52</v>
      </c>
      <c r="E851">
        <v>608.18700000000001</v>
      </c>
      <c r="F851">
        <v>1429159.85036</v>
      </c>
      <c r="G851" t="str">
        <f>VLOOKUP(D851,[1]Sheet3!$A$2:$B$96,2,FALSE)</f>
        <v>LNS/RUSF - PLUMPY'DOZ®</v>
      </c>
    </row>
    <row r="852" spans="1:7" x14ac:dyDescent="0.3">
      <c r="A852" t="s">
        <v>111</v>
      </c>
      <c r="B852" t="s">
        <v>25</v>
      </c>
      <c r="C852">
        <v>2021</v>
      </c>
      <c r="D852" t="s">
        <v>108</v>
      </c>
      <c r="E852">
        <v>3408.6669999999999</v>
      </c>
      <c r="F852">
        <v>2114323.2200000002</v>
      </c>
      <c r="G852" t="str">
        <f>VLOOKUP(D852,[1]Sheet3!$A$2:$B$96,2,FALSE)</f>
        <v>LENTILS</v>
      </c>
    </row>
    <row r="853" spans="1:7" x14ac:dyDescent="0.3">
      <c r="A853" t="s">
        <v>111</v>
      </c>
      <c r="B853" t="s">
        <v>25</v>
      </c>
      <c r="C853">
        <v>2021</v>
      </c>
      <c r="D853" t="s">
        <v>53</v>
      </c>
      <c r="E853">
        <v>1531.547</v>
      </c>
      <c r="F853">
        <v>4000902.54</v>
      </c>
      <c r="G853" t="str">
        <f>VLOOKUP(D853,[1]Sheet3!$A$2:$B$96,2,FALSE)</f>
        <v>RUSF - PLUMPY'SUP®</v>
      </c>
    </row>
    <row r="854" spans="1:7" x14ac:dyDescent="0.3">
      <c r="A854" t="s">
        <v>111</v>
      </c>
      <c r="B854" t="s">
        <v>25</v>
      </c>
      <c r="C854">
        <v>2021</v>
      </c>
      <c r="D854" t="s">
        <v>14</v>
      </c>
      <c r="E854">
        <v>16281.636</v>
      </c>
      <c r="F854">
        <v>8350576.6720000003</v>
      </c>
      <c r="G854" t="str">
        <f>VLOOKUP(D854,[1]Sheet3!$A$2:$B$96,2,FALSE)</f>
        <v>RICE, FORTIFIED [WFP]</v>
      </c>
    </row>
    <row r="855" spans="1:7" x14ac:dyDescent="0.3">
      <c r="A855" t="s">
        <v>111</v>
      </c>
      <c r="B855" t="s">
        <v>25</v>
      </c>
      <c r="C855">
        <v>2021</v>
      </c>
      <c r="D855" t="s">
        <v>15</v>
      </c>
      <c r="E855">
        <v>9101.3160000000007</v>
      </c>
      <c r="F855">
        <v>3767958.3546330002</v>
      </c>
      <c r="G855" t="str">
        <f>VLOOKUP(D855,[1]Sheet3!$A$2:$B$96,2,FALSE)</f>
        <v>RICE, FORTIFIED [WFP]</v>
      </c>
    </row>
    <row r="856" spans="1:7" x14ac:dyDescent="0.3">
      <c r="A856" t="s">
        <v>111</v>
      </c>
      <c r="B856" t="s">
        <v>25</v>
      </c>
      <c r="C856">
        <v>2021</v>
      </c>
      <c r="D856" t="s">
        <v>47</v>
      </c>
      <c r="E856">
        <v>583.86500000000001</v>
      </c>
      <c r="F856">
        <v>344480.35</v>
      </c>
      <c r="G856" t="str">
        <f>VLOOKUP(D856,[1]Sheet3!$A$2:$B$96,2,FALSE)</f>
        <v>RICE, FORTIFIED [WFP]</v>
      </c>
    </row>
    <row r="857" spans="1:7" x14ac:dyDescent="0.3">
      <c r="A857" t="s">
        <v>111</v>
      </c>
      <c r="B857" t="s">
        <v>25</v>
      </c>
      <c r="C857">
        <v>2021</v>
      </c>
      <c r="D857" t="s">
        <v>16</v>
      </c>
      <c r="E857">
        <v>57.195999999999998</v>
      </c>
      <c r="F857">
        <v>12638.336430421999</v>
      </c>
      <c r="G857" t="str">
        <f>VLOOKUP(D857,[1]Sheet3!$A$2:$B$96,2,FALSE)</f>
        <v>SALT, IODISED [WFP]</v>
      </c>
    </row>
    <row r="858" spans="1:7" x14ac:dyDescent="0.3">
      <c r="A858" t="s">
        <v>111</v>
      </c>
      <c r="B858" t="s">
        <v>25</v>
      </c>
      <c r="C858">
        <v>2021</v>
      </c>
      <c r="D858" t="s">
        <v>34</v>
      </c>
      <c r="E858">
        <v>29524.428</v>
      </c>
      <c r="F858">
        <v>13990139.839382</v>
      </c>
      <c r="G858" t="str">
        <f>VLOOKUP(D858,[1]Sheet3!$A$2:$B$96,2,FALSE)</f>
        <v xml:space="preserve">SORGHUM, GRAIN </v>
      </c>
    </row>
    <row r="859" spans="1:7" x14ac:dyDescent="0.3">
      <c r="A859" t="s">
        <v>111</v>
      </c>
      <c r="B859" t="s">
        <v>25</v>
      </c>
      <c r="C859">
        <v>2021</v>
      </c>
      <c r="D859" t="s">
        <v>17</v>
      </c>
      <c r="E859">
        <v>1042.049</v>
      </c>
      <c r="F859">
        <v>531555.00766999996</v>
      </c>
      <c r="G859" t="str">
        <f>VLOOKUP(D859,[1]Sheet3!$A$2:$B$96,2,FALSE)</f>
        <v>PEAS, DRIED, SPLIT</v>
      </c>
    </row>
    <row r="860" spans="1:7" x14ac:dyDescent="0.3">
      <c r="A860" t="s">
        <v>111</v>
      </c>
      <c r="B860" t="s">
        <v>25</v>
      </c>
      <c r="C860">
        <v>2021</v>
      </c>
      <c r="D860" t="s">
        <v>36</v>
      </c>
      <c r="E860">
        <v>554.26300000000003</v>
      </c>
      <c r="F860">
        <v>560536.42216000007</v>
      </c>
      <c r="G860" t="str">
        <f>VLOOKUP(D860,[1]Sheet3!$A$2:$B$96,2,FALSE)</f>
        <v>CSB SUPERCEREAL (CSB+) [WFP]</v>
      </c>
    </row>
    <row r="861" spans="1:7" x14ac:dyDescent="0.3">
      <c r="A861" t="s">
        <v>111</v>
      </c>
      <c r="B861" t="s">
        <v>25</v>
      </c>
      <c r="C861">
        <v>2021</v>
      </c>
      <c r="D861" t="s">
        <v>20</v>
      </c>
      <c r="E861">
        <v>671.90499999999997</v>
      </c>
      <c r="F861">
        <v>385424.08799999999</v>
      </c>
      <c r="G861" t="str">
        <f>VLOOKUP(D861,[1]Sheet3!$A$2:$B$96,2,FALSE)</f>
        <v>CSB SUPERCEREAL &amp; SUGAR (CSB+/SUGAR) [WFP]</v>
      </c>
    </row>
    <row r="862" spans="1:7" x14ac:dyDescent="0.3">
      <c r="A862" t="s">
        <v>111</v>
      </c>
      <c r="B862" t="s">
        <v>25</v>
      </c>
      <c r="C862">
        <v>2021</v>
      </c>
      <c r="D862" t="s">
        <v>21</v>
      </c>
      <c r="E862">
        <v>939.25599999999997</v>
      </c>
      <c r="F862">
        <v>1519459.86996</v>
      </c>
      <c r="G862" t="str">
        <f>VLOOKUP(D862,[1]Sheet3!$A$2:$B$96,2,FALSE)</f>
        <v>CSB SUPERCEREAL (CSB+) [WFP]</v>
      </c>
    </row>
    <row r="863" spans="1:7" x14ac:dyDescent="0.3">
      <c r="A863" t="s">
        <v>111</v>
      </c>
      <c r="B863" t="s">
        <v>25</v>
      </c>
      <c r="C863">
        <v>2021</v>
      </c>
      <c r="D863" t="s">
        <v>18</v>
      </c>
      <c r="E863">
        <v>1.623</v>
      </c>
      <c r="F863">
        <v>2239.7399999999998</v>
      </c>
      <c r="G863" t="str">
        <f>VLOOKUP(D863,[1]Sheet3!$A$2:$B$96,2,FALSE)</f>
        <v>OIL, VEGETABLE [WFP]</v>
      </c>
    </row>
    <row r="864" spans="1:7" x14ac:dyDescent="0.3">
      <c r="A864" t="s">
        <v>111</v>
      </c>
      <c r="B864" t="s">
        <v>25</v>
      </c>
      <c r="C864">
        <v>2021</v>
      </c>
      <c r="D864" t="s">
        <v>39</v>
      </c>
      <c r="E864">
        <v>1075.9780000000001</v>
      </c>
      <c r="F864">
        <v>1304094.7879999999</v>
      </c>
      <c r="G864" t="str">
        <f>VLOOKUP(D864,[1]Sheet3!$A$2:$B$96,2,FALSE)</f>
        <v>OIL, VEGETABLE [WFP]</v>
      </c>
    </row>
    <row r="865" spans="1:7" x14ac:dyDescent="0.3">
      <c r="A865" t="s">
        <v>111</v>
      </c>
      <c r="B865" t="s">
        <v>25</v>
      </c>
      <c r="C865">
        <v>2021</v>
      </c>
      <c r="D865" t="s">
        <v>19</v>
      </c>
      <c r="E865">
        <v>2986.902</v>
      </c>
      <c r="F865">
        <v>2492168.804</v>
      </c>
      <c r="G865" t="str">
        <f>VLOOKUP(D865,[1]Sheet3!$A$2:$B$96,2,FALSE)</f>
        <v>OIL, VEGETABLE [WFP]</v>
      </c>
    </row>
    <row r="866" spans="1:7" x14ac:dyDescent="0.3">
      <c r="A866" t="s">
        <v>111</v>
      </c>
      <c r="B866" t="s">
        <v>25</v>
      </c>
      <c r="C866">
        <v>2021</v>
      </c>
      <c r="D866" t="s">
        <v>23</v>
      </c>
      <c r="E866">
        <v>538.03899999999999</v>
      </c>
      <c r="F866">
        <v>585476.86250000005</v>
      </c>
      <c r="G866" t="str">
        <f>VLOOKUP(D866,[1]Sheet3!$A$2:$B$96,2,FALSE)</f>
        <v>OIL, VEGETABLE [WFP]</v>
      </c>
    </row>
    <row r="867" spans="1:7" x14ac:dyDescent="0.3">
      <c r="A867" t="s">
        <v>111</v>
      </c>
      <c r="B867" t="s">
        <v>25</v>
      </c>
      <c r="C867">
        <v>2021</v>
      </c>
      <c r="D867" t="s">
        <v>22</v>
      </c>
      <c r="E867">
        <v>280.36900000000003</v>
      </c>
      <c r="F867">
        <v>314994.57150000002</v>
      </c>
      <c r="G867" t="str">
        <f>VLOOKUP(D867,[1]Sheet3!$A$2:$B$96,2,FALSE)</f>
        <v>OIL, VEGETABLE [WFP]</v>
      </c>
    </row>
    <row r="868" spans="1:7" x14ac:dyDescent="0.3">
      <c r="A868" t="s">
        <v>111</v>
      </c>
      <c r="B868" t="s">
        <v>25</v>
      </c>
      <c r="C868">
        <v>2022</v>
      </c>
      <c r="D868" t="s">
        <v>9</v>
      </c>
      <c r="E868">
        <v>190.00399999999999</v>
      </c>
      <c r="F868">
        <v>86992.863670000006</v>
      </c>
      <c r="G868" t="str">
        <f>VLOOKUP(D868,[1]Sheet3!$A$2:$B$96,2,FALSE)</f>
        <v>BEANS, KIDNEY, ALL TYPES</v>
      </c>
    </row>
    <row r="869" spans="1:7" x14ac:dyDescent="0.3">
      <c r="A869" t="s">
        <v>111</v>
      </c>
      <c r="B869" t="s">
        <v>25</v>
      </c>
      <c r="C869">
        <v>2022</v>
      </c>
      <c r="D869" t="s">
        <v>10</v>
      </c>
      <c r="E869">
        <v>10363.919</v>
      </c>
      <c r="F869">
        <v>8486311.0313438009</v>
      </c>
      <c r="G869" t="str">
        <f>VLOOKUP(D869,[1]Sheet3!$A$2:$B$96,2,FALSE)</f>
        <v>BEANS, KIDNEY, ALL TYPES</v>
      </c>
    </row>
    <row r="870" spans="1:7" x14ac:dyDescent="0.3">
      <c r="A870" t="s">
        <v>111</v>
      </c>
      <c r="B870" t="s">
        <v>25</v>
      </c>
      <c r="C870">
        <v>2022</v>
      </c>
      <c r="D870" t="s">
        <v>29</v>
      </c>
      <c r="E870">
        <v>2523.9699999999998</v>
      </c>
      <c r="F870">
        <v>6535602.9889000002</v>
      </c>
      <c r="G870" t="str">
        <f>VLOOKUP(D870,[1]Sheet3!$A$2:$B$96,2,FALSE)</f>
        <v>LNS/RUSF - PLUMPY'DOZ®</v>
      </c>
    </row>
    <row r="871" spans="1:7" x14ac:dyDescent="0.3">
      <c r="A871" t="s">
        <v>111</v>
      </c>
      <c r="B871" t="s">
        <v>25</v>
      </c>
      <c r="C871">
        <v>2022</v>
      </c>
      <c r="D871" t="s">
        <v>52</v>
      </c>
      <c r="E871">
        <v>597.19600000000003</v>
      </c>
      <c r="F871">
        <v>1369893.4871400001</v>
      </c>
      <c r="G871" t="str">
        <f>VLOOKUP(D871,[1]Sheet3!$A$2:$B$96,2,FALSE)</f>
        <v>LNS/RUSF - PLUMPY'DOZ®</v>
      </c>
    </row>
    <row r="872" spans="1:7" x14ac:dyDescent="0.3">
      <c r="A872" t="s">
        <v>111</v>
      </c>
      <c r="B872" t="s">
        <v>25</v>
      </c>
      <c r="C872">
        <v>2022</v>
      </c>
      <c r="D872" t="s">
        <v>108</v>
      </c>
      <c r="E872">
        <v>3389.1970000000001</v>
      </c>
      <c r="F872">
        <v>2512867.2910000002</v>
      </c>
      <c r="G872" t="str">
        <f>VLOOKUP(D872,[1]Sheet3!$A$2:$B$96,2,FALSE)</f>
        <v>LENTILS</v>
      </c>
    </row>
    <row r="873" spans="1:7" x14ac:dyDescent="0.3">
      <c r="A873" t="s">
        <v>111</v>
      </c>
      <c r="B873" t="s">
        <v>25</v>
      </c>
      <c r="C873">
        <v>2022</v>
      </c>
      <c r="D873" t="s">
        <v>53</v>
      </c>
      <c r="E873">
        <v>188.911</v>
      </c>
      <c r="F873">
        <v>487093.22</v>
      </c>
      <c r="G873" t="str">
        <f>VLOOKUP(D873,[1]Sheet3!$A$2:$B$96,2,FALSE)</f>
        <v>RUSF - PLUMPY'SUP®</v>
      </c>
    </row>
    <row r="874" spans="1:7" x14ac:dyDescent="0.3">
      <c r="A874" t="s">
        <v>111</v>
      </c>
      <c r="B874" t="s">
        <v>25</v>
      </c>
      <c r="C874">
        <v>2022</v>
      </c>
      <c r="D874" t="s">
        <v>14</v>
      </c>
      <c r="E874">
        <v>7654.3009999999986</v>
      </c>
      <c r="F874">
        <v>4140855.8640000001</v>
      </c>
      <c r="G874" t="str">
        <f>VLOOKUP(D874,[1]Sheet3!$A$2:$B$96,2,FALSE)</f>
        <v>RICE, FORTIFIED [WFP]</v>
      </c>
    </row>
    <row r="875" spans="1:7" x14ac:dyDescent="0.3">
      <c r="A875" t="s">
        <v>111</v>
      </c>
      <c r="B875" t="s">
        <v>25</v>
      </c>
      <c r="C875">
        <v>2022</v>
      </c>
      <c r="D875" t="s">
        <v>15</v>
      </c>
      <c r="E875">
        <v>4445.0460000000003</v>
      </c>
      <c r="F875">
        <v>1578986.54147649</v>
      </c>
      <c r="G875" t="str">
        <f>VLOOKUP(D875,[1]Sheet3!$A$2:$B$96,2,FALSE)</f>
        <v>RICE, FORTIFIED [WFP]</v>
      </c>
    </row>
    <row r="876" spans="1:7" x14ac:dyDescent="0.3">
      <c r="A876" t="s">
        <v>111</v>
      </c>
      <c r="B876" t="s">
        <v>25</v>
      </c>
      <c r="C876">
        <v>2022</v>
      </c>
      <c r="D876" t="s">
        <v>47</v>
      </c>
      <c r="E876">
        <v>420.19200000000001</v>
      </c>
      <c r="F876">
        <v>247913.28</v>
      </c>
      <c r="G876" t="str">
        <f>VLOOKUP(D876,[1]Sheet3!$A$2:$B$96,2,FALSE)</f>
        <v>RICE, FORTIFIED [WFP]</v>
      </c>
    </row>
    <row r="877" spans="1:7" x14ac:dyDescent="0.3">
      <c r="A877" t="s">
        <v>111</v>
      </c>
      <c r="B877" t="s">
        <v>25</v>
      </c>
      <c r="C877">
        <v>2022</v>
      </c>
      <c r="D877" t="s">
        <v>16</v>
      </c>
      <c r="E877">
        <v>117.25700000000001</v>
      </c>
      <c r="F877">
        <v>46028.448788059999</v>
      </c>
      <c r="G877" t="str">
        <f>VLOOKUP(D877,[1]Sheet3!$A$2:$B$96,2,FALSE)</f>
        <v>SALT, IODISED [WFP]</v>
      </c>
    </row>
    <row r="878" spans="1:7" x14ac:dyDescent="0.3">
      <c r="A878" t="s">
        <v>111</v>
      </c>
      <c r="B878" t="s">
        <v>25</v>
      </c>
      <c r="C878">
        <v>2022</v>
      </c>
      <c r="D878" t="s">
        <v>34</v>
      </c>
      <c r="E878">
        <v>40254.805999999997</v>
      </c>
      <c r="F878">
        <v>21414025.063252699</v>
      </c>
      <c r="G878" t="str">
        <f>VLOOKUP(D878,[1]Sheet3!$A$2:$B$96,2,FALSE)</f>
        <v xml:space="preserve">SORGHUM, GRAIN </v>
      </c>
    </row>
    <row r="879" spans="1:7" x14ac:dyDescent="0.3">
      <c r="A879" t="s">
        <v>111</v>
      </c>
      <c r="B879" t="s">
        <v>25</v>
      </c>
      <c r="C879">
        <v>2022</v>
      </c>
      <c r="D879" t="s">
        <v>17</v>
      </c>
      <c r="E879">
        <v>2083.8069999999998</v>
      </c>
      <c r="F879">
        <v>1100433.5919999999</v>
      </c>
      <c r="G879" t="str">
        <f>VLOOKUP(D879,[1]Sheet3!$A$2:$B$96,2,FALSE)</f>
        <v>PEAS, DRIED, SPLIT</v>
      </c>
    </row>
    <row r="880" spans="1:7" x14ac:dyDescent="0.3">
      <c r="A880" t="s">
        <v>111</v>
      </c>
      <c r="B880" t="s">
        <v>25</v>
      </c>
      <c r="C880">
        <v>2022</v>
      </c>
      <c r="D880" t="s">
        <v>36</v>
      </c>
      <c r="E880">
        <v>327.92500000000001</v>
      </c>
      <c r="F880">
        <v>347413.41029999999</v>
      </c>
      <c r="G880" t="str">
        <f>VLOOKUP(D880,[1]Sheet3!$A$2:$B$96,2,FALSE)</f>
        <v>CSB SUPERCEREAL (CSB+) [WFP]</v>
      </c>
    </row>
    <row r="881" spans="1:7" x14ac:dyDescent="0.3">
      <c r="A881" t="s">
        <v>111</v>
      </c>
      <c r="B881" t="s">
        <v>25</v>
      </c>
      <c r="C881">
        <v>2022</v>
      </c>
      <c r="D881" t="s">
        <v>21</v>
      </c>
      <c r="E881">
        <v>1437.9110000000001</v>
      </c>
      <c r="F881">
        <v>1801145.0973400001</v>
      </c>
      <c r="G881" t="str">
        <f>VLOOKUP(D881,[1]Sheet3!$A$2:$B$96,2,FALSE)</f>
        <v>CSB SUPERCEREAL (CSB+) [WFP]</v>
      </c>
    </row>
    <row r="882" spans="1:7" x14ac:dyDescent="0.3">
      <c r="A882" t="s">
        <v>111</v>
      </c>
      <c r="B882" t="s">
        <v>25</v>
      </c>
      <c r="C882">
        <v>2022</v>
      </c>
      <c r="D882" t="s">
        <v>18</v>
      </c>
      <c r="E882">
        <v>75.903999999999996</v>
      </c>
      <c r="F882">
        <v>104747.52</v>
      </c>
      <c r="G882" t="str">
        <f>VLOOKUP(D882,[1]Sheet3!$A$2:$B$96,2,FALSE)</f>
        <v>OIL, VEGETABLE [WFP]</v>
      </c>
    </row>
    <row r="883" spans="1:7" x14ac:dyDescent="0.3">
      <c r="A883" t="s">
        <v>111</v>
      </c>
      <c r="B883" t="s">
        <v>25</v>
      </c>
      <c r="C883">
        <v>2022</v>
      </c>
      <c r="D883" t="s">
        <v>39</v>
      </c>
      <c r="E883">
        <v>20.588000000000001</v>
      </c>
      <c r="F883">
        <v>0</v>
      </c>
      <c r="G883" t="str">
        <f>VLOOKUP(D883,[1]Sheet3!$A$2:$B$96,2,FALSE)</f>
        <v>OIL, VEGETABLE [WFP]</v>
      </c>
    </row>
    <row r="884" spans="1:7" x14ac:dyDescent="0.3">
      <c r="A884" t="s">
        <v>111</v>
      </c>
      <c r="B884" t="s">
        <v>25</v>
      </c>
      <c r="C884">
        <v>2022</v>
      </c>
      <c r="D884" t="s">
        <v>19</v>
      </c>
      <c r="E884">
        <v>513.73299999999995</v>
      </c>
      <c r="F884">
        <v>669367.02650000004</v>
      </c>
      <c r="G884" t="str">
        <f>VLOOKUP(D884,[1]Sheet3!$A$2:$B$96,2,FALSE)</f>
        <v>OIL, VEGETABLE [WFP]</v>
      </c>
    </row>
    <row r="885" spans="1:7" x14ac:dyDescent="0.3">
      <c r="A885" t="s">
        <v>111</v>
      </c>
      <c r="B885" t="s">
        <v>25</v>
      </c>
      <c r="C885">
        <v>2022</v>
      </c>
      <c r="D885" t="s">
        <v>23</v>
      </c>
      <c r="E885">
        <v>777.48799999999994</v>
      </c>
      <c r="F885">
        <v>875590.63</v>
      </c>
      <c r="G885" t="str">
        <f>VLOOKUP(D885,[1]Sheet3!$A$2:$B$96,2,FALSE)</f>
        <v>OIL, VEGETABLE [WFP]</v>
      </c>
    </row>
    <row r="886" spans="1:7" x14ac:dyDescent="0.3">
      <c r="A886" t="s">
        <v>111</v>
      </c>
      <c r="B886" t="s">
        <v>25</v>
      </c>
      <c r="C886">
        <v>2022</v>
      </c>
      <c r="D886" t="s">
        <v>22</v>
      </c>
      <c r="E886">
        <v>2289.377</v>
      </c>
      <c r="F886">
        <v>3015053.7215</v>
      </c>
      <c r="G886" t="str">
        <f>VLOOKUP(D886,[1]Sheet3!$A$2:$B$96,2,FALSE)</f>
        <v>OIL, VEGETABLE [WFP]</v>
      </c>
    </row>
    <row r="887" spans="1:7" x14ac:dyDescent="0.3">
      <c r="A887" t="s">
        <v>115</v>
      </c>
      <c r="B887" t="s">
        <v>55</v>
      </c>
      <c r="C887">
        <v>2019</v>
      </c>
      <c r="D887" t="s">
        <v>9</v>
      </c>
      <c r="E887">
        <v>13364.841</v>
      </c>
      <c r="F887">
        <v>8303451.6563299997</v>
      </c>
      <c r="G887" t="str">
        <f>VLOOKUP(D887,[1]Sheet3!$A$2:$B$96,2,FALSE)</f>
        <v>BEANS, KIDNEY, ALL TYPES</v>
      </c>
    </row>
    <row r="888" spans="1:7" x14ac:dyDescent="0.3">
      <c r="A888" t="s">
        <v>115</v>
      </c>
      <c r="B888" t="s">
        <v>55</v>
      </c>
      <c r="C888">
        <v>2019</v>
      </c>
      <c r="D888" t="s">
        <v>10</v>
      </c>
      <c r="E888">
        <v>41.094000000000001</v>
      </c>
      <c r="F888">
        <v>31995.048180000002</v>
      </c>
      <c r="G888" t="str">
        <f>VLOOKUP(D888,[1]Sheet3!$A$2:$B$96,2,FALSE)</f>
        <v>BEANS, KIDNEY, ALL TYPES</v>
      </c>
    </row>
    <row r="889" spans="1:7" x14ac:dyDescent="0.3">
      <c r="A889" t="s">
        <v>115</v>
      </c>
      <c r="B889" t="s">
        <v>55</v>
      </c>
      <c r="C889">
        <v>2019</v>
      </c>
      <c r="D889" t="s">
        <v>73</v>
      </c>
      <c r="E889">
        <v>255.35</v>
      </c>
      <c r="F889">
        <v>0</v>
      </c>
      <c r="G889" t="str">
        <f>VLOOKUP(D889,[1]Sheet3!$A$2:$B$96,2,FALSE)</f>
        <v>MAIZE MEAL, FORTIFIED [WFP]</v>
      </c>
    </row>
    <row r="890" spans="1:7" x14ac:dyDescent="0.3">
      <c r="A890" t="s">
        <v>115</v>
      </c>
      <c r="B890" t="s">
        <v>55</v>
      </c>
      <c r="C890">
        <v>2019</v>
      </c>
      <c r="D890" t="s">
        <v>53</v>
      </c>
      <c r="E890">
        <v>18.646000000000001</v>
      </c>
      <c r="F890">
        <v>39987.302000000003</v>
      </c>
      <c r="G890" t="str">
        <f>VLOOKUP(D890,[1]Sheet3!$A$2:$B$96,2,FALSE)</f>
        <v>RUSF - PLUMPY'SUP®</v>
      </c>
    </row>
    <row r="891" spans="1:7" x14ac:dyDescent="0.3">
      <c r="A891" t="s">
        <v>115</v>
      </c>
      <c r="B891" t="s">
        <v>55</v>
      </c>
      <c r="C891">
        <v>2019</v>
      </c>
      <c r="D891" t="s">
        <v>14</v>
      </c>
      <c r="E891">
        <v>44.802999999999997</v>
      </c>
      <c r="F891">
        <v>14070.267</v>
      </c>
      <c r="G891" t="str">
        <f>VLOOKUP(D891,[1]Sheet3!$A$2:$B$96,2,FALSE)</f>
        <v>RICE, FORTIFIED [WFP]</v>
      </c>
    </row>
    <row r="892" spans="1:7" x14ac:dyDescent="0.3">
      <c r="A892" t="s">
        <v>115</v>
      </c>
      <c r="B892" t="s">
        <v>55</v>
      </c>
      <c r="C892">
        <v>2019</v>
      </c>
      <c r="D892" t="s">
        <v>15</v>
      </c>
      <c r="E892">
        <v>0.1</v>
      </c>
      <c r="F892">
        <v>34.6</v>
      </c>
      <c r="G892" t="str">
        <f>VLOOKUP(D892,[1]Sheet3!$A$2:$B$96,2,FALSE)</f>
        <v>RICE, FORTIFIED [WFP]</v>
      </c>
    </row>
    <row r="893" spans="1:7" x14ac:dyDescent="0.3">
      <c r="A893" t="s">
        <v>115</v>
      </c>
      <c r="B893" t="s">
        <v>55</v>
      </c>
      <c r="C893">
        <v>2019</v>
      </c>
      <c r="D893" t="s">
        <v>16</v>
      </c>
      <c r="E893">
        <v>640.98400000000004</v>
      </c>
      <c r="F893">
        <v>203044.834802</v>
      </c>
      <c r="G893" t="str">
        <f>VLOOKUP(D893,[1]Sheet3!$A$2:$B$96,2,FALSE)</f>
        <v>SALT, IODISED [WFP]</v>
      </c>
    </row>
    <row r="894" spans="1:7" x14ac:dyDescent="0.3">
      <c r="A894" t="s">
        <v>115</v>
      </c>
      <c r="B894" t="s">
        <v>55</v>
      </c>
      <c r="C894">
        <v>2019</v>
      </c>
      <c r="D894" t="s">
        <v>78</v>
      </c>
      <c r="E894">
        <v>178.85</v>
      </c>
      <c r="F894">
        <v>112888.05499999999</v>
      </c>
      <c r="G894" t="str">
        <f>VLOOKUP(D894,[1]Sheet3!$A$2:$B$96,2,FALSE)</f>
        <v>SORGHUM FLOUR</v>
      </c>
    </row>
    <row r="895" spans="1:7" x14ac:dyDescent="0.3">
      <c r="A895" t="s">
        <v>115</v>
      </c>
      <c r="B895" t="s">
        <v>55</v>
      </c>
      <c r="C895">
        <v>2019</v>
      </c>
      <c r="D895" t="s">
        <v>34</v>
      </c>
      <c r="E895">
        <v>48949.038999999997</v>
      </c>
      <c r="F895">
        <v>16284472.49886</v>
      </c>
      <c r="G895" t="str">
        <f>VLOOKUP(D895,[1]Sheet3!$A$2:$B$96,2,FALSE)</f>
        <v xml:space="preserve">SORGHUM, GRAIN </v>
      </c>
    </row>
    <row r="896" spans="1:7" x14ac:dyDescent="0.3">
      <c r="A896" t="s">
        <v>115</v>
      </c>
      <c r="B896" t="s">
        <v>55</v>
      </c>
      <c r="C896">
        <v>2019</v>
      </c>
      <c r="D896" t="s">
        <v>48</v>
      </c>
      <c r="E896">
        <v>18.399999999999999</v>
      </c>
      <c r="F896">
        <v>4550.1360000000004</v>
      </c>
      <c r="G896" t="str">
        <f>VLOOKUP(D896,[1]Sheet3!$A$2:$B$96,2,FALSE)</f>
        <v>PEAS, DRIED, SPLIT</v>
      </c>
    </row>
    <row r="897" spans="1:7" x14ac:dyDescent="0.3">
      <c r="A897" t="s">
        <v>115</v>
      </c>
      <c r="B897" t="s">
        <v>55</v>
      </c>
      <c r="C897">
        <v>2019</v>
      </c>
      <c r="D897" t="s">
        <v>17</v>
      </c>
      <c r="E897">
        <v>989.41200000000003</v>
      </c>
      <c r="F897">
        <v>494706</v>
      </c>
      <c r="G897" t="str">
        <f>VLOOKUP(D897,[1]Sheet3!$A$2:$B$96,2,FALSE)</f>
        <v>PEAS, DRIED, SPLIT</v>
      </c>
    </row>
    <row r="898" spans="1:7" x14ac:dyDescent="0.3">
      <c r="A898" t="s">
        <v>115</v>
      </c>
      <c r="B898" t="s">
        <v>55</v>
      </c>
      <c r="C898">
        <v>2019</v>
      </c>
      <c r="D898" t="s">
        <v>36</v>
      </c>
      <c r="E898">
        <v>3950.37</v>
      </c>
      <c r="F898">
        <v>2948940.8285483001</v>
      </c>
      <c r="G898" t="str">
        <f>VLOOKUP(D898,[1]Sheet3!$A$2:$B$96,2,FALSE)</f>
        <v>CSB SUPERCEREAL (CSB+) [WFP]</v>
      </c>
    </row>
    <row r="899" spans="1:7" x14ac:dyDescent="0.3">
      <c r="A899" t="s">
        <v>115</v>
      </c>
      <c r="B899" t="s">
        <v>55</v>
      </c>
      <c r="C899">
        <v>2019</v>
      </c>
      <c r="D899" t="s">
        <v>20</v>
      </c>
      <c r="E899">
        <v>4554.7489999999998</v>
      </c>
      <c r="F899">
        <v>3918885.5584</v>
      </c>
      <c r="G899" t="str">
        <f>VLOOKUP(D899,[1]Sheet3!$A$2:$B$96,2,FALSE)</f>
        <v>CSB SUPERCEREAL &amp; SUGAR (CSB+/SUGAR) [WFP]</v>
      </c>
    </row>
    <row r="900" spans="1:7" x14ac:dyDescent="0.3">
      <c r="A900" t="s">
        <v>115</v>
      </c>
      <c r="B900" t="s">
        <v>55</v>
      </c>
      <c r="C900">
        <v>2019</v>
      </c>
      <c r="D900" t="s">
        <v>21</v>
      </c>
      <c r="E900">
        <v>8132.1490000000003</v>
      </c>
      <c r="F900">
        <v>7544656.0832500001</v>
      </c>
      <c r="G900" t="str">
        <f>VLOOKUP(D900,[1]Sheet3!$A$2:$B$96,2,FALSE)</f>
        <v>CSB SUPERCEREAL (CSB+) [WFP]</v>
      </c>
    </row>
    <row r="901" spans="1:7" x14ac:dyDescent="0.3">
      <c r="A901" t="s">
        <v>115</v>
      </c>
      <c r="B901" t="s">
        <v>55</v>
      </c>
      <c r="C901">
        <v>2019</v>
      </c>
      <c r="D901" t="s">
        <v>38</v>
      </c>
      <c r="E901">
        <v>18.407</v>
      </c>
      <c r="F901">
        <v>42136.974149999987</v>
      </c>
      <c r="G901" t="str">
        <f>VLOOKUP(D901,[1]Sheet3!$A$2:$B$96,2,FALSE)</f>
        <v>RUSF - PLUMPY'SUP®</v>
      </c>
    </row>
    <row r="902" spans="1:7" x14ac:dyDescent="0.3">
      <c r="A902" t="s">
        <v>115</v>
      </c>
      <c r="B902" t="s">
        <v>55</v>
      </c>
      <c r="C902">
        <v>2019</v>
      </c>
      <c r="D902" t="s">
        <v>18</v>
      </c>
      <c r="E902">
        <v>169.012</v>
      </c>
      <c r="F902">
        <v>128296.4755</v>
      </c>
      <c r="G902" t="str">
        <f>VLOOKUP(D902,[1]Sheet3!$A$2:$B$96,2,FALSE)</f>
        <v>OIL, VEGETABLE [WFP]</v>
      </c>
    </row>
    <row r="903" spans="1:7" x14ac:dyDescent="0.3">
      <c r="A903" t="s">
        <v>115</v>
      </c>
      <c r="B903" t="s">
        <v>55</v>
      </c>
      <c r="C903">
        <v>2019</v>
      </c>
      <c r="D903" t="s">
        <v>39</v>
      </c>
      <c r="E903">
        <v>2073.3319999999999</v>
      </c>
      <c r="F903">
        <v>1579965.80923</v>
      </c>
      <c r="G903" t="str">
        <f>VLOOKUP(D903,[1]Sheet3!$A$2:$B$96,2,FALSE)</f>
        <v>OIL, VEGETABLE [WFP]</v>
      </c>
    </row>
    <row r="904" spans="1:7" x14ac:dyDescent="0.3">
      <c r="A904" t="s">
        <v>115</v>
      </c>
      <c r="B904" t="s">
        <v>55</v>
      </c>
      <c r="C904">
        <v>2019</v>
      </c>
      <c r="D904" t="s">
        <v>19</v>
      </c>
      <c r="E904">
        <v>2019.296</v>
      </c>
      <c r="F904">
        <v>1516057.8625429999</v>
      </c>
      <c r="G904" t="str">
        <f>VLOOKUP(D904,[1]Sheet3!$A$2:$B$96,2,FALSE)</f>
        <v>OIL, VEGETABLE [WFP]</v>
      </c>
    </row>
    <row r="905" spans="1:7" x14ac:dyDescent="0.3">
      <c r="A905" t="s">
        <v>115</v>
      </c>
      <c r="B905" t="s">
        <v>55</v>
      </c>
      <c r="C905">
        <v>2020</v>
      </c>
      <c r="D905" t="s">
        <v>9</v>
      </c>
      <c r="E905">
        <v>10695.883</v>
      </c>
      <c r="F905">
        <v>5088599.7953300001</v>
      </c>
      <c r="G905" t="str">
        <f>VLOOKUP(D905,[1]Sheet3!$A$2:$B$96,2,FALSE)</f>
        <v>BEANS, KIDNEY, ALL TYPES</v>
      </c>
    </row>
    <row r="906" spans="1:7" x14ac:dyDescent="0.3">
      <c r="A906" t="s">
        <v>115</v>
      </c>
      <c r="B906" t="s">
        <v>55</v>
      </c>
      <c r="C906">
        <v>2020</v>
      </c>
      <c r="D906" t="s">
        <v>69</v>
      </c>
      <c r="E906">
        <v>715.4079999999999</v>
      </c>
      <c r="F906">
        <v>285248.45841999998</v>
      </c>
      <c r="G906" t="str">
        <f>VLOOKUP(D906,[1]Sheet3!$A$2:$B$96,2,FALSE)</f>
        <v>BEANS, KIDNEY, ALL TYPES</v>
      </c>
    </row>
    <row r="907" spans="1:7" x14ac:dyDescent="0.3">
      <c r="A907" t="s">
        <v>115</v>
      </c>
      <c r="B907" t="s">
        <v>55</v>
      </c>
      <c r="C907">
        <v>2020</v>
      </c>
      <c r="D907" t="s">
        <v>10</v>
      </c>
      <c r="E907">
        <v>2832.4189999999999</v>
      </c>
      <c r="F907">
        <v>1284838.21985</v>
      </c>
      <c r="G907" t="str">
        <f>VLOOKUP(D907,[1]Sheet3!$A$2:$B$96,2,FALSE)</f>
        <v>BEANS, KIDNEY, ALL TYPES</v>
      </c>
    </row>
    <row r="908" spans="1:7" x14ac:dyDescent="0.3">
      <c r="A908" t="s">
        <v>115</v>
      </c>
      <c r="B908" t="s">
        <v>55</v>
      </c>
      <c r="C908">
        <v>2020</v>
      </c>
      <c r="D908" t="s">
        <v>110</v>
      </c>
      <c r="E908">
        <v>48.572000000000003</v>
      </c>
      <c r="F908">
        <v>68875.096000000005</v>
      </c>
      <c r="G908" t="str">
        <f>VLOOKUP(D908,[1]Sheet3!$A$2:$B$96,2,FALSE)</f>
        <v>DATES, DRIED (DEGLET NOOR)</v>
      </c>
    </row>
    <row r="909" spans="1:7" x14ac:dyDescent="0.3">
      <c r="A909" t="s">
        <v>115</v>
      </c>
      <c r="B909" t="s">
        <v>55</v>
      </c>
      <c r="C909">
        <v>2020</v>
      </c>
      <c r="D909" t="s">
        <v>29</v>
      </c>
      <c r="E909">
        <v>94.248000000000005</v>
      </c>
      <c r="F909">
        <v>221105.80799999999</v>
      </c>
      <c r="G909" t="str">
        <f>VLOOKUP(D909,[1]Sheet3!$A$2:$B$96,2,FALSE)</f>
        <v>LNS/RUSF - PLUMPY'DOZ®</v>
      </c>
    </row>
    <row r="910" spans="1:7" x14ac:dyDescent="0.3">
      <c r="A910" t="s">
        <v>115</v>
      </c>
      <c r="B910" t="s">
        <v>55</v>
      </c>
      <c r="C910">
        <v>2020</v>
      </c>
      <c r="D910" t="s">
        <v>12</v>
      </c>
      <c r="E910">
        <v>378.7</v>
      </c>
      <c r="F910">
        <v>261292.5</v>
      </c>
      <c r="G910" t="str">
        <f>VLOOKUP(D910,[1]Sheet3!$A$2:$B$96,2,FALSE)</f>
        <v>MAIZE GRAIN, WHITE</v>
      </c>
    </row>
    <row r="911" spans="1:7" x14ac:dyDescent="0.3">
      <c r="A911" t="s">
        <v>115</v>
      </c>
      <c r="B911" t="s">
        <v>55</v>
      </c>
      <c r="C911">
        <v>2020</v>
      </c>
      <c r="D911" t="s">
        <v>116</v>
      </c>
      <c r="E911">
        <v>0.97499999999999998</v>
      </c>
      <c r="F911">
        <v>2554.5</v>
      </c>
      <c r="G911" t="str">
        <f>VLOOKUP(D911,[1]Sheet3!$A$2:$B$96,2,FALSE)</f>
        <v>RUSF - PLUMPY'SUP®</v>
      </c>
    </row>
    <row r="912" spans="1:7" x14ac:dyDescent="0.3">
      <c r="A912" t="s">
        <v>115</v>
      </c>
      <c r="B912" t="s">
        <v>55</v>
      </c>
      <c r="C912">
        <v>2020</v>
      </c>
      <c r="D912" t="s">
        <v>53</v>
      </c>
      <c r="E912">
        <v>231.209</v>
      </c>
      <c r="F912">
        <v>563263.00799999991</v>
      </c>
      <c r="G912" t="str">
        <f>VLOOKUP(D912,[1]Sheet3!$A$2:$B$96,2,FALSE)</f>
        <v>RUSF - PLUMPY'SUP®</v>
      </c>
    </row>
    <row r="913" spans="1:7" x14ac:dyDescent="0.3">
      <c r="A913" t="s">
        <v>115</v>
      </c>
      <c r="B913" t="s">
        <v>55</v>
      </c>
      <c r="C913">
        <v>2020</v>
      </c>
      <c r="D913" t="s">
        <v>14</v>
      </c>
      <c r="E913">
        <v>32.075000000000003</v>
      </c>
      <c r="F913">
        <v>43284.394899999999</v>
      </c>
      <c r="G913" t="str">
        <f>VLOOKUP(D913,[1]Sheet3!$A$2:$B$96,2,FALSE)</f>
        <v>RICE, FORTIFIED [WFP]</v>
      </c>
    </row>
    <row r="914" spans="1:7" x14ac:dyDescent="0.3">
      <c r="A914" t="s">
        <v>115</v>
      </c>
      <c r="B914" t="s">
        <v>55</v>
      </c>
      <c r="C914">
        <v>2020</v>
      </c>
      <c r="D914" t="s">
        <v>16</v>
      </c>
      <c r="E914">
        <v>686.13900000000001</v>
      </c>
      <c r="F914">
        <v>259928.49813630001</v>
      </c>
      <c r="G914" t="str">
        <f>VLOOKUP(D914,[1]Sheet3!$A$2:$B$96,2,FALSE)</f>
        <v>SALT, IODISED [WFP]</v>
      </c>
    </row>
    <row r="915" spans="1:7" x14ac:dyDescent="0.3">
      <c r="A915" t="s">
        <v>115</v>
      </c>
      <c r="B915" t="s">
        <v>55</v>
      </c>
      <c r="C915">
        <v>2020</v>
      </c>
      <c r="D915" t="s">
        <v>34</v>
      </c>
      <c r="E915">
        <v>49171.288999999997</v>
      </c>
      <c r="F915">
        <v>15367715.09138</v>
      </c>
      <c r="G915" t="str">
        <f>VLOOKUP(D915,[1]Sheet3!$A$2:$B$96,2,FALSE)</f>
        <v xml:space="preserve">SORGHUM, GRAIN </v>
      </c>
    </row>
    <row r="916" spans="1:7" x14ac:dyDescent="0.3">
      <c r="A916" t="s">
        <v>115</v>
      </c>
      <c r="B916" t="s">
        <v>55</v>
      </c>
      <c r="C916">
        <v>2020</v>
      </c>
      <c r="D916" t="s">
        <v>36</v>
      </c>
      <c r="E916">
        <v>6072.5189999999993</v>
      </c>
      <c r="F916">
        <v>4979220.78682</v>
      </c>
      <c r="G916" t="str">
        <f>VLOOKUP(D916,[1]Sheet3!$A$2:$B$96,2,FALSE)</f>
        <v>CSB SUPERCEREAL (CSB+) [WFP]</v>
      </c>
    </row>
    <row r="917" spans="1:7" x14ac:dyDescent="0.3">
      <c r="A917" t="s">
        <v>115</v>
      </c>
      <c r="B917" t="s">
        <v>55</v>
      </c>
      <c r="C917">
        <v>2020</v>
      </c>
      <c r="D917" t="s">
        <v>20</v>
      </c>
      <c r="E917">
        <v>1515.4670000000001</v>
      </c>
      <c r="F917">
        <v>1299978.51125</v>
      </c>
      <c r="G917" t="str">
        <f>VLOOKUP(D917,[1]Sheet3!$A$2:$B$96,2,FALSE)</f>
        <v>CSB SUPERCEREAL &amp; SUGAR (CSB+/SUGAR) [WFP]</v>
      </c>
    </row>
    <row r="918" spans="1:7" x14ac:dyDescent="0.3">
      <c r="A918" t="s">
        <v>115</v>
      </c>
      <c r="B918" t="s">
        <v>55</v>
      </c>
      <c r="C918">
        <v>2020</v>
      </c>
      <c r="D918" t="s">
        <v>21</v>
      </c>
      <c r="E918">
        <v>7937.1480000000001</v>
      </c>
      <c r="F918">
        <v>9644224.1970700007</v>
      </c>
      <c r="G918" t="str">
        <f>VLOOKUP(D918,[1]Sheet3!$A$2:$B$96,2,FALSE)</f>
        <v>CSB SUPERCEREAL (CSB+) [WFP]</v>
      </c>
    </row>
    <row r="919" spans="1:7" x14ac:dyDescent="0.3">
      <c r="A919" t="s">
        <v>115</v>
      </c>
      <c r="B919" t="s">
        <v>55</v>
      </c>
      <c r="C919">
        <v>2020</v>
      </c>
      <c r="D919" t="s">
        <v>18</v>
      </c>
      <c r="E919">
        <v>481.95600000000002</v>
      </c>
      <c r="F919">
        <v>417537.8015</v>
      </c>
      <c r="G919" t="str">
        <f>VLOOKUP(D919,[1]Sheet3!$A$2:$B$96,2,FALSE)</f>
        <v>OIL, VEGETABLE [WFP]</v>
      </c>
    </row>
    <row r="920" spans="1:7" x14ac:dyDescent="0.3">
      <c r="A920" t="s">
        <v>115</v>
      </c>
      <c r="B920" t="s">
        <v>55</v>
      </c>
      <c r="C920">
        <v>2020</v>
      </c>
      <c r="D920" t="s">
        <v>39</v>
      </c>
      <c r="E920">
        <v>1581.8040000000001</v>
      </c>
      <c r="F920">
        <v>1298252.7464399999</v>
      </c>
      <c r="G920" t="str">
        <f>VLOOKUP(D920,[1]Sheet3!$A$2:$B$96,2,FALSE)</f>
        <v>OIL, VEGETABLE [WFP]</v>
      </c>
    </row>
    <row r="921" spans="1:7" x14ac:dyDescent="0.3">
      <c r="A921" t="s">
        <v>115</v>
      </c>
      <c r="B921" t="s">
        <v>55</v>
      </c>
      <c r="C921">
        <v>2020</v>
      </c>
      <c r="D921" t="s">
        <v>19</v>
      </c>
      <c r="E921">
        <v>1376.3789999999999</v>
      </c>
      <c r="F921">
        <v>1703750.22511</v>
      </c>
      <c r="G921" t="str">
        <f>VLOOKUP(D921,[1]Sheet3!$A$2:$B$96,2,FALSE)</f>
        <v>OIL, VEGETABLE [WFP]</v>
      </c>
    </row>
    <row r="922" spans="1:7" x14ac:dyDescent="0.3">
      <c r="A922" t="s">
        <v>115</v>
      </c>
      <c r="B922" t="s">
        <v>55</v>
      </c>
      <c r="C922">
        <v>2020</v>
      </c>
      <c r="D922" t="s">
        <v>22</v>
      </c>
      <c r="E922">
        <v>27.245000000000001</v>
      </c>
      <c r="F922">
        <v>19221.3475</v>
      </c>
      <c r="G922" t="str">
        <f>VLOOKUP(D922,[1]Sheet3!$A$2:$B$96,2,FALSE)</f>
        <v>OIL, VEGETABLE [WFP]</v>
      </c>
    </row>
    <row r="923" spans="1:7" x14ac:dyDescent="0.3">
      <c r="A923" t="s">
        <v>115</v>
      </c>
      <c r="B923" t="s">
        <v>55</v>
      </c>
      <c r="C923">
        <v>2021</v>
      </c>
      <c r="D923" t="s">
        <v>9</v>
      </c>
      <c r="E923">
        <v>329.36099999999999</v>
      </c>
      <c r="F923">
        <v>150231.43290000001</v>
      </c>
      <c r="G923" t="str">
        <f>VLOOKUP(D923,[1]Sheet3!$A$2:$B$96,2,FALSE)</f>
        <v>BEANS, KIDNEY, ALL TYPES</v>
      </c>
    </row>
    <row r="924" spans="1:7" x14ac:dyDescent="0.3">
      <c r="A924" t="s">
        <v>115</v>
      </c>
      <c r="B924" t="s">
        <v>55</v>
      </c>
      <c r="C924">
        <v>2021</v>
      </c>
      <c r="D924" t="s">
        <v>10</v>
      </c>
      <c r="E924">
        <v>23986.539000000001</v>
      </c>
      <c r="F924">
        <v>29617400.526810002</v>
      </c>
      <c r="G924" t="str">
        <f>VLOOKUP(D924,[1]Sheet3!$A$2:$B$96,2,FALSE)</f>
        <v>BEANS, KIDNEY, ALL TYPES</v>
      </c>
    </row>
    <row r="925" spans="1:7" x14ac:dyDescent="0.3">
      <c r="A925" t="s">
        <v>115</v>
      </c>
      <c r="B925" t="s">
        <v>55</v>
      </c>
      <c r="C925">
        <v>2021</v>
      </c>
      <c r="D925" t="s">
        <v>29</v>
      </c>
      <c r="E925">
        <v>1.4E-2</v>
      </c>
      <c r="F925">
        <v>32.844000000000001</v>
      </c>
      <c r="G925" t="str">
        <f>VLOOKUP(D925,[1]Sheet3!$A$2:$B$96,2,FALSE)</f>
        <v>LNS/RUSF - PLUMPY'DOZ®</v>
      </c>
    </row>
    <row r="926" spans="1:7" x14ac:dyDescent="0.3">
      <c r="A926" t="s">
        <v>115</v>
      </c>
      <c r="B926" t="s">
        <v>55</v>
      </c>
      <c r="C926">
        <v>2021</v>
      </c>
      <c r="D926" t="s">
        <v>52</v>
      </c>
      <c r="E926">
        <v>773.88200000000006</v>
      </c>
      <c r="F926">
        <v>1788593.67178</v>
      </c>
      <c r="G926" t="str">
        <f>VLOOKUP(D926,[1]Sheet3!$A$2:$B$96,2,FALSE)</f>
        <v>LNS/RUSF - PLUMPY'DOZ®</v>
      </c>
    </row>
    <row r="927" spans="1:7" x14ac:dyDescent="0.3">
      <c r="A927" t="s">
        <v>115</v>
      </c>
      <c r="B927" t="s">
        <v>55</v>
      </c>
      <c r="C927">
        <v>2021</v>
      </c>
      <c r="D927" t="s">
        <v>12</v>
      </c>
      <c r="E927">
        <v>959.6</v>
      </c>
      <c r="F927">
        <v>431820</v>
      </c>
      <c r="G927" t="str">
        <f>VLOOKUP(D927,[1]Sheet3!$A$2:$B$96,2,FALSE)</f>
        <v>MAIZE GRAIN, WHITE</v>
      </c>
    </row>
    <row r="928" spans="1:7" x14ac:dyDescent="0.3">
      <c r="A928" t="s">
        <v>115</v>
      </c>
      <c r="B928" t="s">
        <v>55</v>
      </c>
      <c r="C928">
        <v>2021</v>
      </c>
      <c r="D928" t="s">
        <v>53</v>
      </c>
      <c r="E928">
        <v>251.529</v>
      </c>
      <c r="F928">
        <v>648561.58000000007</v>
      </c>
      <c r="G928" t="str">
        <f>VLOOKUP(D928,[1]Sheet3!$A$2:$B$96,2,FALSE)</f>
        <v>RUSF - PLUMPY'SUP®</v>
      </c>
    </row>
    <row r="929" spans="1:7" x14ac:dyDescent="0.3">
      <c r="A929" t="s">
        <v>115</v>
      </c>
      <c r="B929" t="s">
        <v>55</v>
      </c>
      <c r="C929">
        <v>2021</v>
      </c>
      <c r="D929" t="s">
        <v>14</v>
      </c>
      <c r="E929">
        <v>203.27500000000001</v>
      </c>
      <c r="F929">
        <v>265802.90159999998</v>
      </c>
      <c r="G929" t="str">
        <f>VLOOKUP(D929,[1]Sheet3!$A$2:$B$96,2,FALSE)</f>
        <v>RICE, FORTIFIED [WFP]</v>
      </c>
    </row>
    <row r="930" spans="1:7" x14ac:dyDescent="0.3">
      <c r="A930" t="s">
        <v>115</v>
      </c>
      <c r="B930" t="s">
        <v>55</v>
      </c>
      <c r="C930">
        <v>2021</v>
      </c>
      <c r="D930" t="s">
        <v>16</v>
      </c>
      <c r="E930">
        <v>1233.462</v>
      </c>
      <c r="F930">
        <v>504328.09930374101</v>
      </c>
      <c r="G930" t="str">
        <f>VLOOKUP(D930,[1]Sheet3!$A$2:$B$96,2,FALSE)</f>
        <v>SALT, IODISED [WFP]</v>
      </c>
    </row>
    <row r="931" spans="1:7" x14ac:dyDescent="0.3">
      <c r="A931" t="s">
        <v>115</v>
      </c>
      <c r="B931" t="s">
        <v>55</v>
      </c>
      <c r="C931">
        <v>2021</v>
      </c>
      <c r="D931" t="s">
        <v>34</v>
      </c>
      <c r="E931">
        <v>95171.089000000007</v>
      </c>
      <c r="F931">
        <v>58206097.658040002</v>
      </c>
      <c r="G931" t="str">
        <f>VLOOKUP(D931,[1]Sheet3!$A$2:$B$96,2,FALSE)</f>
        <v xml:space="preserve">SORGHUM, GRAIN </v>
      </c>
    </row>
    <row r="932" spans="1:7" x14ac:dyDescent="0.3">
      <c r="A932" t="s">
        <v>115</v>
      </c>
      <c r="B932" t="s">
        <v>55</v>
      </c>
      <c r="C932">
        <v>2021</v>
      </c>
      <c r="D932" t="s">
        <v>36</v>
      </c>
      <c r="E932">
        <v>5503.23</v>
      </c>
      <c r="F932">
        <v>3951582.0654600002</v>
      </c>
      <c r="G932" t="str">
        <f>VLOOKUP(D932,[1]Sheet3!$A$2:$B$96,2,FALSE)</f>
        <v>CSB SUPERCEREAL (CSB+) [WFP]</v>
      </c>
    </row>
    <row r="933" spans="1:7" x14ac:dyDescent="0.3">
      <c r="A933" t="s">
        <v>115</v>
      </c>
      <c r="B933" t="s">
        <v>55</v>
      </c>
      <c r="C933">
        <v>2021</v>
      </c>
      <c r="D933" t="s">
        <v>20</v>
      </c>
      <c r="E933">
        <v>6059.92</v>
      </c>
      <c r="F933">
        <v>3480516.4855999998</v>
      </c>
      <c r="G933" t="str">
        <f>VLOOKUP(D933,[1]Sheet3!$A$2:$B$96,2,FALSE)</f>
        <v>CSB SUPERCEREAL &amp; SUGAR (CSB+/SUGAR) [WFP]</v>
      </c>
    </row>
    <row r="934" spans="1:7" x14ac:dyDescent="0.3">
      <c r="A934" t="s">
        <v>115</v>
      </c>
      <c r="B934" t="s">
        <v>55</v>
      </c>
      <c r="C934">
        <v>2021</v>
      </c>
      <c r="D934" t="s">
        <v>21</v>
      </c>
      <c r="E934">
        <v>4549.5619999999999</v>
      </c>
      <c r="F934">
        <v>7055964.6286000004</v>
      </c>
      <c r="G934" t="str">
        <f>VLOOKUP(D934,[1]Sheet3!$A$2:$B$96,2,FALSE)</f>
        <v>CSB SUPERCEREAL (CSB+) [WFP]</v>
      </c>
    </row>
    <row r="935" spans="1:7" x14ac:dyDescent="0.3">
      <c r="A935" t="s">
        <v>115</v>
      </c>
      <c r="B935" t="s">
        <v>55</v>
      </c>
      <c r="C935">
        <v>2021</v>
      </c>
      <c r="D935" t="s">
        <v>39</v>
      </c>
      <c r="E935">
        <v>1530.24</v>
      </c>
      <c r="F935">
        <v>1760715.3230900001</v>
      </c>
      <c r="G935" t="str">
        <f>VLOOKUP(D935,[1]Sheet3!$A$2:$B$96,2,FALSE)</f>
        <v>OIL, VEGETABLE [WFP]</v>
      </c>
    </row>
    <row r="936" spans="1:7" x14ac:dyDescent="0.3">
      <c r="A936" t="s">
        <v>115</v>
      </c>
      <c r="B936" t="s">
        <v>55</v>
      </c>
      <c r="C936">
        <v>2021</v>
      </c>
      <c r="D936" t="s">
        <v>19</v>
      </c>
      <c r="E936">
        <v>6662.3379999999997</v>
      </c>
      <c r="F936">
        <v>18354847.024179999</v>
      </c>
      <c r="G936" t="str">
        <f>VLOOKUP(D936,[1]Sheet3!$A$2:$B$96,2,FALSE)</f>
        <v>OIL, VEGETABLE [WFP]</v>
      </c>
    </row>
    <row r="937" spans="1:7" x14ac:dyDescent="0.3">
      <c r="A937" t="s">
        <v>115</v>
      </c>
      <c r="B937" t="s">
        <v>55</v>
      </c>
      <c r="C937">
        <v>2022</v>
      </c>
      <c r="D937" t="s">
        <v>10</v>
      </c>
      <c r="E937">
        <v>15110.317999999999</v>
      </c>
      <c r="F937">
        <v>18956991.750440001</v>
      </c>
      <c r="G937" t="str">
        <f>VLOOKUP(D937,[1]Sheet3!$A$2:$B$96,2,FALSE)</f>
        <v>BEANS, KIDNEY, ALL TYPES</v>
      </c>
    </row>
    <row r="938" spans="1:7" x14ac:dyDescent="0.3">
      <c r="A938" t="s">
        <v>115</v>
      </c>
      <c r="B938" t="s">
        <v>55</v>
      </c>
      <c r="C938">
        <v>2022</v>
      </c>
      <c r="D938" t="s">
        <v>52</v>
      </c>
      <c r="E938">
        <v>643.72300000000007</v>
      </c>
      <c r="F938">
        <v>1396365.63677</v>
      </c>
      <c r="G938" t="str">
        <f>VLOOKUP(D938,[1]Sheet3!$A$2:$B$96,2,FALSE)</f>
        <v>LNS/RUSF - PLUMPY'DOZ®</v>
      </c>
    </row>
    <row r="939" spans="1:7" x14ac:dyDescent="0.3">
      <c r="A939" t="s">
        <v>115</v>
      </c>
      <c r="B939" t="s">
        <v>55</v>
      </c>
      <c r="C939">
        <v>2022</v>
      </c>
      <c r="D939" t="s">
        <v>53</v>
      </c>
      <c r="E939">
        <v>916.65800000000002</v>
      </c>
      <c r="F939">
        <v>2361736.83</v>
      </c>
      <c r="G939" t="str">
        <f>VLOOKUP(D939,[1]Sheet3!$A$2:$B$96,2,FALSE)</f>
        <v>RUSF - PLUMPY'SUP®</v>
      </c>
    </row>
    <row r="940" spans="1:7" x14ac:dyDescent="0.3">
      <c r="A940" t="s">
        <v>115</v>
      </c>
      <c r="B940" t="s">
        <v>55</v>
      </c>
      <c r="C940">
        <v>2022</v>
      </c>
      <c r="D940" t="s">
        <v>16</v>
      </c>
      <c r="E940">
        <v>711.61400000000003</v>
      </c>
      <c r="F940">
        <v>301455.13079099997</v>
      </c>
      <c r="G940" t="str">
        <f>VLOOKUP(D940,[1]Sheet3!$A$2:$B$96,2,FALSE)</f>
        <v>SALT, IODISED [WFP]</v>
      </c>
    </row>
    <row r="941" spans="1:7" x14ac:dyDescent="0.3">
      <c r="A941" t="s">
        <v>115</v>
      </c>
      <c r="B941" t="s">
        <v>55</v>
      </c>
      <c r="C941">
        <v>2022</v>
      </c>
      <c r="D941" t="s">
        <v>34</v>
      </c>
      <c r="E941">
        <v>60315.093999999997</v>
      </c>
      <c r="F941">
        <v>37891619.641410001</v>
      </c>
      <c r="G941" t="str">
        <f>VLOOKUP(D941,[1]Sheet3!$A$2:$B$96,2,FALSE)</f>
        <v xml:space="preserve">SORGHUM, GRAIN </v>
      </c>
    </row>
    <row r="942" spans="1:7" x14ac:dyDescent="0.3">
      <c r="A942" t="s">
        <v>115</v>
      </c>
      <c r="B942" t="s">
        <v>55</v>
      </c>
      <c r="C942">
        <v>2022</v>
      </c>
      <c r="D942" t="s">
        <v>36</v>
      </c>
      <c r="E942">
        <v>3320.4760000000001</v>
      </c>
      <c r="F942">
        <v>4300441.2179300003</v>
      </c>
      <c r="G942" t="str">
        <f>VLOOKUP(D942,[1]Sheet3!$A$2:$B$96,2,FALSE)</f>
        <v>CSB SUPERCEREAL (CSB+) [WFP]</v>
      </c>
    </row>
    <row r="943" spans="1:7" x14ac:dyDescent="0.3">
      <c r="A943" t="s">
        <v>115</v>
      </c>
      <c r="B943" t="s">
        <v>55</v>
      </c>
      <c r="C943">
        <v>2022</v>
      </c>
      <c r="D943" t="s">
        <v>20</v>
      </c>
      <c r="E943">
        <v>1474.2349999999999</v>
      </c>
      <c r="F943">
        <v>1069316.787</v>
      </c>
      <c r="G943" t="str">
        <f>VLOOKUP(D943,[1]Sheet3!$A$2:$B$96,2,FALSE)</f>
        <v>CSB SUPERCEREAL &amp; SUGAR (CSB+/SUGAR) [WFP]</v>
      </c>
    </row>
    <row r="944" spans="1:7" x14ac:dyDescent="0.3">
      <c r="A944" t="s">
        <v>115</v>
      </c>
      <c r="B944" t="s">
        <v>55</v>
      </c>
      <c r="C944">
        <v>2022</v>
      </c>
      <c r="D944" t="s">
        <v>21</v>
      </c>
      <c r="E944">
        <v>2398.2060000000001</v>
      </c>
      <c r="F944">
        <v>3081834.9060200001</v>
      </c>
      <c r="G944" t="str">
        <f>VLOOKUP(D944,[1]Sheet3!$A$2:$B$96,2,FALSE)</f>
        <v>CSB SUPERCEREAL (CSB+) [WFP]</v>
      </c>
    </row>
    <row r="945" spans="1:7" x14ac:dyDescent="0.3">
      <c r="A945" t="s">
        <v>115</v>
      </c>
      <c r="B945" t="s">
        <v>55</v>
      </c>
      <c r="C945">
        <v>2022</v>
      </c>
      <c r="D945" t="s">
        <v>19</v>
      </c>
      <c r="E945">
        <v>899.76</v>
      </c>
      <c r="F945">
        <v>2984922.3294700002</v>
      </c>
      <c r="G945" t="str">
        <f>VLOOKUP(D945,[1]Sheet3!$A$2:$B$96,2,FALSE)</f>
        <v>OIL, VEGETABLE [WFP]</v>
      </c>
    </row>
    <row r="946" spans="1:7" x14ac:dyDescent="0.3">
      <c r="A946" t="s">
        <v>115</v>
      </c>
      <c r="B946" t="s">
        <v>55</v>
      </c>
      <c r="C946">
        <v>2022</v>
      </c>
      <c r="D946" t="s">
        <v>117</v>
      </c>
      <c r="E946">
        <v>4803.509</v>
      </c>
      <c r="F946">
        <v>17097187.340530001</v>
      </c>
      <c r="G946" t="str">
        <f>VLOOKUP(D946,[1]Sheet3!$A$2:$B$96,2,FALSE)</f>
        <v>OIL, VEGETABLE [WFP]</v>
      </c>
    </row>
    <row r="947" spans="1:7" x14ac:dyDescent="0.3">
      <c r="A947" t="s">
        <v>118</v>
      </c>
      <c r="B947" t="s">
        <v>8</v>
      </c>
      <c r="C947">
        <v>2020</v>
      </c>
      <c r="D947" t="s">
        <v>9</v>
      </c>
      <c r="E947">
        <v>3.67</v>
      </c>
      <c r="F947">
        <v>0</v>
      </c>
      <c r="G947" t="str">
        <f>VLOOKUP(D947,[1]Sheet3!$A$2:$B$96,2,FALSE)</f>
        <v>BEANS, KIDNEY, ALL TYPES</v>
      </c>
    </row>
    <row r="948" spans="1:7" x14ac:dyDescent="0.3">
      <c r="A948" t="s">
        <v>118</v>
      </c>
      <c r="B948" t="s">
        <v>8</v>
      </c>
      <c r="C948">
        <v>2020</v>
      </c>
      <c r="D948" t="s">
        <v>14</v>
      </c>
      <c r="E948">
        <v>35.575000000000003</v>
      </c>
      <c r="F948">
        <v>0</v>
      </c>
      <c r="G948" t="str">
        <f>VLOOKUP(D948,[1]Sheet3!$A$2:$B$96,2,FALSE)</f>
        <v>RICE, FORTIFIED [WFP]</v>
      </c>
    </row>
    <row r="949" spans="1:7" x14ac:dyDescent="0.3">
      <c r="A949" t="s">
        <v>118</v>
      </c>
      <c r="B949" t="s">
        <v>8</v>
      </c>
      <c r="C949">
        <v>2020</v>
      </c>
      <c r="D949" t="s">
        <v>16</v>
      </c>
      <c r="E949">
        <v>1.875</v>
      </c>
      <c r="F949">
        <v>0</v>
      </c>
      <c r="G949" t="str">
        <f>VLOOKUP(D949,[1]Sheet3!$A$2:$B$96,2,FALSE)</f>
        <v>SALT, IODISED [WFP]</v>
      </c>
    </row>
    <row r="950" spans="1:7" x14ac:dyDescent="0.3">
      <c r="A950" t="s">
        <v>118</v>
      </c>
      <c r="B950" t="s">
        <v>8</v>
      </c>
      <c r="C950">
        <v>2020</v>
      </c>
      <c r="D950" t="s">
        <v>18</v>
      </c>
      <c r="E950">
        <v>5.4480000000000004</v>
      </c>
      <c r="F950">
        <v>0</v>
      </c>
      <c r="G950" t="str">
        <f>VLOOKUP(D950,[1]Sheet3!$A$2:$B$96,2,FALSE)</f>
        <v>OIL, VEGETABLE [WFP]</v>
      </c>
    </row>
    <row r="951" spans="1:7" x14ac:dyDescent="0.3">
      <c r="A951" t="s">
        <v>118</v>
      </c>
      <c r="B951" t="s">
        <v>8</v>
      </c>
      <c r="C951">
        <v>2021</v>
      </c>
      <c r="D951" t="s">
        <v>67</v>
      </c>
      <c r="E951">
        <v>24.5</v>
      </c>
      <c r="F951">
        <v>26492.095000000001</v>
      </c>
      <c r="G951" t="str">
        <f>VLOOKUP(D951,[1]Sheet3!$A$2:$B$96,2,FALSE)</f>
        <v>PASTA, MACARONI</v>
      </c>
    </row>
    <row r="952" spans="1:7" x14ac:dyDescent="0.3">
      <c r="A952" t="s">
        <v>118</v>
      </c>
      <c r="B952" t="s">
        <v>8</v>
      </c>
      <c r="C952">
        <v>2021</v>
      </c>
      <c r="D952" t="s">
        <v>80</v>
      </c>
      <c r="E952">
        <v>10.5</v>
      </c>
      <c r="F952">
        <v>19932.255000000001</v>
      </c>
      <c r="G952" t="str">
        <f>VLOOKUP(D952,[1]Sheet3!$A$2:$B$96,2,FALSE)</f>
        <v>PEAS, GREEN, CANNED, SOLIDS AND LIQUIDS</v>
      </c>
    </row>
    <row r="953" spans="1:7" x14ac:dyDescent="0.3">
      <c r="A953" t="s">
        <v>118</v>
      </c>
      <c r="B953" t="s">
        <v>8</v>
      </c>
      <c r="C953">
        <v>2021</v>
      </c>
      <c r="D953" t="s">
        <v>14</v>
      </c>
      <c r="E953">
        <v>0</v>
      </c>
      <c r="F953">
        <v>0</v>
      </c>
      <c r="G953" t="str">
        <f>VLOOKUP(D953,[1]Sheet3!$A$2:$B$96,2,FALSE)</f>
        <v>RICE, FORTIFIED [WFP]</v>
      </c>
    </row>
    <row r="954" spans="1:7" x14ac:dyDescent="0.3">
      <c r="A954" t="s">
        <v>118</v>
      </c>
      <c r="B954" t="s">
        <v>8</v>
      </c>
      <c r="C954">
        <v>2021</v>
      </c>
      <c r="D954" t="s">
        <v>32</v>
      </c>
      <c r="E954">
        <v>35</v>
      </c>
      <c r="F954">
        <v>33304.6</v>
      </c>
      <c r="G954" t="str">
        <f>VLOOKUP(D954,[1]Sheet3!$A$2:$B$96,2,FALSE)</f>
        <v>RICE, FORTIFIED [WFP]</v>
      </c>
    </row>
    <row r="955" spans="1:7" x14ac:dyDescent="0.3">
      <c r="A955" t="s">
        <v>118</v>
      </c>
      <c r="B955" t="s">
        <v>8</v>
      </c>
      <c r="C955">
        <v>2021</v>
      </c>
      <c r="D955" t="s">
        <v>16</v>
      </c>
      <c r="E955">
        <v>0.7</v>
      </c>
      <c r="F955">
        <v>255.67500000000001</v>
      </c>
      <c r="G955" t="str">
        <f>VLOOKUP(D955,[1]Sheet3!$A$2:$B$96,2,FALSE)</f>
        <v>SALT, IODISED [WFP]</v>
      </c>
    </row>
    <row r="956" spans="1:7" x14ac:dyDescent="0.3">
      <c r="A956" t="s">
        <v>118</v>
      </c>
      <c r="B956" t="s">
        <v>8</v>
      </c>
      <c r="C956">
        <v>2021</v>
      </c>
      <c r="D956" t="s">
        <v>51</v>
      </c>
      <c r="E956">
        <v>1.4</v>
      </c>
      <c r="F956">
        <v>1076.5160000000001</v>
      </c>
      <c r="G956" t="str">
        <f>VLOOKUP(D956,[1]Sheet3!$A$2:$B$96,2,FALSE)</f>
        <v>SUGAR</v>
      </c>
    </row>
    <row r="957" spans="1:7" x14ac:dyDescent="0.3">
      <c r="A957" t="s">
        <v>118</v>
      </c>
      <c r="B957" t="s">
        <v>8</v>
      </c>
      <c r="C957">
        <v>2021</v>
      </c>
      <c r="D957" t="s">
        <v>117</v>
      </c>
      <c r="E957">
        <v>5</v>
      </c>
      <c r="F957">
        <v>10012</v>
      </c>
      <c r="G957" t="str">
        <f>VLOOKUP(D957,[1]Sheet3!$A$2:$B$96,2,FALSE)</f>
        <v>OIL, VEGETABLE [WFP]</v>
      </c>
    </row>
    <row r="958" spans="1:7" x14ac:dyDescent="0.3">
      <c r="A958" t="s">
        <v>118</v>
      </c>
      <c r="B958" t="s">
        <v>8</v>
      </c>
      <c r="C958">
        <v>2022</v>
      </c>
      <c r="D958" t="s">
        <v>67</v>
      </c>
      <c r="E958">
        <v>143.65</v>
      </c>
      <c r="F958">
        <v>142561.79399999999</v>
      </c>
      <c r="G958" t="str">
        <f>VLOOKUP(D958,[1]Sheet3!$A$2:$B$96,2,FALSE)</f>
        <v>PASTA, MACARONI</v>
      </c>
    </row>
    <row r="959" spans="1:7" x14ac:dyDescent="0.3">
      <c r="A959" t="s">
        <v>118</v>
      </c>
      <c r="B959" t="s">
        <v>8</v>
      </c>
      <c r="C959">
        <v>2022</v>
      </c>
      <c r="D959" t="s">
        <v>80</v>
      </c>
      <c r="E959">
        <v>73.929999999999993</v>
      </c>
      <c r="F959">
        <v>138447.954</v>
      </c>
      <c r="G959" t="str">
        <f>VLOOKUP(D959,[1]Sheet3!$A$2:$B$96,2,FALSE)</f>
        <v>PEAS, GREEN, CANNED, SOLIDS AND LIQUIDS</v>
      </c>
    </row>
    <row r="960" spans="1:7" x14ac:dyDescent="0.3">
      <c r="A960" t="s">
        <v>118</v>
      </c>
      <c r="B960" t="s">
        <v>8</v>
      </c>
      <c r="C960">
        <v>2022</v>
      </c>
      <c r="D960" t="s">
        <v>32</v>
      </c>
      <c r="E960">
        <v>309.04899999999998</v>
      </c>
      <c r="F960">
        <v>278191.61700000003</v>
      </c>
      <c r="G960" t="str">
        <f>VLOOKUP(D960,[1]Sheet3!$A$2:$B$96,2,FALSE)</f>
        <v>RICE, FORTIFIED [WFP]</v>
      </c>
    </row>
    <row r="961" spans="1:7" x14ac:dyDescent="0.3">
      <c r="A961" t="s">
        <v>118</v>
      </c>
      <c r="B961" t="s">
        <v>8</v>
      </c>
      <c r="C961">
        <v>2022</v>
      </c>
      <c r="D961" t="s">
        <v>16</v>
      </c>
      <c r="E961">
        <v>8.8170000000000002</v>
      </c>
      <c r="F961">
        <v>2860.6509999999998</v>
      </c>
      <c r="G961" t="str">
        <f>VLOOKUP(D961,[1]Sheet3!$A$2:$B$96,2,FALSE)</f>
        <v>SALT, IODISED [WFP]</v>
      </c>
    </row>
    <row r="962" spans="1:7" x14ac:dyDescent="0.3">
      <c r="A962" t="s">
        <v>118</v>
      </c>
      <c r="B962" t="s">
        <v>8</v>
      </c>
      <c r="C962">
        <v>2022</v>
      </c>
      <c r="D962" t="s">
        <v>51</v>
      </c>
      <c r="E962">
        <v>10.747</v>
      </c>
      <c r="F962">
        <v>7849.7039999999997</v>
      </c>
      <c r="G962" t="str">
        <f>VLOOKUP(D962,[1]Sheet3!$A$2:$B$96,2,FALSE)</f>
        <v>SUGAR</v>
      </c>
    </row>
    <row r="963" spans="1:7" x14ac:dyDescent="0.3">
      <c r="A963" t="s">
        <v>118</v>
      </c>
      <c r="B963" t="s">
        <v>8</v>
      </c>
      <c r="C963">
        <v>2022</v>
      </c>
      <c r="D963" t="s">
        <v>117</v>
      </c>
      <c r="E963">
        <v>38.950000000000003</v>
      </c>
      <c r="F963">
        <v>82021.257299999997</v>
      </c>
      <c r="G963" t="str">
        <f>VLOOKUP(D963,[1]Sheet3!$A$2:$B$96,2,FALSE)</f>
        <v>OIL, VEGETABLE [WFP]</v>
      </c>
    </row>
    <row r="964" spans="1:7" x14ac:dyDescent="0.3">
      <c r="A964" t="s">
        <v>119</v>
      </c>
      <c r="B964" t="s">
        <v>8</v>
      </c>
      <c r="C964">
        <v>2019</v>
      </c>
      <c r="D964" t="s">
        <v>98</v>
      </c>
      <c r="E964">
        <v>63.689</v>
      </c>
      <c r="F964">
        <v>62057.800340000002</v>
      </c>
      <c r="G964" t="str">
        <f>VLOOKUP(D964,[1]Sheet3!$A$2:$B$96,2,FALSE)</f>
        <v>FISH FILLET, ATLANTIC COD, DRIED</v>
      </c>
    </row>
    <row r="965" spans="1:7" x14ac:dyDescent="0.3">
      <c r="A965" t="s">
        <v>119</v>
      </c>
      <c r="B965" t="s">
        <v>8</v>
      </c>
      <c r="C965">
        <v>2019</v>
      </c>
      <c r="D965" t="s">
        <v>16</v>
      </c>
      <c r="E965">
        <v>8.8070000000000004</v>
      </c>
      <c r="F965">
        <v>0</v>
      </c>
      <c r="G965" t="str">
        <f>VLOOKUP(D965,[1]Sheet3!$A$2:$B$96,2,FALSE)</f>
        <v>SALT, IODISED [WFP]</v>
      </c>
    </row>
    <row r="966" spans="1:7" x14ac:dyDescent="0.3">
      <c r="A966" t="s">
        <v>119</v>
      </c>
      <c r="B966" t="s">
        <v>8</v>
      </c>
      <c r="C966">
        <v>2019</v>
      </c>
      <c r="D966" t="s">
        <v>36</v>
      </c>
      <c r="E966">
        <v>10</v>
      </c>
      <c r="F966">
        <v>4468</v>
      </c>
      <c r="G966" t="str">
        <f>VLOOKUP(D966,[1]Sheet3!$A$2:$B$96,2,FALSE)</f>
        <v>CSB SUPERCEREAL (CSB+) [WFP]</v>
      </c>
    </row>
    <row r="967" spans="1:7" x14ac:dyDescent="0.3">
      <c r="A967" t="s">
        <v>119</v>
      </c>
      <c r="B967" t="s">
        <v>8</v>
      </c>
      <c r="C967">
        <v>2019</v>
      </c>
      <c r="D967" t="s">
        <v>20</v>
      </c>
      <c r="E967">
        <v>104.925</v>
      </c>
      <c r="F967">
        <v>74395.285000000003</v>
      </c>
      <c r="G967" t="str">
        <f>VLOOKUP(D967,[1]Sheet3!$A$2:$B$96,2,FALSE)</f>
        <v>CSB SUPERCEREAL &amp; SUGAR (CSB+/SUGAR) [WFP]</v>
      </c>
    </row>
    <row r="968" spans="1:7" x14ac:dyDescent="0.3">
      <c r="A968" t="s">
        <v>119</v>
      </c>
      <c r="B968" t="s">
        <v>8</v>
      </c>
      <c r="C968">
        <v>2019</v>
      </c>
      <c r="D968" t="s">
        <v>21</v>
      </c>
      <c r="E968">
        <v>26.657</v>
      </c>
      <c r="F968">
        <v>12808.455813</v>
      </c>
      <c r="G968" t="str">
        <f>VLOOKUP(D968,[1]Sheet3!$A$2:$B$96,2,FALSE)</f>
        <v>CSB SUPERCEREAL (CSB+) [WFP]</v>
      </c>
    </row>
    <row r="969" spans="1:7" x14ac:dyDescent="0.3">
      <c r="A969" t="s">
        <v>119</v>
      </c>
      <c r="B969" t="s">
        <v>8</v>
      </c>
      <c r="C969">
        <v>2019</v>
      </c>
      <c r="D969" t="s">
        <v>38</v>
      </c>
      <c r="E969">
        <v>30.306000000000001</v>
      </c>
      <c r="F969">
        <v>63896.013700000003</v>
      </c>
      <c r="G969" t="str">
        <f>VLOOKUP(D969,[1]Sheet3!$A$2:$B$96,2,FALSE)</f>
        <v>RUSF - PLUMPY'SUP®</v>
      </c>
    </row>
    <row r="970" spans="1:7" x14ac:dyDescent="0.3">
      <c r="A970" t="s">
        <v>119</v>
      </c>
      <c r="B970" t="s">
        <v>8</v>
      </c>
      <c r="C970">
        <v>2020</v>
      </c>
      <c r="D970" t="s">
        <v>98</v>
      </c>
      <c r="E970">
        <v>49.973999999999997</v>
      </c>
      <c r="F970">
        <v>150370.43336</v>
      </c>
      <c r="G970" t="str">
        <f>VLOOKUP(D970,[1]Sheet3!$A$2:$B$96,2,FALSE)</f>
        <v>FISH FILLET, ATLANTIC COD, DRIED</v>
      </c>
    </row>
    <row r="971" spans="1:7" x14ac:dyDescent="0.3">
      <c r="A971" t="s">
        <v>119</v>
      </c>
      <c r="B971" t="s">
        <v>8</v>
      </c>
      <c r="C971">
        <v>2020</v>
      </c>
      <c r="D971" t="s">
        <v>29</v>
      </c>
      <c r="E971">
        <v>0</v>
      </c>
      <c r="F971">
        <v>0</v>
      </c>
      <c r="G971" t="str">
        <f>VLOOKUP(D971,[1]Sheet3!$A$2:$B$96,2,FALSE)</f>
        <v>LNS/RUSF - PLUMPY'DOZ®</v>
      </c>
    </row>
    <row r="972" spans="1:7" x14ac:dyDescent="0.3">
      <c r="A972" t="s">
        <v>119</v>
      </c>
      <c r="B972" t="s">
        <v>8</v>
      </c>
      <c r="C972">
        <v>2020</v>
      </c>
      <c r="D972" t="s">
        <v>52</v>
      </c>
      <c r="E972">
        <v>14.22</v>
      </c>
      <c r="F972">
        <v>33137.150399999999</v>
      </c>
      <c r="G972" t="str">
        <f>VLOOKUP(D972,[1]Sheet3!$A$2:$B$96,2,FALSE)</f>
        <v>LNS/RUSF - PLUMPY'DOZ®</v>
      </c>
    </row>
    <row r="973" spans="1:7" x14ac:dyDescent="0.3">
      <c r="A973" t="s">
        <v>119</v>
      </c>
      <c r="B973" t="s">
        <v>8</v>
      </c>
      <c r="C973">
        <v>2020</v>
      </c>
      <c r="D973" t="s">
        <v>16</v>
      </c>
      <c r="E973">
        <v>14.928000000000001</v>
      </c>
      <c r="F973">
        <v>0</v>
      </c>
      <c r="G973" t="str">
        <f>VLOOKUP(D973,[1]Sheet3!$A$2:$B$96,2,FALSE)</f>
        <v>SALT, IODISED [WFP]</v>
      </c>
    </row>
    <row r="974" spans="1:7" x14ac:dyDescent="0.3">
      <c r="A974" t="s">
        <v>119</v>
      </c>
      <c r="B974" t="s">
        <v>8</v>
      </c>
      <c r="C974">
        <v>2020</v>
      </c>
      <c r="D974" t="s">
        <v>38</v>
      </c>
      <c r="E974">
        <v>14.749000000000001</v>
      </c>
      <c r="F974">
        <v>23055.297999999999</v>
      </c>
      <c r="G974" t="str">
        <f>VLOOKUP(D974,[1]Sheet3!$A$2:$B$96,2,FALSE)</f>
        <v>RUSF - PLUMPY'SUP®</v>
      </c>
    </row>
    <row r="975" spans="1:7" x14ac:dyDescent="0.3">
      <c r="A975" t="s">
        <v>119</v>
      </c>
      <c r="B975" t="s">
        <v>8</v>
      </c>
      <c r="C975">
        <v>2021</v>
      </c>
      <c r="D975" t="s">
        <v>29</v>
      </c>
      <c r="E975">
        <v>90.66</v>
      </c>
      <c r="F975">
        <v>236056.53315</v>
      </c>
      <c r="G975" t="str">
        <f>VLOOKUP(D975,[1]Sheet3!$A$2:$B$96,2,FALSE)</f>
        <v>LNS/RUSF - PLUMPY'DOZ®</v>
      </c>
    </row>
    <row r="976" spans="1:7" x14ac:dyDescent="0.3">
      <c r="A976" t="s">
        <v>119</v>
      </c>
      <c r="B976" t="s">
        <v>8</v>
      </c>
      <c r="C976">
        <v>2021</v>
      </c>
      <c r="D976" t="s">
        <v>52</v>
      </c>
      <c r="E976">
        <v>0</v>
      </c>
      <c r="F976">
        <v>0</v>
      </c>
      <c r="G976" t="str">
        <f>VLOOKUP(D976,[1]Sheet3!$A$2:$B$96,2,FALSE)</f>
        <v>LNS/RUSF - PLUMPY'DOZ®</v>
      </c>
    </row>
    <row r="977" spans="1:7" x14ac:dyDescent="0.3">
      <c r="A977" t="s">
        <v>119</v>
      </c>
      <c r="B977" t="s">
        <v>8</v>
      </c>
      <c r="C977">
        <v>2021</v>
      </c>
      <c r="D977" t="s">
        <v>20</v>
      </c>
      <c r="E977">
        <v>499.435</v>
      </c>
      <c r="F977">
        <v>304405.63250000001</v>
      </c>
      <c r="G977" t="str">
        <f>VLOOKUP(D977,[1]Sheet3!$A$2:$B$96,2,FALSE)</f>
        <v>CSB SUPERCEREAL &amp; SUGAR (CSB+/SUGAR) [WFP]</v>
      </c>
    </row>
    <row r="978" spans="1:7" x14ac:dyDescent="0.3">
      <c r="A978" t="s">
        <v>119</v>
      </c>
      <c r="B978" t="s">
        <v>8</v>
      </c>
      <c r="C978">
        <v>2021</v>
      </c>
      <c r="D978" t="s">
        <v>21</v>
      </c>
      <c r="E978">
        <v>343.13</v>
      </c>
      <c r="F978">
        <v>338249.69329999998</v>
      </c>
      <c r="G978" t="str">
        <f>VLOOKUP(D978,[1]Sheet3!$A$2:$B$96,2,FALSE)</f>
        <v>CSB SUPERCEREAL (CSB+) [WFP]</v>
      </c>
    </row>
    <row r="979" spans="1:7" x14ac:dyDescent="0.3">
      <c r="A979" t="s">
        <v>119</v>
      </c>
      <c r="B979" t="s">
        <v>8</v>
      </c>
      <c r="C979">
        <v>2021</v>
      </c>
      <c r="D979" t="s">
        <v>19</v>
      </c>
      <c r="E979">
        <v>48.616</v>
      </c>
      <c r="F979">
        <v>34857.671999999999</v>
      </c>
      <c r="G979" t="str">
        <f>VLOOKUP(D979,[1]Sheet3!$A$2:$B$96,2,FALSE)</f>
        <v>OIL, VEGETABLE [WFP]</v>
      </c>
    </row>
    <row r="980" spans="1:7" x14ac:dyDescent="0.3">
      <c r="A980" t="s">
        <v>119</v>
      </c>
      <c r="B980" t="s">
        <v>8</v>
      </c>
      <c r="C980">
        <v>2022</v>
      </c>
      <c r="D980" t="s">
        <v>29</v>
      </c>
      <c r="E980">
        <v>245.90299999999999</v>
      </c>
      <c r="F980">
        <v>540868.73385999992</v>
      </c>
      <c r="G980" t="str">
        <f>VLOOKUP(D980,[1]Sheet3!$A$2:$B$96,2,FALSE)</f>
        <v>LNS/RUSF - PLUMPY'DOZ®</v>
      </c>
    </row>
    <row r="981" spans="1:7" x14ac:dyDescent="0.3">
      <c r="A981" t="s">
        <v>119</v>
      </c>
      <c r="B981" t="s">
        <v>8</v>
      </c>
      <c r="C981">
        <v>2022</v>
      </c>
      <c r="D981" t="s">
        <v>52</v>
      </c>
      <c r="E981">
        <v>68.240000000000009</v>
      </c>
      <c r="F981">
        <v>159021.0368</v>
      </c>
      <c r="G981" t="str">
        <f>VLOOKUP(D981,[1]Sheet3!$A$2:$B$96,2,FALSE)</f>
        <v>LNS/RUSF - PLUMPY'DOZ®</v>
      </c>
    </row>
    <row r="982" spans="1:7" x14ac:dyDescent="0.3">
      <c r="A982" t="s">
        <v>119</v>
      </c>
      <c r="B982" t="s">
        <v>8</v>
      </c>
      <c r="C982">
        <v>2022</v>
      </c>
      <c r="D982" t="s">
        <v>21</v>
      </c>
      <c r="E982">
        <v>208.37700000000001</v>
      </c>
      <c r="F982">
        <v>273097.15726000001</v>
      </c>
      <c r="G982" t="str">
        <f>VLOOKUP(D982,[1]Sheet3!$A$2:$B$96,2,FALSE)</f>
        <v>CSB SUPERCEREAL (CSB+) [WFP]</v>
      </c>
    </row>
    <row r="983" spans="1:7" x14ac:dyDescent="0.3">
      <c r="A983" t="s">
        <v>120</v>
      </c>
      <c r="B983" t="s">
        <v>8</v>
      </c>
      <c r="C983">
        <v>2019</v>
      </c>
      <c r="D983" t="s">
        <v>121</v>
      </c>
      <c r="E983">
        <v>10.462999999999999</v>
      </c>
      <c r="F983">
        <v>31137.887999999999</v>
      </c>
      <c r="G983" t="str">
        <f>VLOOKUP(D983,[1]Sheet3!$A$2:$B$96,2,FALSE)</f>
        <v>LNS/RUSF - PLUMPY'DOZ®</v>
      </c>
    </row>
    <row r="984" spans="1:7" x14ac:dyDescent="0.3">
      <c r="A984" t="s">
        <v>120</v>
      </c>
      <c r="B984" t="s">
        <v>8</v>
      </c>
      <c r="C984">
        <v>2019</v>
      </c>
      <c r="D984" t="s">
        <v>122</v>
      </c>
      <c r="E984">
        <v>22.353999999999999</v>
      </c>
      <c r="F984">
        <v>64068.995819999996</v>
      </c>
      <c r="G984" t="str">
        <f>VLOOKUP(D984,[1]Sheet3!$A$2:$B$96,2,FALSE)</f>
        <v>LNS - ENOV NUTRIBUTTER®</v>
      </c>
    </row>
    <row r="985" spans="1:7" x14ac:dyDescent="0.3">
      <c r="A985" t="s">
        <v>120</v>
      </c>
      <c r="B985" t="s">
        <v>8</v>
      </c>
      <c r="C985">
        <v>2019</v>
      </c>
      <c r="D985" t="s">
        <v>31</v>
      </c>
      <c r="E985">
        <v>862.54499999999996</v>
      </c>
      <c r="F985">
        <v>286702.62796577998</v>
      </c>
      <c r="G985" t="str">
        <f>VLOOKUP(D985,[1]Sheet3!$A$2:$B$96,2,FALSE)</f>
        <v>RICE, FORTIFIED [WFP]</v>
      </c>
    </row>
    <row r="986" spans="1:7" x14ac:dyDescent="0.3">
      <c r="A986" t="s">
        <v>120</v>
      </c>
      <c r="B986" t="s">
        <v>8</v>
      </c>
      <c r="C986">
        <v>2019</v>
      </c>
      <c r="D986" t="s">
        <v>15</v>
      </c>
      <c r="E986">
        <v>721.54700000000003</v>
      </c>
      <c r="F986">
        <v>240300.33291406999</v>
      </c>
      <c r="G986" t="str">
        <f>VLOOKUP(D986,[1]Sheet3!$A$2:$B$96,2,FALSE)</f>
        <v>RICE, FORTIFIED [WFP]</v>
      </c>
    </row>
    <row r="987" spans="1:7" x14ac:dyDescent="0.3">
      <c r="A987" t="s">
        <v>120</v>
      </c>
      <c r="B987" t="s">
        <v>8</v>
      </c>
      <c r="C987">
        <v>2019</v>
      </c>
      <c r="D987" t="s">
        <v>16</v>
      </c>
      <c r="E987">
        <v>11.509</v>
      </c>
      <c r="F987">
        <v>5135.7142860000004</v>
      </c>
      <c r="G987" t="str">
        <f>VLOOKUP(D987,[1]Sheet3!$A$2:$B$96,2,FALSE)</f>
        <v>SALT, IODISED [WFP]</v>
      </c>
    </row>
    <row r="988" spans="1:7" x14ac:dyDescent="0.3">
      <c r="A988" t="s">
        <v>120</v>
      </c>
      <c r="B988" t="s">
        <v>8</v>
      </c>
      <c r="C988">
        <v>2019</v>
      </c>
      <c r="D988" t="s">
        <v>17</v>
      </c>
      <c r="E988">
        <v>276.88600000000002</v>
      </c>
      <c r="F988">
        <v>75508.349000000002</v>
      </c>
      <c r="G988" t="str">
        <f>VLOOKUP(D988,[1]Sheet3!$A$2:$B$96,2,FALSE)</f>
        <v>PEAS, DRIED, SPLIT</v>
      </c>
    </row>
    <row r="989" spans="1:7" x14ac:dyDescent="0.3">
      <c r="A989" t="s">
        <v>120</v>
      </c>
      <c r="B989" t="s">
        <v>8</v>
      </c>
      <c r="C989">
        <v>2019</v>
      </c>
      <c r="D989" t="s">
        <v>20</v>
      </c>
      <c r="E989">
        <v>412.31400000000002</v>
      </c>
      <c r="F989">
        <v>191145.68275000001</v>
      </c>
      <c r="G989" t="str">
        <f>VLOOKUP(D989,[1]Sheet3!$A$2:$B$96,2,FALSE)</f>
        <v>CSB SUPERCEREAL &amp; SUGAR (CSB+/SUGAR) [WFP]</v>
      </c>
    </row>
    <row r="990" spans="1:7" x14ac:dyDescent="0.3">
      <c r="A990" t="s">
        <v>120</v>
      </c>
      <c r="B990" t="s">
        <v>8</v>
      </c>
      <c r="C990">
        <v>2019</v>
      </c>
      <c r="D990" t="s">
        <v>21</v>
      </c>
      <c r="E990">
        <v>65.016000000000005</v>
      </c>
      <c r="F990">
        <v>63704.026180000001</v>
      </c>
      <c r="G990" t="str">
        <f>VLOOKUP(D990,[1]Sheet3!$A$2:$B$96,2,FALSE)</f>
        <v>CSB SUPERCEREAL (CSB+) [WFP]</v>
      </c>
    </row>
    <row r="991" spans="1:7" x14ac:dyDescent="0.3">
      <c r="A991" t="s">
        <v>120</v>
      </c>
      <c r="B991" t="s">
        <v>8</v>
      </c>
      <c r="C991">
        <v>2019</v>
      </c>
      <c r="D991" t="s">
        <v>19</v>
      </c>
      <c r="E991">
        <v>136.73599999999999</v>
      </c>
      <c r="F991">
        <v>89399.009325110004</v>
      </c>
      <c r="G991" t="str">
        <f>VLOOKUP(D991,[1]Sheet3!$A$2:$B$96,2,FALSE)</f>
        <v>OIL, VEGETABLE [WFP]</v>
      </c>
    </row>
    <row r="992" spans="1:7" x14ac:dyDescent="0.3">
      <c r="A992" t="s">
        <v>120</v>
      </c>
      <c r="B992" t="s">
        <v>8</v>
      </c>
      <c r="C992">
        <v>2019</v>
      </c>
      <c r="D992" t="s">
        <v>22</v>
      </c>
      <c r="E992">
        <v>12.917999999999999</v>
      </c>
      <c r="F992">
        <v>8777.780999999999</v>
      </c>
      <c r="G992" t="str">
        <f>VLOOKUP(D992,[1]Sheet3!$A$2:$B$96,2,FALSE)</f>
        <v>OIL, VEGETABLE [WFP]</v>
      </c>
    </row>
    <row r="993" spans="1:7" x14ac:dyDescent="0.3">
      <c r="A993" t="s">
        <v>120</v>
      </c>
      <c r="B993" t="s">
        <v>8</v>
      </c>
      <c r="C993">
        <v>2020</v>
      </c>
      <c r="D993" t="s">
        <v>121</v>
      </c>
      <c r="E993">
        <v>14.795999999999999</v>
      </c>
      <c r="F993">
        <v>41450.976000000002</v>
      </c>
      <c r="G993" t="str">
        <f>VLOOKUP(D993,[1]Sheet3!$A$2:$B$96,2,FALSE)</f>
        <v>LNS/RUSF - PLUMPY'DOZ®</v>
      </c>
    </row>
    <row r="994" spans="1:7" x14ac:dyDescent="0.3">
      <c r="A994" t="s">
        <v>120</v>
      </c>
      <c r="B994" t="s">
        <v>8</v>
      </c>
      <c r="C994">
        <v>2020</v>
      </c>
      <c r="D994" t="s">
        <v>122</v>
      </c>
      <c r="E994">
        <v>2.9049999999999998</v>
      </c>
      <c r="F994">
        <v>8645.2800000000007</v>
      </c>
      <c r="G994" t="str">
        <f>VLOOKUP(D994,[1]Sheet3!$A$2:$B$96,2,FALSE)</f>
        <v>LNS - ENOV NUTRIBUTTER®</v>
      </c>
    </row>
    <row r="995" spans="1:7" x14ac:dyDescent="0.3">
      <c r="A995" t="s">
        <v>120</v>
      </c>
      <c r="B995" t="s">
        <v>8</v>
      </c>
      <c r="C995">
        <v>2020</v>
      </c>
      <c r="D995" t="s">
        <v>53</v>
      </c>
      <c r="E995">
        <v>37.896999999999998</v>
      </c>
      <c r="F995">
        <v>94742.5</v>
      </c>
      <c r="G995" t="str">
        <f>VLOOKUP(D995,[1]Sheet3!$A$2:$B$96,2,FALSE)</f>
        <v>RUSF - PLUMPY'SUP®</v>
      </c>
    </row>
    <row r="996" spans="1:7" x14ac:dyDescent="0.3">
      <c r="A996" t="s">
        <v>120</v>
      </c>
      <c r="B996" t="s">
        <v>8</v>
      </c>
      <c r="C996">
        <v>2020</v>
      </c>
      <c r="D996" t="s">
        <v>14</v>
      </c>
      <c r="E996">
        <v>1933.1130000000001</v>
      </c>
      <c r="F996">
        <v>580315.4057</v>
      </c>
      <c r="G996" t="str">
        <f>VLOOKUP(D996,[1]Sheet3!$A$2:$B$96,2,FALSE)</f>
        <v>RICE, FORTIFIED [WFP]</v>
      </c>
    </row>
    <row r="997" spans="1:7" x14ac:dyDescent="0.3">
      <c r="A997" t="s">
        <v>120</v>
      </c>
      <c r="B997" t="s">
        <v>8</v>
      </c>
      <c r="C997">
        <v>2020</v>
      </c>
      <c r="D997" t="s">
        <v>31</v>
      </c>
      <c r="E997">
        <v>24.222999999999999</v>
      </c>
      <c r="F997">
        <v>8230.5516522099988</v>
      </c>
      <c r="G997" t="str">
        <f>VLOOKUP(D997,[1]Sheet3!$A$2:$B$96,2,FALSE)</f>
        <v>RICE, FORTIFIED [WFP]</v>
      </c>
    </row>
    <row r="998" spans="1:7" x14ac:dyDescent="0.3">
      <c r="A998" t="s">
        <v>120</v>
      </c>
      <c r="B998" t="s">
        <v>8</v>
      </c>
      <c r="C998">
        <v>2020</v>
      </c>
      <c r="D998" t="s">
        <v>15</v>
      </c>
      <c r="E998">
        <v>1785.259</v>
      </c>
      <c r="F998">
        <v>606431.55287290004</v>
      </c>
      <c r="G998" t="str">
        <f>VLOOKUP(D998,[1]Sheet3!$A$2:$B$96,2,FALSE)</f>
        <v>RICE, FORTIFIED [WFP]</v>
      </c>
    </row>
    <row r="999" spans="1:7" x14ac:dyDescent="0.3">
      <c r="A999" t="s">
        <v>120</v>
      </c>
      <c r="B999" t="s">
        <v>8</v>
      </c>
      <c r="C999">
        <v>2020</v>
      </c>
      <c r="D999" t="s">
        <v>16</v>
      </c>
      <c r="E999">
        <v>65.78</v>
      </c>
      <c r="F999">
        <v>9607.2380782</v>
      </c>
      <c r="G999" t="str">
        <f>VLOOKUP(D999,[1]Sheet3!$A$2:$B$96,2,FALSE)</f>
        <v>SALT, IODISED [WFP]</v>
      </c>
    </row>
    <row r="1000" spans="1:7" x14ac:dyDescent="0.3">
      <c r="A1000" t="s">
        <v>120</v>
      </c>
      <c r="B1000" t="s">
        <v>8</v>
      </c>
      <c r="C1000">
        <v>2020</v>
      </c>
      <c r="D1000" t="s">
        <v>35</v>
      </c>
      <c r="E1000">
        <v>2.423</v>
      </c>
      <c r="F1000">
        <v>726.9</v>
      </c>
      <c r="G1000" t="str">
        <f>VLOOKUP(D1000,[1]Sheet3!$A$2:$B$96,2,FALSE)</f>
        <v>LENTILS</v>
      </c>
    </row>
    <row r="1001" spans="1:7" x14ac:dyDescent="0.3">
      <c r="A1001" t="s">
        <v>120</v>
      </c>
      <c r="B1001" t="s">
        <v>8</v>
      </c>
      <c r="C1001">
        <v>2020</v>
      </c>
      <c r="D1001" t="s">
        <v>17</v>
      </c>
      <c r="E1001">
        <v>897.65</v>
      </c>
      <c r="F1001">
        <v>295978.42138000001</v>
      </c>
      <c r="G1001" t="str">
        <f>VLOOKUP(D1001,[1]Sheet3!$A$2:$B$96,2,FALSE)</f>
        <v>PEAS, DRIED, SPLIT</v>
      </c>
    </row>
    <row r="1002" spans="1:7" x14ac:dyDescent="0.3">
      <c r="A1002" t="s">
        <v>120</v>
      </c>
      <c r="B1002" t="s">
        <v>8</v>
      </c>
      <c r="C1002">
        <v>2020</v>
      </c>
      <c r="D1002" t="s">
        <v>20</v>
      </c>
      <c r="E1002">
        <v>391.33199999999999</v>
      </c>
      <c r="F1002">
        <v>205054.236</v>
      </c>
      <c r="G1002" t="str">
        <f>VLOOKUP(D1002,[1]Sheet3!$A$2:$B$96,2,FALSE)</f>
        <v>CSB SUPERCEREAL &amp; SUGAR (CSB+/SUGAR) [WFP]</v>
      </c>
    </row>
    <row r="1003" spans="1:7" x14ac:dyDescent="0.3">
      <c r="A1003" t="s">
        <v>120</v>
      </c>
      <c r="B1003" t="s">
        <v>8</v>
      </c>
      <c r="C1003">
        <v>2020</v>
      </c>
      <c r="D1003" t="s">
        <v>21</v>
      </c>
      <c r="E1003">
        <v>391.23899999999998</v>
      </c>
      <c r="F1003">
        <v>382423.77042000002</v>
      </c>
      <c r="G1003" t="str">
        <f>VLOOKUP(D1003,[1]Sheet3!$A$2:$B$96,2,FALSE)</f>
        <v>CSB SUPERCEREAL (CSB+) [WFP]</v>
      </c>
    </row>
    <row r="1004" spans="1:7" x14ac:dyDescent="0.3">
      <c r="A1004" t="s">
        <v>120</v>
      </c>
      <c r="B1004" t="s">
        <v>8</v>
      </c>
      <c r="C1004">
        <v>2020</v>
      </c>
      <c r="D1004" t="s">
        <v>19</v>
      </c>
      <c r="E1004">
        <v>268.714</v>
      </c>
      <c r="F1004">
        <v>177922.99799999999</v>
      </c>
      <c r="G1004" t="str">
        <f>VLOOKUP(D1004,[1]Sheet3!$A$2:$B$96,2,FALSE)</f>
        <v>OIL, VEGETABLE [WFP]</v>
      </c>
    </row>
    <row r="1005" spans="1:7" x14ac:dyDescent="0.3">
      <c r="A1005" t="s">
        <v>120</v>
      </c>
      <c r="B1005" t="s">
        <v>8</v>
      </c>
      <c r="C1005">
        <v>2020</v>
      </c>
      <c r="D1005" t="s">
        <v>22</v>
      </c>
      <c r="E1005">
        <v>46.234000000000002</v>
      </c>
      <c r="F1005">
        <v>30260.173500000001</v>
      </c>
      <c r="G1005" t="str">
        <f>VLOOKUP(D1005,[1]Sheet3!$A$2:$B$96,2,FALSE)</f>
        <v>OIL, VEGETABLE [WFP]</v>
      </c>
    </row>
    <row r="1006" spans="1:7" x14ac:dyDescent="0.3">
      <c r="A1006" t="s">
        <v>120</v>
      </c>
      <c r="B1006" t="s">
        <v>8</v>
      </c>
      <c r="C1006">
        <v>2021</v>
      </c>
      <c r="D1006" t="s">
        <v>53</v>
      </c>
      <c r="E1006">
        <v>56.268999999999998</v>
      </c>
      <c r="F1006">
        <v>140672.5</v>
      </c>
      <c r="G1006" t="str">
        <f>VLOOKUP(D1006,[1]Sheet3!$A$2:$B$96,2,FALSE)</f>
        <v>RUSF - PLUMPY'SUP®</v>
      </c>
    </row>
    <row r="1007" spans="1:7" x14ac:dyDescent="0.3">
      <c r="A1007" t="s">
        <v>120</v>
      </c>
      <c r="B1007" t="s">
        <v>8</v>
      </c>
      <c r="C1007">
        <v>2021</v>
      </c>
      <c r="D1007" t="s">
        <v>14</v>
      </c>
      <c r="E1007">
        <v>3302.9450000000002</v>
      </c>
      <c r="F1007">
        <v>1180504.6521399999</v>
      </c>
      <c r="G1007" t="str">
        <f>VLOOKUP(D1007,[1]Sheet3!$A$2:$B$96,2,FALSE)</f>
        <v>RICE, FORTIFIED [WFP]</v>
      </c>
    </row>
    <row r="1008" spans="1:7" x14ac:dyDescent="0.3">
      <c r="A1008" t="s">
        <v>120</v>
      </c>
      <c r="B1008" t="s">
        <v>8</v>
      </c>
      <c r="C1008">
        <v>2021</v>
      </c>
      <c r="D1008" t="s">
        <v>31</v>
      </c>
      <c r="E1008">
        <v>722.24400000000003</v>
      </c>
      <c r="F1008">
        <v>274977.603133353</v>
      </c>
      <c r="G1008" t="str">
        <f>VLOOKUP(D1008,[1]Sheet3!$A$2:$B$96,2,FALSE)</f>
        <v>RICE, FORTIFIED [WFP]</v>
      </c>
    </row>
    <row r="1009" spans="1:7" x14ac:dyDescent="0.3">
      <c r="A1009" t="s">
        <v>120</v>
      </c>
      <c r="B1009" t="s">
        <v>8</v>
      </c>
      <c r="C1009">
        <v>2021</v>
      </c>
      <c r="D1009" t="s">
        <v>15</v>
      </c>
      <c r="E1009">
        <v>2879.3009999999999</v>
      </c>
      <c r="F1009">
        <v>1084397.7986000001</v>
      </c>
      <c r="G1009" t="str">
        <f>VLOOKUP(D1009,[1]Sheet3!$A$2:$B$96,2,FALSE)</f>
        <v>RICE, FORTIFIED [WFP]</v>
      </c>
    </row>
    <row r="1010" spans="1:7" x14ac:dyDescent="0.3">
      <c r="A1010" t="s">
        <v>120</v>
      </c>
      <c r="B1010" t="s">
        <v>8</v>
      </c>
      <c r="C1010">
        <v>2021</v>
      </c>
      <c r="D1010" t="s">
        <v>16</v>
      </c>
      <c r="E1010">
        <v>42.3</v>
      </c>
      <c r="F1010">
        <v>4022.0087579999999</v>
      </c>
      <c r="G1010" t="str">
        <f>VLOOKUP(D1010,[1]Sheet3!$A$2:$B$96,2,FALSE)</f>
        <v>SALT, IODISED [WFP]</v>
      </c>
    </row>
    <row r="1011" spans="1:7" x14ac:dyDescent="0.3">
      <c r="A1011" t="s">
        <v>120</v>
      </c>
      <c r="B1011" t="s">
        <v>8</v>
      </c>
      <c r="C1011">
        <v>2021</v>
      </c>
      <c r="D1011" t="s">
        <v>17</v>
      </c>
      <c r="E1011">
        <v>1213.3789999999999</v>
      </c>
      <c r="F1011">
        <v>433588.82890000002</v>
      </c>
      <c r="G1011" t="str">
        <f>VLOOKUP(D1011,[1]Sheet3!$A$2:$B$96,2,FALSE)</f>
        <v>PEAS, DRIED, SPLIT</v>
      </c>
    </row>
    <row r="1012" spans="1:7" x14ac:dyDescent="0.3">
      <c r="A1012" t="s">
        <v>120</v>
      </c>
      <c r="B1012" t="s">
        <v>8</v>
      </c>
      <c r="C1012">
        <v>2021</v>
      </c>
      <c r="D1012" t="s">
        <v>20</v>
      </c>
      <c r="E1012">
        <v>220.17500000000001</v>
      </c>
      <c r="F1012">
        <v>118944.55</v>
      </c>
      <c r="G1012" t="str">
        <f>VLOOKUP(D1012,[1]Sheet3!$A$2:$B$96,2,FALSE)</f>
        <v>CSB SUPERCEREAL &amp; SUGAR (CSB+/SUGAR) [WFP]</v>
      </c>
    </row>
    <row r="1013" spans="1:7" x14ac:dyDescent="0.3">
      <c r="A1013" t="s">
        <v>120</v>
      </c>
      <c r="B1013" t="s">
        <v>8</v>
      </c>
      <c r="C1013">
        <v>2021</v>
      </c>
      <c r="D1013" t="s">
        <v>21</v>
      </c>
      <c r="E1013">
        <v>613.827</v>
      </c>
      <c r="F1013">
        <v>624601.58213999995</v>
      </c>
      <c r="G1013" t="str">
        <f>VLOOKUP(D1013,[1]Sheet3!$A$2:$B$96,2,FALSE)</f>
        <v>CSB SUPERCEREAL (CSB+) [WFP]</v>
      </c>
    </row>
    <row r="1014" spans="1:7" x14ac:dyDescent="0.3">
      <c r="A1014" t="s">
        <v>120</v>
      </c>
      <c r="B1014" t="s">
        <v>8</v>
      </c>
      <c r="C1014">
        <v>2021</v>
      </c>
      <c r="D1014" t="s">
        <v>19</v>
      </c>
      <c r="E1014">
        <v>445.37900000000002</v>
      </c>
      <c r="F1014">
        <v>317697.6225</v>
      </c>
      <c r="G1014" t="str">
        <f>VLOOKUP(D1014,[1]Sheet3!$A$2:$B$96,2,FALSE)</f>
        <v>OIL, VEGETABLE [WFP]</v>
      </c>
    </row>
    <row r="1015" spans="1:7" x14ac:dyDescent="0.3">
      <c r="A1015" t="s">
        <v>120</v>
      </c>
      <c r="B1015" t="s">
        <v>8</v>
      </c>
      <c r="C1015">
        <v>2021</v>
      </c>
      <c r="D1015" t="s">
        <v>40</v>
      </c>
      <c r="E1015">
        <v>115.19</v>
      </c>
      <c r="F1015">
        <v>370911.8</v>
      </c>
      <c r="G1015" t="str">
        <f>VLOOKUP(D1015,[1]Sheet3!$A$2:$B$96,2,FALSE)</f>
        <v>OIL, VEGETABLE [WFP]</v>
      </c>
    </row>
    <row r="1016" spans="1:7" x14ac:dyDescent="0.3">
      <c r="A1016" t="s">
        <v>120</v>
      </c>
      <c r="B1016" t="s">
        <v>8</v>
      </c>
      <c r="C1016">
        <v>2021</v>
      </c>
      <c r="D1016" t="s">
        <v>22</v>
      </c>
      <c r="E1016">
        <v>19.907</v>
      </c>
      <c r="F1016">
        <v>21900.646499999999</v>
      </c>
      <c r="G1016" t="str">
        <f>VLOOKUP(D1016,[1]Sheet3!$A$2:$B$96,2,FALSE)</f>
        <v>OIL, VEGETABLE [WFP]</v>
      </c>
    </row>
    <row r="1017" spans="1:7" x14ac:dyDescent="0.3">
      <c r="A1017" t="s">
        <v>120</v>
      </c>
      <c r="B1017" t="s">
        <v>8</v>
      </c>
      <c r="C1017">
        <v>2022</v>
      </c>
      <c r="D1017" t="s">
        <v>14</v>
      </c>
      <c r="E1017">
        <v>12.106999999999999</v>
      </c>
      <c r="F1017">
        <v>4356.8557500000006</v>
      </c>
      <c r="G1017" t="str">
        <f>VLOOKUP(D1017,[1]Sheet3!$A$2:$B$96,2,FALSE)</f>
        <v>RICE, FORTIFIED [WFP]</v>
      </c>
    </row>
    <row r="1018" spans="1:7" x14ac:dyDescent="0.3">
      <c r="A1018" t="s">
        <v>120</v>
      </c>
      <c r="B1018" t="s">
        <v>8</v>
      </c>
      <c r="C1018">
        <v>2022</v>
      </c>
      <c r="D1018" t="s">
        <v>31</v>
      </c>
      <c r="E1018">
        <v>806.54099999999994</v>
      </c>
      <c r="F1018">
        <v>337040.873616</v>
      </c>
      <c r="G1018" t="str">
        <f>VLOOKUP(D1018,[1]Sheet3!$A$2:$B$96,2,FALSE)</f>
        <v>RICE, FORTIFIED [WFP]</v>
      </c>
    </row>
    <row r="1019" spans="1:7" x14ac:dyDescent="0.3">
      <c r="A1019" t="s">
        <v>120</v>
      </c>
      <c r="B1019" t="s">
        <v>8</v>
      </c>
      <c r="C1019">
        <v>2022</v>
      </c>
      <c r="D1019" t="s">
        <v>15</v>
      </c>
      <c r="E1019">
        <v>3040.1889999999999</v>
      </c>
      <c r="F1019">
        <v>1159280.7096190001</v>
      </c>
      <c r="G1019" t="str">
        <f>VLOOKUP(D1019,[1]Sheet3!$A$2:$B$96,2,FALSE)</f>
        <v>RICE, FORTIFIED [WFP]</v>
      </c>
    </row>
    <row r="1020" spans="1:7" x14ac:dyDescent="0.3">
      <c r="A1020" t="s">
        <v>120</v>
      </c>
      <c r="B1020" t="s">
        <v>8</v>
      </c>
      <c r="C1020">
        <v>2022</v>
      </c>
      <c r="D1020" t="s">
        <v>16</v>
      </c>
      <c r="E1020">
        <v>152.22999999999999</v>
      </c>
      <c r="F1020">
        <v>15320.644361000001</v>
      </c>
      <c r="G1020" t="str">
        <f>VLOOKUP(D1020,[1]Sheet3!$A$2:$B$96,2,FALSE)</f>
        <v>SALT, IODISED [WFP]</v>
      </c>
    </row>
    <row r="1021" spans="1:7" x14ac:dyDescent="0.3">
      <c r="A1021" t="s">
        <v>120</v>
      </c>
      <c r="B1021" t="s">
        <v>8</v>
      </c>
      <c r="C1021">
        <v>2022</v>
      </c>
      <c r="D1021" t="s">
        <v>17</v>
      </c>
      <c r="E1021">
        <v>950.00099999999998</v>
      </c>
      <c r="F1021">
        <v>526178.84849999996</v>
      </c>
      <c r="G1021" t="str">
        <f>VLOOKUP(D1021,[1]Sheet3!$A$2:$B$96,2,FALSE)</f>
        <v>PEAS, DRIED, SPLIT</v>
      </c>
    </row>
    <row r="1022" spans="1:7" x14ac:dyDescent="0.3">
      <c r="A1022" t="s">
        <v>120</v>
      </c>
      <c r="B1022" t="s">
        <v>8</v>
      </c>
      <c r="C1022">
        <v>2022</v>
      </c>
      <c r="D1022" t="s">
        <v>21</v>
      </c>
      <c r="E1022">
        <v>4.9000000000000002E-2</v>
      </c>
      <c r="F1022">
        <v>51.560740000000003</v>
      </c>
      <c r="G1022" t="str">
        <f>VLOOKUP(D1022,[1]Sheet3!$A$2:$B$96,2,FALSE)</f>
        <v>CSB SUPERCEREAL (CSB+) [WFP]</v>
      </c>
    </row>
    <row r="1023" spans="1:7" x14ac:dyDescent="0.3">
      <c r="A1023" t="s">
        <v>120</v>
      </c>
      <c r="B1023" t="s">
        <v>8</v>
      </c>
      <c r="C1023">
        <v>2022</v>
      </c>
      <c r="D1023" t="s">
        <v>19</v>
      </c>
      <c r="E1023">
        <v>48.185000000000002</v>
      </c>
      <c r="F1023">
        <v>35251.072500000002</v>
      </c>
      <c r="G1023" t="str">
        <f>VLOOKUP(D1023,[1]Sheet3!$A$2:$B$96,2,FALSE)</f>
        <v>OIL, VEGETABLE [WFP]</v>
      </c>
    </row>
    <row r="1024" spans="1:7" x14ac:dyDescent="0.3">
      <c r="A1024" t="s">
        <v>120</v>
      </c>
      <c r="B1024" t="s">
        <v>8</v>
      </c>
      <c r="C1024">
        <v>2022</v>
      </c>
      <c r="D1024" t="s">
        <v>40</v>
      </c>
      <c r="E1024">
        <v>178.83699999999999</v>
      </c>
      <c r="F1024">
        <v>575855.14</v>
      </c>
      <c r="G1024" t="str">
        <f>VLOOKUP(D1024,[1]Sheet3!$A$2:$B$96,2,FALSE)</f>
        <v>OIL, VEGETABLE [WFP]</v>
      </c>
    </row>
    <row r="1025" spans="1:7" x14ac:dyDescent="0.3">
      <c r="A1025" t="s">
        <v>120</v>
      </c>
      <c r="B1025" t="s">
        <v>8</v>
      </c>
      <c r="C1025">
        <v>2022</v>
      </c>
      <c r="D1025" t="s">
        <v>23</v>
      </c>
      <c r="E1025">
        <v>143.75899999999999</v>
      </c>
      <c r="F1025">
        <v>162533.99050000001</v>
      </c>
      <c r="G1025" t="str">
        <f>VLOOKUP(D1025,[1]Sheet3!$A$2:$B$96,2,FALSE)</f>
        <v>OIL, VEGETABLE [WFP]</v>
      </c>
    </row>
    <row r="1026" spans="1:7" x14ac:dyDescent="0.3">
      <c r="A1026" t="s">
        <v>120</v>
      </c>
      <c r="B1026" t="s">
        <v>8</v>
      </c>
      <c r="C1026">
        <v>2022</v>
      </c>
      <c r="D1026" t="s">
        <v>22</v>
      </c>
      <c r="E1026">
        <v>59.223999999999997</v>
      </c>
      <c r="F1026">
        <v>66538.164000000004</v>
      </c>
      <c r="G1026" t="str">
        <f>VLOOKUP(D1026,[1]Sheet3!$A$2:$B$96,2,FALSE)</f>
        <v>OIL, VEGETABLE [WFP]</v>
      </c>
    </row>
    <row r="1027" spans="1:7" x14ac:dyDescent="0.3">
      <c r="A1027" t="s">
        <v>123</v>
      </c>
      <c r="B1027" t="s">
        <v>8</v>
      </c>
      <c r="C1027">
        <v>2020</v>
      </c>
      <c r="D1027" t="s">
        <v>10</v>
      </c>
      <c r="E1027">
        <v>367.44799999999998</v>
      </c>
      <c r="F1027">
        <v>270773.18185639998</v>
      </c>
      <c r="G1027" t="str">
        <f>VLOOKUP(D1027,[1]Sheet3!$A$2:$B$96,2,FALSE)</f>
        <v>BEANS, KIDNEY, ALL TYPES</v>
      </c>
    </row>
    <row r="1028" spans="1:7" x14ac:dyDescent="0.3">
      <c r="A1028" t="s">
        <v>123</v>
      </c>
      <c r="B1028" t="s">
        <v>8</v>
      </c>
      <c r="C1028">
        <v>2020</v>
      </c>
      <c r="D1028" t="s">
        <v>12</v>
      </c>
      <c r="E1028">
        <v>1340.6079999999999</v>
      </c>
      <c r="F1028">
        <v>479569.31834900001</v>
      </c>
      <c r="G1028" t="str">
        <f>VLOOKUP(D1028,[1]Sheet3!$A$2:$B$96,2,FALSE)</f>
        <v>MAIZE GRAIN, WHITE</v>
      </c>
    </row>
    <row r="1029" spans="1:7" x14ac:dyDescent="0.3">
      <c r="A1029" t="s">
        <v>123</v>
      </c>
      <c r="B1029" t="s">
        <v>8</v>
      </c>
      <c r="C1029">
        <v>2020</v>
      </c>
      <c r="D1029" t="s">
        <v>20</v>
      </c>
      <c r="E1029">
        <v>41</v>
      </c>
      <c r="F1029">
        <v>21566</v>
      </c>
      <c r="G1029" t="str">
        <f>VLOOKUP(D1029,[1]Sheet3!$A$2:$B$96,2,FALSE)</f>
        <v>CSB SUPERCEREAL &amp; SUGAR (CSB+/SUGAR) [WFP]</v>
      </c>
    </row>
    <row r="1030" spans="1:7" x14ac:dyDescent="0.3">
      <c r="A1030" t="s">
        <v>123</v>
      </c>
      <c r="B1030" t="s">
        <v>8</v>
      </c>
      <c r="C1030">
        <v>2020</v>
      </c>
      <c r="D1030" t="s">
        <v>19</v>
      </c>
      <c r="E1030">
        <v>129.297</v>
      </c>
      <c r="F1030">
        <v>82362.188999999998</v>
      </c>
      <c r="G1030" t="str">
        <f>VLOOKUP(D1030,[1]Sheet3!$A$2:$B$96,2,FALSE)</f>
        <v>OIL, VEGETABLE [WFP]</v>
      </c>
    </row>
    <row r="1031" spans="1:7" x14ac:dyDescent="0.3">
      <c r="A1031" t="s">
        <v>123</v>
      </c>
      <c r="B1031" t="s">
        <v>8</v>
      </c>
      <c r="C1031">
        <v>2021</v>
      </c>
      <c r="D1031" t="s">
        <v>10</v>
      </c>
      <c r="E1031">
        <v>89.460000000000008</v>
      </c>
      <c r="F1031">
        <v>145478.84332000001</v>
      </c>
      <c r="G1031" t="str">
        <f>VLOOKUP(D1031,[1]Sheet3!$A$2:$B$96,2,FALSE)</f>
        <v>BEANS, KIDNEY, ALL TYPES</v>
      </c>
    </row>
    <row r="1032" spans="1:7" x14ac:dyDescent="0.3">
      <c r="A1032" t="s">
        <v>123</v>
      </c>
      <c r="B1032" t="s">
        <v>8</v>
      </c>
      <c r="C1032">
        <v>2021</v>
      </c>
      <c r="D1032" t="s">
        <v>12</v>
      </c>
      <c r="E1032">
        <v>315</v>
      </c>
      <c r="F1032">
        <v>118823.4488</v>
      </c>
      <c r="G1032" t="str">
        <f>VLOOKUP(D1032,[1]Sheet3!$A$2:$B$96,2,FALSE)</f>
        <v>MAIZE GRAIN, WHITE</v>
      </c>
    </row>
    <row r="1033" spans="1:7" x14ac:dyDescent="0.3">
      <c r="A1033" t="s">
        <v>123</v>
      </c>
      <c r="B1033" t="s">
        <v>8</v>
      </c>
      <c r="C1033">
        <v>2021</v>
      </c>
      <c r="D1033" t="s">
        <v>16</v>
      </c>
      <c r="E1033">
        <v>5.77</v>
      </c>
      <c r="F1033">
        <v>2500.9105930999999</v>
      </c>
      <c r="G1033" t="str">
        <f>VLOOKUP(D1033,[1]Sheet3!$A$2:$B$96,2,FALSE)</f>
        <v>SALT, IODISED [WFP]</v>
      </c>
    </row>
    <row r="1034" spans="1:7" x14ac:dyDescent="0.3">
      <c r="A1034" t="s">
        <v>123</v>
      </c>
      <c r="B1034" t="s">
        <v>8</v>
      </c>
      <c r="C1034">
        <v>2021</v>
      </c>
      <c r="D1034" t="s">
        <v>20</v>
      </c>
      <c r="E1034">
        <v>58.814999999999998</v>
      </c>
      <c r="F1034">
        <v>35847.7425</v>
      </c>
      <c r="G1034" t="str">
        <f>VLOOKUP(D1034,[1]Sheet3!$A$2:$B$96,2,FALSE)</f>
        <v>CSB SUPERCEREAL &amp; SUGAR (CSB+/SUGAR) [WFP]</v>
      </c>
    </row>
    <row r="1035" spans="1:7" x14ac:dyDescent="0.3">
      <c r="A1035" t="s">
        <v>123</v>
      </c>
      <c r="B1035" t="s">
        <v>8</v>
      </c>
      <c r="C1035">
        <v>2021</v>
      </c>
      <c r="D1035" t="s">
        <v>21</v>
      </c>
      <c r="E1035">
        <v>7.19</v>
      </c>
      <c r="F1035">
        <v>7565.7493999999997</v>
      </c>
      <c r="G1035" t="str">
        <f>VLOOKUP(D1035,[1]Sheet3!$A$2:$B$96,2,FALSE)</f>
        <v>CSB SUPERCEREAL (CSB+) [WFP]</v>
      </c>
    </row>
    <row r="1036" spans="1:7" x14ac:dyDescent="0.3">
      <c r="A1036" t="s">
        <v>123</v>
      </c>
      <c r="B1036" t="s">
        <v>8</v>
      </c>
      <c r="C1036">
        <v>2021</v>
      </c>
      <c r="D1036" t="s">
        <v>22</v>
      </c>
      <c r="E1036">
        <v>31.484999999999999</v>
      </c>
      <c r="F1036">
        <v>33720.434999999998</v>
      </c>
      <c r="G1036" t="str">
        <f>VLOOKUP(D1036,[1]Sheet3!$A$2:$B$96,2,FALSE)</f>
        <v>OIL, VEGETABLE [WFP]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MSI</dc:creator>
  <cp:lastModifiedBy>USER MSI</cp:lastModifiedBy>
  <dcterms:created xsi:type="dcterms:W3CDTF">2023-06-20T12:53:09Z</dcterms:created>
  <dcterms:modified xsi:type="dcterms:W3CDTF">2023-08-14T15:45:28Z</dcterms:modified>
</cp:coreProperties>
</file>