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SI\Documents\WFP\Upload Market Price\Chad\"/>
    </mc:Choice>
  </mc:AlternateContent>
  <xr:revisionPtr revIDLastSave="0" documentId="13_ncr:1_{06206F00-FEC2-400F-82FA-648E725476AF}" xr6:coauthVersionLast="47" xr6:coauthVersionMax="47" xr10:uidLastSave="{00000000-0000-0000-0000-000000000000}"/>
  <bookViews>
    <workbookView xWindow="28680" yWindow="-120" windowWidth="29040" windowHeight="15840" xr2:uid="{723E8B48-7EF8-4BD2-850A-777515E8E1BE}"/>
  </bookViews>
  <sheets>
    <sheet name="Reshaping" sheetId="1" r:id="rId1"/>
    <sheet name="Commodities list" sheetId="2" r:id="rId2"/>
    <sheet name="Markets list" sheetId="3" r:id="rId3"/>
    <sheet name="Paste here" sheetId="4" r:id="rId4"/>
  </sheets>
  <definedNames>
    <definedName name="_xlnm._FilterDatabase" localSheetId="2" hidden="1">'Markets list'!$A$1:$I$57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32644" i="1" l="1"/>
  <c r="D1032636" i="1"/>
  <c r="D1032633" i="1"/>
  <c r="D1032610" i="1"/>
  <c r="D1032587" i="1"/>
  <c r="D1032563" i="1"/>
  <c r="D1032531" i="1"/>
  <c r="D1032508" i="1"/>
  <c r="D1032327" i="1"/>
  <c r="D1016260" i="1"/>
  <c r="D1016252" i="1"/>
  <c r="D1016249" i="1"/>
  <c r="D1016226" i="1"/>
  <c r="D1016203" i="1"/>
  <c r="D1016179" i="1"/>
  <c r="D1016147" i="1"/>
  <c r="D1016124" i="1"/>
  <c r="D1015943" i="1"/>
  <c r="D999876" i="1"/>
  <c r="D999868" i="1"/>
  <c r="D999865" i="1"/>
  <c r="D999842" i="1"/>
  <c r="D999819" i="1"/>
  <c r="D999795" i="1"/>
  <c r="D999763" i="1"/>
  <c r="D999740" i="1"/>
  <c r="D999559" i="1"/>
  <c r="D983492" i="1"/>
  <c r="D983484" i="1"/>
  <c r="D983481" i="1"/>
  <c r="D983458" i="1"/>
  <c r="D983435" i="1"/>
  <c r="D983411" i="1"/>
  <c r="D983379" i="1"/>
  <c r="D983356" i="1"/>
  <c r="D983175" i="1"/>
  <c r="D967108" i="1"/>
  <c r="D967100" i="1"/>
  <c r="D967097" i="1"/>
  <c r="D967074" i="1"/>
  <c r="D967051" i="1"/>
  <c r="D967027" i="1"/>
  <c r="D966995" i="1"/>
  <c r="D966972" i="1"/>
  <c r="D966791" i="1"/>
  <c r="D950724" i="1"/>
  <c r="D950716" i="1"/>
  <c r="D950713" i="1"/>
  <c r="D950690" i="1"/>
  <c r="D950667" i="1"/>
  <c r="D950643" i="1"/>
  <c r="D950611" i="1"/>
  <c r="D950588" i="1"/>
  <c r="D950407" i="1"/>
  <c r="D934340" i="1"/>
  <c r="D934332" i="1"/>
  <c r="D934329" i="1"/>
  <c r="D934306" i="1"/>
  <c r="D934283" i="1"/>
  <c r="D934259" i="1"/>
  <c r="D934227" i="1"/>
  <c r="D934204" i="1"/>
  <c r="D934023" i="1"/>
  <c r="D917956" i="1"/>
  <c r="D917948" i="1"/>
  <c r="D917945" i="1"/>
  <c r="D917922" i="1"/>
  <c r="D917899" i="1"/>
  <c r="D917875" i="1"/>
  <c r="D917843" i="1"/>
  <c r="D917820" i="1"/>
  <c r="D917639" i="1"/>
  <c r="D901572" i="1"/>
  <c r="D901564" i="1"/>
  <c r="D901561" i="1"/>
  <c r="D901538" i="1"/>
  <c r="D901515" i="1"/>
  <c r="D901491" i="1"/>
  <c r="D901459" i="1"/>
  <c r="D901436" i="1"/>
  <c r="D901255" i="1"/>
  <c r="D885188" i="1"/>
  <c r="D885180" i="1"/>
  <c r="D885177" i="1"/>
  <c r="D885154" i="1"/>
  <c r="D885131" i="1"/>
  <c r="D885107" i="1"/>
  <c r="D885075" i="1"/>
  <c r="D885052" i="1"/>
  <c r="D884871" i="1"/>
  <c r="D868804" i="1"/>
  <c r="D868796" i="1"/>
  <c r="D868793" i="1"/>
  <c r="D868770" i="1"/>
  <c r="D868747" i="1"/>
  <c r="D868723" i="1"/>
  <c r="D868691" i="1"/>
  <c r="D868668" i="1"/>
  <c r="D868487" i="1"/>
  <c r="D852420" i="1"/>
  <c r="D852412" i="1"/>
  <c r="D852409" i="1"/>
  <c r="D852386" i="1"/>
  <c r="D852363" i="1"/>
  <c r="D852339" i="1"/>
  <c r="D852307" i="1"/>
  <c r="D852284" i="1"/>
  <c r="D852103" i="1"/>
  <c r="D836036" i="1"/>
  <c r="D836028" i="1"/>
  <c r="D836025" i="1"/>
  <c r="D836002" i="1"/>
  <c r="D835979" i="1"/>
  <c r="D835955" i="1"/>
  <c r="D835923" i="1"/>
  <c r="D835900" i="1"/>
  <c r="D835719" i="1"/>
  <c r="D819652" i="1"/>
  <c r="D819644" i="1"/>
  <c r="D819641" i="1"/>
  <c r="D819618" i="1"/>
  <c r="D819595" i="1"/>
  <c r="D819571" i="1"/>
  <c r="D819539" i="1"/>
  <c r="D819516" i="1"/>
  <c r="D819335" i="1"/>
  <c r="D803268" i="1"/>
  <c r="D803260" i="1"/>
  <c r="D803257" i="1"/>
  <c r="D803234" i="1"/>
  <c r="D803211" i="1"/>
  <c r="D803187" i="1"/>
  <c r="D803155" i="1"/>
  <c r="D803132" i="1"/>
  <c r="D802951" i="1"/>
  <c r="D786884" i="1"/>
  <c r="D786876" i="1"/>
  <c r="D786873" i="1"/>
  <c r="D786850" i="1"/>
  <c r="D786827" i="1"/>
  <c r="D786803" i="1"/>
  <c r="D786771" i="1"/>
  <c r="D786748" i="1"/>
  <c r="D786567" i="1"/>
  <c r="D770500" i="1"/>
  <c r="D770492" i="1"/>
  <c r="D770489" i="1"/>
  <c r="D770466" i="1"/>
  <c r="D770443" i="1"/>
  <c r="D770419" i="1"/>
  <c r="D770387" i="1"/>
  <c r="D770364" i="1"/>
  <c r="D770183" i="1"/>
  <c r="D754116" i="1"/>
  <c r="D754108" i="1"/>
  <c r="D754105" i="1"/>
  <c r="D754082" i="1"/>
  <c r="D754059" i="1"/>
  <c r="D754035" i="1"/>
  <c r="D754003" i="1"/>
  <c r="D753980" i="1"/>
  <c r="D753799" i="1"/>
  <c r="D737732" i="1"/>
  <c r="D737724" i="1"/>
  <c r="D737721" i="1"/>
  <c r="D737698" i="1"/>
  <c r="D737675" i="1"/>
  <c r="D737651" i="1"/>
  <c r="D737619" i="1"/>
  <c r="D737596" i="1"/>
  <c r="D737415" i="1"/>
  <c r="D721348" i="1"/>
  <c r="D721340" i="1"/>
  <c r="D721337" i="1"/>
  <c r="D721314" i="1"/>
  <c r="D721291" i="1"/>
  <c r="D721267" i="1"/>
  <c r="D721235" i="1"/>
  <c r="D721212" i="1"/>
  <c r="D721031" i="1"/>
  <c r="D704964" i="1"/>
  <c r="D704956" i="1"/>
  <c r="D704953" i="1"/>
  <c r="D704930" i="1"/>
  <c r="D704907" i="1"/>
  <c r="D704883" i="1"/>
  <c r="D704851" i="1"/>
  <c r="D704828" i="1"/>
  <c r="D704647" i="1"/>
  <c r="D688580" i="1"/>
  <c r="D688572" i="1"/>
  <c r="D688569" i="1"/>
  <c r="D688546" i="1"/>
  <c r="D688523" i="1"/>
  <c r="D688499" i="1"/>
  <c r="D688467" i="1"/>
  <c r="D688444" i="1"/>
  <c r="D688263" i="1"/>
  <c r="D672196" i="1"/>
  <c r="D672188" i="1"/>
  <c r="D672185" i="1"/>
  <c r="D672162" i="1"/>
  <c r="D672139" i="1"/>
  <c r="D672115" i="1"/>
  <c r="D672083" i="1"/>
  <c r="D672060" i="1"/>
  <c r="D671879" i="1"/>
  <c r="D655812" i="1"/>
  <c r="D655804" i="1"/>
  <c r="D655801" i="1"/>
  <c r="D655778" i="1"/>
  <c r="D655755" i="1"/>
  <c r="D655731" i="1"/>
  <c r="D655699" i="1"/>
  <c r="D655676" i="1"/>
  <c r="D655495" i="1"/>
  <c r="D639428" i="1"/>
  <c r="D639420" i="1"/>
  <c r="D639417" i="1"/>
  <c r="D639394" i="1"/>
  <c r="D639371" i="1"/>
  <c r="D639347" i="1"/>
  <c r="D639315" i="1"/>
  <c r="D639292" i="1"/>
  <c r="D639111" i="1"/>
  <c r="D623044" i="1"/>
  <c r="D623036" i="1"/>
  <c r="D623033" i="1"/>
  <c r="D623010" i="1"/>
  <c r="D622987" i="1"/>
  <c r="D622963" i="1"/>
  <c r="D622931" i="1"/>
  <c r="D622908" i="1"/>
  <c r="D622727" i="1"/>
  <c r="D606660" i="1"/>
  <c r="D606652" i="1"/>
  <c r="D606649" i="1"/>
  <c r="D606626" i="1"/>
  <c r="D606603" i="1"/>
  <c r="D606579" i="1"/>
  <c r="D606547" i="1"/>
  <c r="D606524" i="1"/>
  <c r="D606343" i="1"/>
  <c r="D590276" i="1"/>
  <c r="D590268" i="1"/>
  <c r="D590265" i="1"/>
  <c r="D590242" i="1"/>
  <c r="D590219" i="1"/>
  <c r="D590195" i="1"/>
  <c r="D590163" i="1"/>
  <c r="D590140" i="1"/>
  <c r="D589959" i="1"/>
  <c r="D573892" i="1"/>
  <c r="D573884" i="1"/>
  <c r="D573881" i="1"/>
  <c r="D573858" i="1"/>
  <c r="D573835" i="1"/>
  <c r="D573811" i="1"/>
  <c r="D573779" i="1"/>
  <c r="D573756" i="1"/>
  <c r="D573575" i="1"/>
  <c r="D557508" i="1"/>
  <c r="D557500" i="1"/>
  <c r="D557497" i="1"/>
  <c r="D557474" i="1"/>
  <c r="D557451" i="1"/>
  <c r="D557427" i="1"/>
  <c r="D557395" i="1"/>
  <c r="D557372" i="1"/>
  <c r="D557191" i="1"/>
  <c r="D541124" i="1"/>
  <c r="D541116" i="1"/>
  <c r="D541113" i="1"/>
  <c r="D541090" i="1"/>
  <c r="D541067" i="1"/>
  <c r="D541043" i="1"/>
  <c r="D541011" i="1"/>
  <c r="D540988" i="1"/>
  <c r="D540807" i="1"/>
  <c r="D524740" i="1"/>
  <c r="D524732" i="1"/>
  <c r="D524729" i="1"/>
  <c r="D524706" i="1"/>
  <c r="D524683" i="1"/>
  <c r="D524659" i="1"/>
  <c r="D524627" i="1"/>
  <c r="D524604" i="1"/>
  <c r="D524423" i="1"/>
  <c r="D508356" i="1"/>
  <c r="D508348" i="1"/>
  <c r="D508345" i="1"/>
  <c r="D508322" i="1"/>
  <c r="D508299" i="1"/>
  <c r="D508275" i="1"/>
  <c r="D508243" i="1"/>
  <c r="D508220" i="1"/>
  <c r="D508039" i="1"/>
  <c r="D491972" i="1"/>
  <c r="D491964" i="1"/>
  <c r="D491961" i="1"/>
  <c r="D491938" i="1"/>
  <c r="D491915" i="1"/>
  <c r="D491891" i="1"/>
  <c r="D491859" i="1"/>
  <c r="D491836" i="1"/>
  <c r="D491655" i="1"/>
  <c r="D475588" i="1"/>
  <c r="D475580" i="1"/>
  <c r="D475577" i="1"/>
  <c r="D475554" i="1"/>
  <c r="D475531" i="1"/>
  <c r="D475507" i="1"/>
  <c r="D475475" i="1"/>
  <c r="D475452" i="1"/>
  <c r="D475271" i="1"/>
  <c r="D459204" i="1"/>
  <c r="D459196" i="1"/>
  <c r="D459193" i="1"/>
  <c r="D459170" i="1"/>
  <c r="D459147" i="1"/>
  <c r="D459123" i="1"/>
  <c r="D459091" i="1"/>
  <c r="D459068" i="1"/>
  <c r="D458887" i="1"/>
  <c r="D442820" i="1"/>
  <c r="D442812" i="1"/>
  <c r="D442809" i="1"/>
  <c r="D442786" i="1"/>
  <c r="D442763" i="1"/>
  <c r="D442739" i="1"/>
  <c r="D442707" i="1"/>
  <c r="D442684" i="1"/>
  <c r="D442503" i="1"/>
  <c r="D426436" i="1"/>
  <c r="D426428" i="1"/>
  <c r="D426425" i="1"/>
  <c r="D426402" i="1"/>
  <c r="D426379" i="1"/>
  <c r="D426355" i="1"/>
  <c r="D426323" i="1"/>
  <c r="D426300" i="1"/>
  <c r="D426119" i="1"/>
  <c r="D410052" i="1"/>
  <c r="D410044" i="1"/>
  <c r="D410041" i="1"/>
  <c r="D410018" i="1"/>
  <c r="D409995" i="1"/>
  <c r="D409971" i="1"/>
  <c r="D409939" i="1"/>
  <c r="D409916" i="1"/>
  <c r="D409735" i="1"/>
  <c r="D393668" i="1"/>
  <c r="D393660" i="1"/>
  <c r="D393657" i="1"/>
  <c r="D393634" i="1"/>
  <c r="D393611" i="1"/>
  <c r="D393587" i="1"/>
  <c r="D393555" i="1"/>
  <c r="D393532" i="1"/>
  <c r="D393351" i="1"/>
  <c r="D377284" i="1"/>
  <c r="D377276" i="1"/>
  <c r="D377273" i="1"/>
  <c r="D377250" i="1"/>
  <c r="D377227" i="1"/>
  <c r="D377203" i="1"/>
  <c r="D377171" i="1"/>
  <c r="D377148" i="1"/>
  <c r="D376967" i="1"/>
  <c r="D360900" i="1"/>
  <c r="D360892" i="1"/>
  <c r="D360889" i="1"/>
  <c r="D360866" i="1"/>
  <c r="D360843" i="1"/>
  <c r="D360819" i="1"/>
  <c r="D360787" i="1"/>
  <c r="D360764" i="1"/>
  <c r="D360583" i="1"/>
  <c r="D344516" i="1"/>
  <c r="D344508" i="1"/>
  <c r="D344505" i="1"/>
  <c r="D344482" i="1"/>
  <c r="D344459" i="1"/>
  <c r="D344435" i="1"/>
  <c r="D344403" i="1"/>
  <c r="D344380" i="1"/>
  <c r="D344199" i="1"/>
  <c r="D328132" i="1"/>
  <c r="D328124" i="1"/>
  <c r="D328121" i="1"/>
  <c r="D328098" i="1"/>
  <c r="D328075" i="1"/>
  <c r="D328051" i="1"/>
  <c r="D328019" i="1"/>
  <c r="D327996" i="1"/>
  <c r="D327815" i="1"/>
  <c r="D311748" i="1"/>
  <c r="D311740" i="1"/>
  <c r="D311737" i="1"/>
  <c r="D311714" i="1"/>
  <c r="D311691" i="1"/>
  <c r="D311667" i="1"/>
  <c r="D311635" i="1"/>
  <c r="D311612" i="1"/>
  <c r="D311431" i="1"/>
  <c r="D295364" i="1"/>
  <c r="D295356" i="1"/>
  <c r="D295353" i="1"/>
  <c r="D295330" i="1"/>
  <c r="D295307" i="1"/>
  <c r="D295283" i="1"/>
  <c r="D295251" i="1"/>
  <c r="D295228" i="1"/>
  <c r="D295047" i="1"/>
  <c r="D278980" i="1"/>
  <c r="D278972" i="1"/>
  <c r="D278969" i="1"/>
  <c r="D278946" i="1"/>
  <c r="D278923" i="1"/>
  <c r="D278899" i="1"/>
  <c r="D278867" i="1"/>
  <c r="D278844" i="1"/>
  <c r="D278663" i="1"/>
  <c r="D262596" i="1"/>
  <c r="D262588" i="1"/>
  <c r="D262585" i="1"/>
  <c r="D262562" i="1"/>
  <c r="D262539" i="1"/>
  <c r="D262515" i="1"/>
  <c r="D262483" i="1"/>
  <c r="D262460" i="1"/>
  <c r="D262279" i="1"/>
  <c r="D246212" i="1"/>
  <c r="D246204" i="1"/>
  <c r="D246201" i="1"/>
  <c r="D246178" i="1"/>
  <c r="D246155" i="1"/>
  <c r="D246131" i="1"/>
  <c r="D246099" i="1"/>
  <c r="D246076" i="1"/>
  <c r="D245895" i="1"/>
  <c r="D229828" i="1"/>
  <c r="D229820" i="1"/>
  <c r="D229817" i="1"/>
  <c r="D229794" i="1"/>
  <c r="D229771" i="1"/>
  <c r="D229747" i="1"/>
  <c r="D229715" i="1"/>
  <c r="D229692" i="1"/>
  <c r="D229511" i="1"/>
  <c r="D213444" i="1"/>
  <c r="D213436" i="1"/>
  <c r="D213433" i="1"/>
  <c r="D213410" i="1"/>
  <c r="D213387" i="1"/>
  <c r="D213363" i="1"/>
  <c r="D213331" i="1"/>
  <c r="D213308" i="1"/>
  <c r="D213127" i="1"/>
  <c r="D197060" i="1"/>
  <c r="D197052" i="1"/>
  <c r="D197049" i="1"/>
  <c r="D197026" i="1"/>
  <c r="D197003" i="1"/>
  <c r="D196979" i="1"/>
  <c r="D196947" i="1"/>
  <c r="D196924" i="1"/>
  <c r="D196743" i="1"/>
  <c r="D180676" i="1"/>
  <c r="D180668" i="1"/>
  <c r="D180665" i="1"/>
  <c r="D180642" i="1"/>
  <c r="D180619" i="1"/>
  <c r="D180595" i="1"/>
  <c r="D180563" i="1"/>
  <c r="D180540" i="1"/>
  <c r="D180359" i="1"/>
  <c r="D164292" i="1"/>
  <c r="D164284" i="1"/>
  <c r="D164281" i="1"/>
  <c r="D164258" i="1"/>
  <c r="D164235" i="1"/>
  <c r="D164211" i="1"/>
  <c r="D164179" i="1"/>
  <c r="D164156" i="1"/>
  <c r="D163975" i="1"/>
  <c r="D147908" i="1"/>
  <c r="D147900" i="1"/>
  <c r="D147897" i="1"/>
  <c r="D147874" i="1"/>
  <c r="D147851" i="1"/>
  <c r="D147827" i="1"/>
  <c r="D147795" i="1"/>
  <c r="D147772" i="1"/>
  <c r="D147591" i="1"/>
  <c r="D131524" i="1"/>
  <c r="D131516" i="1"/>
  <c r="D131513" i="1"/>
  <c r="D131490" i="1"/>
  <c r="D131467" i="1"/>
  <c r="D131443" i="1"/>
  <c r="D131411" i="1"/>
  <c r="D131388" i="1"/>
  <c r="D131207" i="1"/>
  <c r="D115140" i="1"/>
  <c r="D115132" i="1"/>
  <c r="D115129" i="1"/>
  <c r="D115106" i="1"/>
  <c r="D115083" i="1"/>
  <c r="D115059" i="1"/>
  <c r="D115027" i="1"/>
  <c r="D115004" i="1"/>
  <c r="D114823" i="1"/>
  <c r="D98756" i="1"/>
  <c r="D98748" i="1"/>
  <c r="D98745" i="1"/>
  <c r="D98722" i="1"/>
  <c r="D98699" i="1"/>
  <c r="D98675" i="1"/>
  <c r="D98643" i="1"/>
  <c r="D98620" i="1"/>
  <c r="D98439" i="1"/>
  <c r="D82372" i="1"/>
  <c r="D82364" i="1"/>
  <c r="D82361" i="1"/>
  <c r="D82338" i="1"/>
  <c r="D82315" i="1"/>
  <c r="D82291" i="1"/>
  <c r="D82259" i="1"/>
  <c r="D82236" i="1"/>
  <c r="D82055" i="1"/>
  <c r="D65988" i="1"/>
  <c r="D65980" i="1"/>
  <c r="D65977" i="1"/>
  <c r="D65954" i="1"/>
  <c r="D65931" i="1"/>
  <c r="D65907" i="1"/>
  <c r="D65875" i="1"/>
  <c r="D65852" i="1"/>
  <c r="D65671" i="1"/>
  <c r="D49604" i="1"/>
  <c r="D49596" i="1"/>
  <c r="D49593" i="1"/>
  <c r="D49570" i="1"/>
  <c r="D49547" i="1"/>
  <c r="D49523" i="1"/>
  <c r="D49491" i="1"/>
  <c r="D49468" i="1"/>
  <c r="D49287" i="1"/>
  <c r="D33220" i="1"/>
  <c r="D33212" i="1"/>
  <c r="D33209" i="1"/>
  <c r="D33186" i="1"/>
  <c r="D33163" i="1"/>
  <c r="D33139" i="1"/>
  <c r="D33107" i="1"/>
  <c r="D33084" i="1"/>
  <c r="D32903" i="1"/>
  <c r="D16836" i="1"/>
  <c r="D16828" i="1"/>
  <c r="D16825" i="1"/>
  <c r="D16802" i="1"/>
  <c r="D16779" i="1"/>
  <c r="D16755" i="1"/>
  <c r="D16723" i="1"/>
  <c r="D16700" i="1"/>
  <c r="D16519" i="1"/>
  <c r="D452" i="1"/>
  <c r="D444" i="1"/>
  <c r="D441" i="1"/>
  <c r="D418" i="1"/>
  <c r="D395" i="1"/>
  <c r="D371" i="1"/>
  <c r="D339" i="1"/>
  <c r="D316" i="1"/>
  <c r="D135" i="1"/>
  <c r="I419" i="1" l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397" i="1"/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4" i="1"/>
  <c r="F30" i="1"/>
  <c r="F31" i="1"/>
  <c r="F32" i="1"/>
  <c r="F33" i="1"/>
  <c r="F29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<sst xmlns="http://schemas.openxmlformats.org/spreadsheetml/2006/main" count="3682" uniqueCount="233">
  <si>
    <t>Market location</t>
  </si>
  <si>
    <t>Market name</t>
  </si>
  <si>
    <t>Ati</t>
  </si>
  <si>
    <t>Batha</t>
  </si>
  <si>
    <t>Oumhadjer</t>
  </si>
  <si>
    <t>Mongo</t>
  </si>
  <si>
    <t>Aboudeia</t>
  </si>
  <si>
    <t>Amtiman</t>
  </si>
  <si>
    <t>Baguirmi</t>
  </si>
  <si>
    <t>Massenya</t>
  </si>
  <si>
    <t>Loug Chari</t>
  </si>
  <si>
    <t>Bousso</t>
  </si>
  <si>
    <t>Chari</t>
  </si>
  <si>
    <t>Mandelia</t>
  </si>
  <si>
    <t>Dagana</t>
  </si>
  <si>
    <t>Massakory</t>
  </si>
  <si>
    <t>Dababa</t>
  </si>
  <si>
    <t>Bokoro</t>
  </si>
  <si>
    <t>H. Elbiar</t>
  </si>
  <si>
    <t>Massaguet</t>
  </si>
  <si>
    <t>Moussoro</t>
  </si>
  <si>
    <t>Mao</t>
  </si>
  <si>
    <t>Nord Kanem</t>
  </si>
  <si>
    <t>Nokou</t>
  </si>
  <si>
    <t>Wadi Bissam</t>
  </si>
  <si>
    <t>Mondo</t>
  </si>
  <si>
    <t>Bol</t>
  </si>
  <si>
    <t>Abeche</t>
  </si>
  <si>
    <t>Biltine</t>
  </si>
  <si>
    <t>Ngouri</t>
  </si>
  <si>
    <t xml:space="preserve">Dar-Tama </t>
  </si>
  <si>
    <t>Guereda</t>
  </si>
  <si>
    <t>Kobe</t>
  </si>
  <si>
    <t>Iriba</t>
  </si>
  <si>
    <t>Am-zoer</t>
  </si>
  <si>
    <t>Kimiti</t>
  </si>
  <si>
    <t>Goz-Beida</t>
  </si>
  <si>
    <t xml:space="preserve">Djourfal-amar </t>
  </si>
  <si>
    <t>Amdam</t>
  </si>
  <si>
    <t>Abdi</t>
  </si>
  <si>
    <t>Tibesti Ouest</t>
  </si>
  <si>
    <t>Zouar</t>
  </si>
  <si>
    <t>Tibesti Est</t>
  </si>
  <si>
    <t>Bardaï</t>
  </si>
  <si>
    <t>Borkou</t>
  </si>
  <si>
    <t>Faya</t>
  </si>
  <si>
    <t>Borkou Yala</t>
  </si>
  <si>
    <t>Fada</t>
  </si>
  <si>
    <t>Mortcha</t>
  </si>
  <si>
    <t>Kalaït</t>
  </si>
  <si>
    <t>Amdjarass</t>
  </si>
  <si>
    <t>N'Djamena</t>
  </si>
  <si>
    <t>Mangalme</t>
  </si>
  <si>
    <t>Melfi</t>
  </si>
  <si>
    <t>Gozbeida</t>
  </si>
  <si>
    <t>Oum-Hadjer</t>
  </si>
  <si>
    <t>Yao</t>
  </si>
  <si>
    <t>Bitkine</t>
  </si>
  <si>
    <t>aboudeia</t>
  </si>
  <si>
    <t>Haraze Mang</t>
  </si>
  <si>
    <t>moussoro</t>
  </si>
  <si>
    <t>Ouara</t>
  </si>
  <si>
    <t>yao</t>
  </si>
  <si>
    <t>Sahelian Zone</t>
  </si>
  <si>
    <t>Pende</t>
  </si>
  <si>
    <t>Doba</t>
  </si>
  <si>
    <t>Nya Pende</t>
  </si>
  <si>
    <t>Gore</t>
  </si>
  <si>
    <t>Nya</t>
  </si>
  <si>
    <t>Bebidja</t>
  </si>
  <si>
    <t>Kouh Est</t>
  </si>
  <si>
    <t>Bodo</t>
  </si>
  <si>
    <t>Lac Wey</t>
  </si>
  <si>
    <t>Moundou</t>
  </si>
  <si>
    <t>Mont de Lam</t>
  </si>
  <si>
    <t>Baibokoum</t>
  </si>
  <si>
    <t>Dodje</t>
  </si>
  <si>
    <t>Mbainamar</t>
  </si>
  <si>
    <t>Ngourkosso</t>
  </si>
  <si>
    <t>Benoye</t>
  </si>
  <si>
    <t>Ngueni</t>
  </si>
  <si>
    <t>Krim Krim</t>
  </si>
  <si>
    <t>Kouh Ouest</t>
  </si>
  <si>
    <t>Beboto</t>
  </si>
  <si>
    <t>Kelo</t>
  </si>
  <si>
    <t>Lai</t>
  </si>
  <si>
    <t>Bongor</t>
  </si>
  <si>
    <t>Fianga</t>
  </si>
  <si>
    <t>Gueledeng</t>
  </si>
  <si>
    <t>Pala</t>
  </si>
  <si>
    <t>Lere</t>
  </si>
  <si>
    <t>Sarh</t>
  </si>
  <si>
    <t>Mandoul Oriental</t>
  </si>
  <si>
    <t>Koumra</t>
  </si>
  <si>
    <t>Mandoul Occidental</t>
  </si>
  <si>
    <t>Peni</t>
  </si>
  <si>
    <t>Lac Iro</t>
  </si>
  <si>
    <t>Kyabe</t>
  </si>
  <si>
    <t>Grande Sido</t>
  </si>
  <si>
    <t>Maro</t>
  </si>
  <si>
    <t>Barh Sara</t>
  </si>
  <si>
    <t>Moissala</t>
  </si>
  <si>
    <t>sarh</t>
  </si>
  <si>
    <t>Soudanian Zone</t>
  </si>
  <si>
    <t>Commodity</t>
  </si>
  <si>
    <t>Pearl Millet</t>
  </si>
  <si>
    <t>Millet</t>
  </si>
  <si>
    <t>Pearl millet</t>
  </si>
  <si>
    <t>Sorghum</t>
  </si>
  <si>
    <t>Mais</t>
  </si>
  <si>
    <t>Maize</t>
  </si>
  <si>
    <t>Berberé</t>
  </si>
  <si>
    <t>Berbere</t>
  </si>
  <si>
    <t>Riz</t>
  </si>
  <si>
    <t>Rice (Local)</t>
  </si>
  <si>
    <t>Rice (Imported)</t>
  </si>
  <si>
    <t>Riz import</t>
  </si>
  <si>
    <t>Blé</t>
  </si>
  <si>
    <t>arachide</t>
  </si>
  <si>
    <t>Arachide</t>
  </si>
  <si>
    <t>sesame</t>
  </si>
  <si>
    <t>Sesame</t>
  </si>
  <si>
    <t>Niebe</t>
  </si>
  <si>
    <t>ovin</t>
  </si>
  <si>
    <t>Sheep</t>
  </si>
  <si>
    <t>Ovin</t>
  </si>
  <si>
    <t>caprin</t>
  </si>
  <si>
    <t>Caprin</t>
  </si>
  <si>
    <t>bovin</t>
  </si>
  <si>
    <t>Bovin</t>
  </si>
  <si>
    <t>Mil penicill</t>
  </si>
  <si>
    <t>pearl Millet</t>
  </si>
  <si>
    <t>maiz</t>
  </si>
  <si>
    <t>Goat</t>
  </si>
  <si>
    <t>niebe</t>
  </si>
  <si>
    <t>FEWS Market name</t>
  </si>
  <si>
    <t>VAM market name</t>
  </si>
  <si>
    <t>VAM Commodity name</t>
  </si>
  <si>
    <t>Unit</t>
  </si>
  <si>
    <t>Date</t>
  </si>
  <si>
    <t>FEWS list</t>
  </si>
  <si>
    <t>Commodity list</t>
  </si>
  <si>
    <t>Beans (niebe)</t>
  </si>
  <si>
    <t>Livestock (cattle)</t>
  </si>
  <si>
    <t>Livestock (goat, medium-sized castrated male)</t>
  </si>
  <si>
    <t>Livestock (sheep, medium-sized castrated male)</t>
  </si>
  <si>
    <t>Maize (white)</t>
  </si>
  <si>
    <t>Peanut</t>
  </si>
  <si>
    <t>Rice (imported)</t>
  </si>
  <si>
    <t>Rice (local)</t>
  </si>
  <si>
    <t>Sorghum (berbere)</t>
  </si>
  <si>
    <t>Sorghum (red)</t>
  </si>
  <si>
    <t>Sorghum (white)</t>
  </si>
  <si>
    <t>Wheat</t>
  </si>
  <si>
    <t>region_name</t>
  </si>
  <si>
    <t>ADM0_NAME</t>
  </si>
  <si>
    <t>ADM1_NAME</t>
  </si>
  <si>
    <t>ADM2_NAME</t>
  </si>
  <si>
    <t>MarketFEws</t>
  </si>
  <si>
    <t>MarketName</t>
  </si>
  <si>
    <t>Latitude</t>
  </si>
  <si>
    <t>Longitude</t>
  </si>
  <si>
    <t>RBD</t>
  </si>
  <si>
    <t>Chad</t>
  </si>
  <si>
    <t>Barh Koh</t>
  </si>
  <si>
    <t>Barl El Gazal</t>
  </si>
  <si>
    <t>Batha Est</t>
  </si>
  <si>
    <t>NULL</t>
  </si>
  <si>
    <t>Oum Hadjer</t>
  </si>
  <si>
    <t>Batha Ouest</t>
  </si>
  <si>
    <t>Fitri</t>
  </si>
  <si>
    <t>Kobe-sud</t>
  </si>
  <si>
    <t>Abou-charib-i</t>
  </si>
  <si>
    <t>Am-Zoer</t>
  </si>
  <si>
    <t>Lima</t>
  </si>
  <si>
    <t>Daraba</t>
  </si>
  <si>
    <t>Bokoro/tania</t>
  </si>
  <si>
    <t>Guera</t>
  </si>
  <si>
    <t>Dadjo-i</t>
  </si>
  <si>
    <t>Moubi-zarga</t>
  </si>
  <si>
    <t>Hadjer Lamis</t>
  </si>
  <si>
    <t>Ndjamena</t>
  </si>
  <si>
    <t>Madiago</t>
  </si>
  <si>
    <t>Kabia</t>
  </si>
  <si>
    <t>Kanem</t>
  </si>
  <si>
    <t>Sultanat</t>
  </si>
  <si>
    <t>Lac</t>
  </si>
  <si>
    <t>Logone Occidental</t>
  </si>
  <si>
    <t>Beinamar</t>
  </si>
  <si>
    <t>Mbaïnamar</t>
  </si>
  <si>
    <t>Krim-krim</t>
  </si>
  <si>
    <t>Logone Oriental</t>
  </si>
  <si>
    <t>Mbaikoro</t>
  </si>
  <si>
    <t>Mbaïbokoum</t>
  </si>
  <si>
    <t>Bebedjia</t>
  </si>
  <si>
    <t>Bebedja</t>
  </si>
  <si>
    <t>Mandoul</t>
  </si>
  <si>
    <t>Peni-tchad</t>
  </si>
  <si>
    <t>Mayo-Boneye</t>
  </si>
  <si>
    <t>Mitau</t>
  </si>
  <si>
    <t>Mayo-Dala</t>
  </si>
  <si>
    <t>Lere-tchad</t>
  </si>
  <si>
    <t>Ouaddai</t>
  </si>
  <si>
    <t>Kachimel-abeche</t>
  </si>
  <si>
    <t>Korio</t>
  </si>
  <si>
    <t>Salamat</t>
  </si>
  <si>
    <t>Barh-azoum-am-timan</t>
  </si>
  <si>
    <t>Am Timan</t>
  </si>
  <si>
    <t>Yalnas-abou-deia</t>
  </si>
  <si>
    <t>Kouga-tchad</t>
  </si>
  <si>
    <t>Haraze Mangueigne</t>
  </si>
  <si>
    <t>Sila</t>
  </si>
  <si>
    <t>Goz-beida</t>
  </si>
  <si>
    <t>Goz Beida</t>
  </si>
  <si>
    <t>Tandjile Est</t>
  </si>
  <si>
    <t>Laï</t>
  </si>
  <si>
    <t>Tandjile Ouest</t>
  </si>
  <si>
    <t>Kélo</t>
  </si>
  <si>
    <t>kg</t>
  </si>
  <si>
    <t>Kg</t>
  </si>
  <si>
    <t>Head</t>
  </si>
  <si>
    <t>Tibesti</t>
  </si>
  <si>
    <t>Tibest-Ouest</t>
  </si>
  <si>
    <t>Bardai</t>
  </si>
  <si>
    <t>Tibesti-Est</t>
  </si>
  <si>
    <t>Ennedi Ouest</t>
  </si>
  <si>
    <t>Ennedi Est</t>
  </si>
  <si>
    <t>Cereals</t>
  </si>
  <si>
    <t>Oleagineux</t>
  </si>
  <si>
    <t>Livestock</t>
  </si>
  <si>
    <t>Kalait</t>
  </si>
  <si>
    <t>Price data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</si>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</sst>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2" borderId="0" xfId="0" applyNumberFormat="1" applyFill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wrapText="1"/>
    </xf>
    <xf numFmtId="0" fontId="0" fillId="7" borderId="0" xfId="0" applyFill="1"/>
    <xf numFmtId="0" fontId="0" fillId="0" borderId="1" xfId="0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14" fontId="2" fillId="9" borderId="0" xfId="0" applyNumberFormat="1" applyFont="1" applyFill="1"/>
    <xf numFmtId="14" fontId="0" fillId="0" borderId="0" xfId="0" applyNumberFormat="1"/>
    <xf numFmtId="1" fontId="0" fillId="4" borderId="0" xfId="0" applyNumberFormat="1" applyFill="1" applyAlignment="1">
      <alignment horizontal="right"/>
    </xf>
    <xf numFmtId="0" fontId="3" fillId="4" borderId="0" xfId="0" applyFont="1" applyFill="1"/>
    <xf numFmtId="164" fontId="0" fillId="0" borderId="0" xfId="0" applyNumberFormat="1" applyFill="1"/>
    <xf numFmtId="1" fontId="0" fillId="0" borderId="0" xfId="0" applyNumberFormat="1" applyFill="1"/>
    <xf numFmtId="14" fontId="0" fillId="4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17" fontId="0" fillId="0" borderId="0" xfId="0" applyNumberFormat="1"/>
    <xf numFmtId="0" fontId="0" fillId="10" borderId="0" xfId="0" applyFill="1"/>
    <xf numFmtId="1" fontId="0" fillId="10" borderId="0" xfId="0" applyNumberFormat="1" applyFill="1"/>
    <xf numFmtId="1" fontId="0" fillId="10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3" fillId="10" borderId="0" xfId="0" applyFont="1" applyFill="1"/>
    <xf numFmtId="1" fontId="0" fillId="0" borderId="0" xfId="0" applyNumberFormat="1"/>
    <xf numFmtId="1" fontId="0" fillId="5" borderId="0" xfId="0" applyNumberFormat="1" applyFill="1"/>
    <xf numFmtId="1" fontId="0" fillId="5" borderId="0" xfId="0" applyNumberFormat="1" applyFill="1" applyAlignment="1">
      <alignment horizontal="center"/>
    </xf>
    <xf numFmtId="1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656B-D1B1-4380-BB9F-26A248CE6322}">
  <dimension ref="A1:I1032644"/>
  <sheetViews>
    <sheetView tabSelected="1" workbookViewId="0">
      <selection activeCell="A4" sqref="A4"/>
    </sheetView>
  </sheetViews>
  <sheetFormatPr defaultColWidth="11.5546875" defaultRowHeight="14.4" x14ac:dyDescent="0.3"/>
  <cols>
    <col min="2" max="2" width="14.88671875" customWidth="1"/>
    <col min="7" max="7" width="29.44140625" customWidth="1"/>
    <col min="9" max="9" width="12.109375" style="21" bestFit="1" customWidth="1"/>
  </cols>
  <sheetData>
    <row r="1" spans="1:9" ht="15.6" x14ac:dyDescent="0.3">
      <c r="A1" s="1" t="s">
        <v>0</v>
      </c>
      <c r="B1" s="1" t="s">
        <v>1</v>
      </c>
      <c r="C1" s="1" t="s">
        <v>104</v>
      </c>
      <c r="D1" s="29">
        <v>44713</v>
      </c>
      <c r="H1" s="24"/>
      <c r="I1" s="20">
        <v>44727</v>
      </c>
    </row>
    <row r="2" spans="1:9" x14ac:dyDescent="0.3">
      <c r="A2" s="2"/>
      <c r="B2" s="2"/>
      <c r="C2" s="2"/>
      <c r="D2" s="30" t="s">
        <v>232</v>
      </c>
      <c r="H2" s="25"/>
    </row>
    <row r="3" spans="1:9" x14ac:dyDescent="0.3">
      <c r="A3" s="2"/>
      <c r="B3" s="2"/>
      <c r="C3" s="2"/>
      <c r="D3" s="31">
        <v>2022</v>
      </c>
      <c r="E3" s="10" t="s">
        <v>135</v>
      </c>
      <c r="F3" s="10" t="s">
        <v>136</v>
      </c>
      <c r="G3" s="10" t="s">
        <v>137</v>
      </c>
      <c r="H3" s="26" t="s">
        <v>138</v>
      </c>
      <c r="I3" s="26" t="s">
        <v>139</v>
      </c>
    </row>
    <row r="4" spans="1:9" x14ac:dyDescent="0.3">
      <c r="A4" s="3" t="s">
        <v>2</v>
      </c>
      <c r="B4" s="3" t="s">
        <v>3</v>
      </c>
      <c r="C4" s="3" t="s">
        <v>105</v>
      </c>
      <c r="E4" t="s">
        <v>2</v>
      </c>
      <c r="F4" t="str">
        <f>VLOOKUP(E4,'Markets list'!$E$2:$F$57,2,FALSE)</f>
        <v>Ati</v>
      </c>
      <c r="G4" t="str">
        <f>VLOOKUP(C4,'Commodities list'!$A$2:$B$24,2,FALSE)</f>
        <v>Millet</v>
      </c>
      <c r="H4" s="27" t="s">
        <v>218</v>
      </c>
      <c r="I4" s="21">
        <f>$I$1</f>
        <v>44727</v>
      </c>
    </row>
    <row r="5" spans="1:9" x14ac:dyDescent="0.3">
      <c r="A5" s="3" t="s">
        <v>4</v>
      </c>
      <c r="B5" s="3"/>
      <c r="C5" s="3" t="s">
        <v>105</v>
      </c>
      <c r="E5" t="s">
        <v>4</v>
      </c>
      <c r="F5" t="str">
        <f>VLOOKUP(E5,'Markets list'!$E$2:$F$57,2,FALSE)</f>
        <v>Oum Hadjer</v>
      </c>
      <c r="G5" t="str">
        <f>VLOOKUP(C5,'Commodities list'!$A$2:$B$24,2,FALSE)</f>
        <v>Millet</v>
      </c>
      <c r="H5" s="27" t="s">
        <v>218</v>
      </c>
      <c r="I5" s="21">
        <f t="shared" ref="I5:I68" si="0">$I$1</f>
        <v>44727</v>
      </c>
    </row>
    <row r="6" spans="1:9" x14ac:dyDescent="0.3">
      <c r="A6" s="3" t="s">
        <v>5</v>
      </c>
      <c r="B6" s="3" t="s">
        <v>5</v>
      </c>
      <c r="C6" s="3" t="s">
        <v>105</v>
      </c>
      <c r="E6" t="s">
        <v>5</v>
      </c>
      <c r="F6" t="str">
        <f>VLOOKUP(E6,'Markets list'!$E$2:$F$57,2,FALSE)</f>
        <v>Mongo</v>
      </c>
      <c r="G6" t="str">
        <f>VLOOKUP(C6,'Commodities list'!$A$2:$B$24,2,FALSE)</f>
        <v>Millet</v>
      </c>
      <c r="H6" s="27" t="s">
        <v>218</v>
      </c>
      <c r="I6" s="21">
        <f t="shared" si="0"/>
        <v>44727</v>
      </c>
    </row>
    <row r="7" spans="1:9" x14ac:dyDescent="0.3">
      <c r="A7" s="3" t="s">
        <v>6</v>
      </c>
      <c r="B7" s="3"/>
      <c r="C7" s="3" t="s">
        <v>105</v>
      </c>
      <c r="E7" t="s">
        <v>6</v>
      </c>
      <c r="F7" t="str">
        <f>VLOOKUP(E7,'Markets list'!$E$2:$F$57,2,FALSE)</f>
        <v>Aboudeia</v>
      </c>
      <c r="G7" t="str">
        <f>VLOOKUP(C7,'Commodities list'!$A$2:$B$24,2,FALSE)</f>
        <v>Millet</v>
      </c>
      <c r="H7" s="27" t="s">
        <v>218</v>
      </c>
      <c r="I7" s="21">
        <f t="shared" si="0"/>
        <v>44727</v>
      </c>
    </row>
    <row r="8" spans="1:9" x14ac:dyDescent="0.3">
      <c r="A8" s="3" t="s">
        <v>7</v>
      </c>
      <c r="B8" s="3"/>
      <c r="C8" s="3" t="s">
        <v>105</v>
      </c>
      <c r="E8" t="s">
        <v>7</v>
      </c>
      <c r="F8" t="str">
        <f>VLOOKUP(E8,'Markets list'!$E$2:$F$57,2,FALSE)</f>
        <v>Am Timan</v>
      </c>
      <c r="G8" t="str">
        <f>VLOOKUP(C8,'Commodities list'!$A$2:$B$24,2,FALSE)</f>
        <v>Millet</v>
      </c>
      <c r="H8" s="27" t="s">
        <v>218</v>
      </c>
      <c r="I8" s="21">
        <f t="shared" si="0"/>
        <v>44727</v>
      </c>
    </row>
    <row r="9" spans="1:9" x14ac:dyDescent="0.3">
      <c r="A9" s="3" t="s">
        <v>8</v>
      </c>
      <c r="B9" s="3" t="s">
        <v>9</v>
      </c>
      <c r="C9" s="3" t="s">
        <v>105</v>
      </c>
      <c r="E9" t="s">
        <v>9</v>
      </c>
      <c r="F9" t="str">
        <f>VLOOKUP(E9,'Markets list'!$E$2:$F$57,2,FALSE)</f>
        <v>Massenya</v>
      </c>
      <c r="G9" t="str">
        <f>VLOOKUP(C9,'Commodities list'!$A$2:$B$24,2,FALSE)</f>
        <v>Millet</v>
      </c>
      <c r="H9" s="27" t="s">
        <v>218</v>
      </c>
      <c r="I9" s="21">
        <f t="shared" si="0"/>
        <v>44727</v>
      </c>
    </row>
    <row r="10" spans="1:9" x14ac:dyDescent="0.3">
      <c r="A10" s="3" t="s">
        <v>10</v>
      </c>
      <c r="B10" s="3" t="s">
        <v>11</v>
      </c>
      <c r="C10" s="3" t="s">
        <v>105</v>
      </c>
      <c r="E10" t="s">
        <v>11</v>
      </c>
      <c r="F10" t="str">
        <f>VLOOKUP(E10,'Markets list'!$E$2:$F$57,2,FALSE)</f>
        <v>Bousso</v>
      </c>
      <c r="G10" t="str">
        <f>VLOOKUP(C10,'Commodities list'!$A$2:$B$24,2,FALSE)</f>
        <v>Millet</v>
      </c>
      <c r="H10" s="27" t="s">
        <v>218</v>
      </c>
      <c r="I10" s="21">
        <f t="shared" si="0"/>
        <v>44727</v>
      </c>
    </row>
    <row r="11" spans="1:9" x14ac:dyDescent="0.3">
      <c r="A11" s="3" t="s">
        <v>12</v>
      </c>
      <c r="B11" s="3" t="s">
        <v>13</v>
      </c>
      <c r="C11" s="3" t="s">
        <v>105</v>
      </c>
      <c r="E11" t="s">
        <v>13</v>
      </c>
      <c r="F11" t="str">
        <f>VLOOKUP(E11,'Markets list'!$E$2:$F$57,2,FALSE)</f>
        <v>Mandelia</v>
      </c>
      <c r="G11" t="str">
        <f>VLOOKUP(C11,'Commodities list'!$A$2:$B$24,2,FALSE)</f>
        <v>Millet</v>
      </c>
      <c r="H11" s="27" t="s">
        <v>218</v>
      </c>
      <c r="I11" s="21">
        <f t="shared" si="0"/>
        <v>44727</v>
      </c>
    </row>
    <row r="12" spans="1:9" x14ac:dyDescent="0.3">
      <c r="A12" s="3" t="s">
        <v>14</v>
      </c>
      <c r="B12" s="3" t="s">
        <v>15</v>
      </c>
      <c r="C12" s="3" t="s">
        <v>105</v>
      </c>
      <c r="E12" t="s">
        <v>15</v>
      </c>
      <c r="F12" t="str">
        <f>VLOOKUP(E12,'Markets list'!$E$2:$F$57,2,FALSE)</f>
        <v>Massakory</v>
      </c>
      <c r="G12" t="str">
        <f>VLOOKUP(C12,'Commodities list'!$A$2:$B$24,2,FALSE)</f>
        <v>Millet</v>
      </c>
      <c r="H12" s="27" t="s">
        <v>218</v>
      </c>
      <c r="I12" s="21">
        <f t="shared" si="0"/>
        <v>44727</v>
      </c>
    </row>
    <row r="13" spans="1:9" x14ac:dyDescent="0.3">
      <c r="A13" s="3" t="s">
        <v>16</v>
      </c>
      <c r="B13" s="3" t="s">
        <v>17</v>
      </c>
      <c r="C13" s="3" t="s">
        <v>105</v>
      </c>
      <c r="E13" t="s">
        <v>17</v>
      </c>
      <c r="F13" t="str">
        <f>VLOOKUP(E13,'Markets list'!$E$2:$F$57,2,FALSE)</f>
        <v>Bokoro</v>
      </c>
      <c r="G13" t="str">
        <f>VLOOKUP(C13,'Commodities list'!$A$2:$B$24,2,FALSE)</f>
        <v>Millet</v>
      </c>
      <c r="H13" s="27" t="s">
        <v>218</v>
      </c>
      <c r="I13" s="21">
        <f t="shared" si="0"/>
        <v>44727</v>
      </c>
    </row>
    <row r="14" spans="1:9" x14ac:dyDescent="0.3">
      <c r="A14" s="3" t="s">
        <v>18</v>
      </c>
      <c r="B14" s="3" t="s">
        <v>19</v>
      </c>
      <c r="C14" s="3" t="s">
        <v>105</v>
      </c>
      <c r="E14" t="s">
        <v>19</v>
      </c>
      <c r="F14" t="str">
        <f>VLOOKUP(E14,'Markets list'!$E$2:$F$57,2,FALSE)</f>
        <v>Massaguet</v>
      </c>
      <c r="G14" t="str">
        <f>VLOOKUP(C14,'Commodities list'!$A$2:$B$24,2,FALSE)</f>
        <v>Millet</v>
      </c>
      <c r="H14" s="27" t="s">
        <v>218</v>
      </c>
      <c r="I14" s="21">
        <f t="shared" si="0"/>
        <v>44727</v>
      </c>
    </row>
    <row r="15" spans="1:9" x14ac:dyDescent="0.3">
      <c r="A15" s="4" t="s">
        <v>20</v>
      </c>
      <c r="B15" s="3"/>
      <c r="C15" s="3" t="s">
        <v>105</v>
      </c>
      <c r="E15" t="s">
        <v>20</v>
      </c>
      <c r="F15" t="str">
        <f>VLOOKUP(E15,'Markets list'!$E$2:$F$57,2,FALSE)</f>
        <v>Moussoro</v>
      </c>
      <c r="G15" t="str">
        <f>VLOOKUP(C15,'Commodities list'!$A$2:$B$24,2,FALSE)</f>
        <v>Millet</v>
      </c>
      <c r="H15" s="27" t="s">
        <v>218</v>
      </c>
      <c r="I15" s="21">
        <f t="shared" si="0"/>
        <v>44727</v>
      </c>
    </row>
    <row r="16" spans="1:9" x14ac:dyDescent="0.3">
      <c r="A16" s="3" t="s">
        <v>21</v>
      </c>
      <c r="B16" s="3"/>
      <c r="C16" s="3" t="s">
        <v>105</v>
      </c>
      <c r="E16" t="s">
        <v>21</v>
      </c>
      <c r="F16" t="str">
        <f>VLOOKUP(E16,'Markets list'!$E$2:$F$57,2,FALSE)</f>
        <v>Mao</v>
      </c>
      <c r="G16" t="str">
        <f>VLOOKUP(C16,'Commodities list'!$A$2:$B$24,2,FALSE)</f>
        <v>Millet</v>
      </c>
      <c r="H16" s="27" t="s">
        <v>218</v>
      </c>
      <c r="I16" s="21">
        <f t="shared" si="0"/>
        <v>44727</v>
      </c>
    </row>
    <row r="17" spans="1:9" x14ac:dyDescent="0.3">
      <c r="A17" s="5" t="s">
        <v>22</v>
      </c>
      <c r="B17" s="5" t="s">
        <v>23</v>
      </c>
      <c r="C17" s="5" t="s">
        <v>105</v>
      </c>
      <c r="E17" t="s">
        <v>23</v>
      </c>
      <c r="F17" t="str">
        <f>VLOOKUP(E17,'Markets list'!$E$2:$F$57,2,FALSE)</f>
        <v>Nokou</v>
      </c>
      <c r="G17" t="str">
        <f>VLOOKUP(C17,'Commodities list'!$A$2:$B$24,2,FALSE)</f>
        <v>Millet</v>
      </c>
      <c r="H17" s="27" t="s">
        <v>218</v>
      </c>
      <c r="I17" s="21">
        <f t="shared" si="0"/>
        <v>44727</v>
      </c>
    </row>
    <row r="18" spans="1:9" x14ac:dyDescent="0.3">
      <c r="A18" s="5" t="s">
        <v>24</v>
      </c>
      <c r="B18" s="5" t="s">
        <v>25</v>
      </c>
      <c r="C18" s="5" t="s">
        <v>105</v>
      </c>
      <c r="E18" t="s">
        <v>25</v>
      </c>
      <c r="F18" t="str">
        <f>VLOOKUP(E18,'Markets list'!$E$2:$F$57,2,FALSE)</f>
        <v>Mondo</v>
      </c>
      <c r="G18" t="str">
        <f>VLOOKUP(C18,'Commodities list'!$A$2:$B$24,2,FALSE)</f>
        <v>Millet</v>
      </c>
      <c r="H18" s="27" t="s">
        <v>218</v>
      </c>
      <c r="I18" s="21">
        <f t="shared" si="0"/>
        <v>44727</v>
      </c>
    </row>
    <row r="19" spans="1:9" x14ac:dyDescent="0.3">
      <c r="A19" s="5" t="s">
        <v>26</v>
      </c>
      <c r="B19" s="5"/>
      <c r="C19" s="5" t="s">
        <v>105</v>
      </c>
      <c r="D19" s="34">
        <v>434</v>
      </c>
      <c r="E19" t="s">
        <v>26</v>
      </c>
      <c r="F19" t="str">
        <f>VLOOKUP(E19,'Markets list'!$E$2:$F$57,2,FALSE)</f>
        <v>Bol</v>
      </c>
      <c r="G19" t="str">
        <f>VLOOKUP(C19,'Commodities list'!$A$2:$B$24,2,FALSE)</f>
        <v>Millet</v>
      </c>
      <c r="H19" s="27" t="s">
        <v>218</v>
      </c>
      <c r="I19" s="21">
        <f t="shared" si="0"/>
        <v>44727</v>
      </c>
    </row>
    <row r="20" spans="1:9" x14ac:dyDescent="0.3">
      <c r="A20" s="4" t="s">
        <v>27</v>
      </c>
      <c r="B20" s="3" t="s">
        <v>27</v>
      </c>
      <c r="C20" s="3" t="s">
        <v>105</v>
      </c>
      <c r="D20" s="30">
        <v>275</v>
      </c>
      <c r="E20" t="s">
        <v>27</v>
      </c>
      <c r="F20" t="str">
        <f>VLOOKUP(E20,'Markets list'!$E$2:$F$57,2,FALSE)</f>
        <v>Abeche</v>
      </c>
      <c r="G20" t="str">
        <f>VLOOKUP(C20,'Commodities list'!$A$2:$B$24,2,FALSE)</f>
        <v>Millet</v>
      </c>
      <c r="H20" s="27" t="s">
        <v>218</v>
      </c>
      <c r="I20" s="21">
        <f t="shared" si="0"/>
        <v>44727</v>
      </c>
    </row>
    <row r="21" spans="1:9" x14ac:dyDescent="0.3">
      <c r="A21" s="6" t="s">
        <v>28</v>
      </c>
      <c r="B21" s="6" t="s">
        <v>28</v>
      </c>
      <c r="C21" s="6" t="s">
        <v>105</v>
      </c>
      <c r="D21" s="30">
        <v>290</v>
      </c>
      <c r="E21" t="s">
        <v>28</v>
      </c>
      <c r="F21" t="str">
        <f>VLOOKUP(E21,'Markets list'!$E$2:$F$57,2,FALSE)</f>
        <v>Biltine</v>
      </c>
      <c r="G21" t="str">
        <f>VLOOKUP(C21,'Commodities list'!$A$2:$B$24,2,FALSE)</f>
        <v>Millet</v>
      </c>
      <c r="H21" s="28" t="s">
        <v>218</v>
      </c>
      <c r="I21" s="21">
        <f t="shared" si="0"/>
        <v>44727</v>
      </c>
    </row>
    <row r="22" spans="1:9" x14ac:dyDescent="0.3">
      <c r="A22" s="5" t="s">
        <v>29</v>
      </c>
      <c r="B22" s="5"/>
      <c r="C22" s="5" t="s">
        <v>105</v>
      </c>
      <c r="D22" s="35">
        <v>434</v>
      </c>
      <c r="E22" t="s">
        <v>29</v>
      </c>
      <c r="F22" t="str">
        <f>VLOOKUP(E22,'Markets list'!$E$2:$F$57,2,FALSE)</f>
        <v>Ngouri</v>
      </c>
      <c r="G22" t="str">
        <f>VLOOKUP(C22,'Commodities list'!$A$2:$B$24,2,FALSE)</f>
        <v>Millet</v>
      </c>
      <c r="H22" s="27" t="s">
        <v>218</v>
      </c>
      <c r="I22" s="21">
        <f t="shared" si="0"/>
        <v>44727</v>
      </c>
    </row>
    <row r="23" spans="1:9" x14ac:dyDescent="0.3">
      <c r="A23" s="3" t="s">
        <v>30</v>
      </c>
      <c r="B23" s="3" t="s">
        <v>31</v>
      </c>
      <c r="C23" s="3" t="s">
        <v>105</v>
      </c>
      <c r="D23" s="32">
        <v>275</v>
      </c>
      <c r="E23" t="s">
        <v>31</v>
      </c>
      <c r="F23" t="str">
        <f>VLOOKUP(E23,'Markets list'!$E$2:$F$57,2,FALSE)</f>
        <v>Guereda</v>
      </c>
      <c r="G23" t="str">
        <f>VLOOKUP(C23,'Commodities list'!$A$2:$B$24,2,FALSE)</f>
        <v>Millet</v>
      </c>
      <c r="H23" s="27" t="s">
        <v>218</v>
      </c>
      <c r="I23" s="21">
        <f t="shared" si="0"/>
        <v>44727</v>
      </c>
    </row>
    <row r="24" spans="1:9" x14ac:dyDescent="0.3">
      <c r="A24" s="3" t="s">
        <v>32</v>
      </c>
      <c r="B24" s="3" t="s">
        <v>33</v>
      </c>
      <c r="C24" s="3" t="s">
        <v>106</v>
      </c>
      <c r="D24" s="32">
        <v>300</v>
      </c>
      <c r="E24" t="s">
        <v>33</v>
      </c>
      <c r="F24" t="str">
        <f>VLOOKUP(E24,'Markets list'!$E$2:$F$57,2,FALSE)</f>
        <v>Iriba</v>
      </c>
      <c r="G24" t="str">
        <f>VLOOKUP(C24,'Commodities list'!$A$2:$B$24,2,FALSE)</f>
        <v>Millet</v>
      </c>
      <c r="H24" s="27" t="s">
        <v>218</v>
      </c>
      <c r="I24" s="21">
        <f t="shared" si="0"/>
        <v>44727</v>
      </c>
    </row>
    <row r="25" spans="1:9" x14ac:dyDescent="0.3">
      <c r="A25" s="3"/>
      <c r="B25" s="3" t="s">
        <v>34</v>
      </c>
      <c r="C25" s="3" t="s">
        <v>105</v>
      </c>
      <c r="D25" s="32">
        <v>265</v>
      </c>
      <c r="E25" t="s">
        <v>34</v>
      </c>
      <c r="F25" t="str">
        <f>VLOOKUP(E25,'Markets list'!$E$2:$F$57,2,FALSE)</f>
        <v>Am-Zoer</v>
      </c>
      <c r="G25" t="str">
        <f>VLOOKUP(C25,'Commodities list'!$A$2:$B$24,2,FALSE)</f>
        <v>Millet</v>
      </c>
      <c r="H25" s="27" t="s">
        <v>218</v>
      </c>
      <c r="I25" s="21">
        <f t="shared" si="0"/>
        <v>44727</v>
      </c>
    </row>
    <row r="26" spans="1:9" x14ac:dyDescent="0.3">
      <c r="A26" s="3" t="s">
        <v>35</v>
      </c>
      <c r="B26" s="3" t="s">
        <v>36</v>
      </c>
      <c r="C26" s="3" t="s">
        <v>105</v>
      </c>
      <c r="D26" s="32">
        <v>290</v>
      </c>
      <c r="E26" t="s">
        <v>36</v>
      </c>
      <c r="F26" t="str">
        <f>VLOOKUP(E26,'Markets list'!$E$2:$F$57,2,FALSE)</f>
        <v>Goz Beida</v>
      </c>
      <c r="G26" t="str">
        <f>VLOOKUP(C26,'Commodities list'!$A$2:$B$24,2,FALSE)</f>
        <v>Millet</v>
      </c>
      <c r="H26" s="27" t="s">
        <v>218</v>
      </c>
      <c r="I26" s="21">
        <f t="shared" si="0"/>
        <v>44727</v>
      </c>
    </row>
    <row r="27" spans="1:9" x14ac:dyDescent="0.3">
      <c r="A27" s="3" t="s">
        <v>37</v>
      </c>
      <c r="B27" s="3" t="s">
        <v>38</v>
      </c>
      <c r="C27" s="3" t="s">
        <v>105</v>
      </c>
      <c r="D27" s="32">
        <v>290</v>
      </c>
      <c r="E27" t="s">
        <v>38</v>
      </c>
      <c r="F27" t="str">
        <f>VLOOKUP(E27,'Markets list'!$E$2:$F$57,2,FALSE)</f>
        <v>Amdam</v>
      </c>
      <c r="G27" t="str">
        <f>VLOOKUP(C27,'Commodities list'!$A$2:$B$24,2,FALSE)</f>
        <v>Millet</v>
      </c>
      <c r="H27" s="27" t="s">
        <v>218</v>
      </c>
      <c r="I27" s="21">
        <f t="shared" si="0"/>
        <v>44727</v>
      </c>
    </row>
    <row r="28" spans="1:9" x14ac:dyDescent="0.3">
      <c r="A28" s="5" t="s">
        <v>39</v>
      </c>
      <c r="B28" s="5" t="s">
        <v>39</v>
      </c>
      <c r="C28" s="5" t="s">
        <v>105</v>
      </c>
      <c r="D28" s="31">
        <v>260</v>
      </c>
      <c r="E28" t="s">
        <v>39</v>
      </c>
      <c r="F28" t="str">
        <f>VLOOKUP(E28,'Markets list'!$E$2:$F$57,2,FALSE)</f>
        <v>Abdi</v>
      </c>
      <c r="G28" t="str">
        <f>VLOOKUP(C28,'Commodities list'!$A$2:$B$24,2,FALSE)</f>
        <v>Millet</v>
      </c>
      <c r="H28" s="27" t="s">
        <v>218</v>
      </c>
      <c r="I28" s="21">
        <f t="shared" si="0"/>
        <v>44727</v>
      </c>
    </row>
    <row r="29" spans="1:9" x14ac:dyDescent="0.3">
      <c r="A29" s="5" t="s">
        <v>40</v>
      </c>
      <c r="B29" s="5" t="s">
        <v>41</v>
      </c>
      <c r="C29" s="5" t="s">
        <v>107</v>
      </c>
      <c r="D29" s="31">
        <v>800</v>
      </c>
      <c r="E29" t="s">
        <v>41</v>
      </c>
      <c r="F29" t="str">
        <f>VLOOKUP(E29,'Markets list'!$E$2:$F$62,2,FALSE)</f>
        <v>Zouar</v>
      </c>
      <c r="G29" t="str">
        <f>VLOOKUP(C29,'Commodities list'!$A$2:$B$24,2,FALSE)</f>
        <v>Millet</v>
      </c>
      <c r="H29" s="27" t="s">
        <v>218</v>
      </c>
      <c r="I29" s="21">
        <f t="shared" si="0"/>
        <v>44727</v>
      </c>
    </row>
    <row r="30" spans="1:9" x14ac:dyDescent="0.3">
      <c r="A30" s="5" t="s">
        <v>42</v>
      </c>
      <c r="B30" s="5" t="s">
        <v>43</v>
      </c>
      <c r="C30" s="5" t="s">
        <v>107</v>
      </c>
      <c r="D30" s="31">
        <v>800</v>
      </c>
      <c r="E30" t="s">
        <v>223</v>
      </c>
      <c r="F30" t="str">
        <f>VLOOKUP(E30,'Markets list'!$E$2:$F$62,2,FALSE)</f>
        <v>Bardai</v>
      </c>
      <c r="G30" t="str">
        <f>VLOOKUP(C30,'Commodities list'!$A$2:$B$24,2,FALSE)</f>
        <v>Millet</v>
      </c>
      <c r="H30" s="27" t="s">
        <v>218</v>
      </c>
      <c r="I30" s="21">
        <f t="shared" si="0"/>
        <v>44727</v>
      </c>
    </row>
    <row r="31" spans="1:9" x14ac:dyDescent="0.3">
      <c r="A31" s="5" t="s">
        <v>44</v>
      </c>
      <c r="B31" s="5" t="s">
        <v>45</v>
      </c>
      <c r="C31" s="5" t="s">
        <v>107</v>
      </c>
      <c r="D31" s="31">
        <v>300</v>
      </c>
      <c r="E31" t="s">
        <v>45</v>
      </c>
      <c r="F31" t="str">
        <f>VLOOKUP(E31,'Markets list'!$E$2:$F$62,2,FALSE)</f>
        <v>Faya</v>
      </c>
      <c r="G31" t="str">
        <f>VLOOKUP(C31,'Commodities list'!$A$2:$B$24,2,FALSE)</f>
        <v>Millet</v>
      </c>
      <c r="H31" s="27" t="s">
        <v>218</v>
      </c>
      <c r="I31" s="21">
        <f t="shared" si="0"/>
        <v>44727</v>
      </c>
    </row>
    <row r="32" spans="1:9" x14ac:dyDescent="0.3">
      <c r="A32" s="5" t="s">
        <v>46</v>
      </c>
      <c r="B32" s="5" t="s">
        <v>45</v>
      </c>
      <c r="C32" s="5" t="s">
        <v>107</v>
      </c>
      <c r="D32" s="31">
        <v>300</v>
      </c>
      <c r="E32" t="s">
        <v>45</v>
      </c>
      <c r="F32" t="str">
        <f>VLOOKUP(E32,'Markets list'!$E$2:$F$62,2,FALSE)</f>
        <v>Faya</v>
      </c>
      <c r="G32" t="str">
        <f>VLOOKUP(C32,'Commodities list'!$A$2:$B$24,2,FALSE)</f>
        <v>Millet</v>
      </c>
      <c r="H32" s="27" t="s">
        <v>218</v>
      </c>
      <c r="I32" s="21">
        <f t="shared" si="0"/>
        <v>44727</v>
      </c>
    </row>
    <row r="33" spans="1:9" x14ac:dyDescent="0.3">
      <c r="A33" s="5" t="s">
        <v>47</v>
      </c>
      <c r="B33" s="5" t="s">
        <v>47</v>
      </c>
      <c r="C33" s="5" t="s">
        <v>107</v>
      </c>
      <c r="D33" s="31">
        <v>300</v>
      </c>
      <c r="E33" t="s">
        <v>47</v>
      </c>
      <c r="F33" t="str">
        <f>VLOOKUP(E33,'Markets list'!$E$2:$F$62,2,FALSE)</f>
        <v>Fada</v>
      </c>
      <c r="G33" t="str">
        <f>VLOOKUP(C33,'Commodities list'!$A$2:$B$24,2,FALSE)</f>
        <v>Millet</v>
      </c>
      <c r="H33" s="27" t="s">
        <v>218</v>
      </c>
      <c r="I33" s="21">
        <f t="shared" si="0"/>
        <v>44727</v>
      </c>
    </row>
    <row r="34" spans="1:9" x14ac:dyDescent="0.3">
      <c r="A34" s="5" t="s">
        <v>48</v>
      </c>
      <c r="B34" s="5" t="s">
        <v>49</v>
      </c>
      <c r="C34" s="5" t="s">
        <v>107</v>
      </c>
      <c r="D34" s="31">
        <v>280</v>
      </c>
      <c r="E34" t="s">
        <v>230</v>
      </c>
      <c r="F34" t="str">
        <f>VLOOKUP(E34,'Markets list'!$E$2:$F$63,2,FALSE)</f>
        <v>Kalait</v>
      </c>
      <c r="G34" t="str">
        <f>VLOOKUP(C34,'Commodities list'!$A$2:$B$24,2,FALSE)</f>
        <v>Millet</v>
      </c>
      <c r="H34" s="27" t="s">
        <v>218</v>
      </c>
      <c r="I34" s="21">
        <f t="shared" si="0"/>
        <v>44727</v>
      </c>
    </row>
    <row r="35" spans="1:9" x14ac:dyDescent="0.3">
      <c r="A35" s="5" t="s">
        <v>50</v>
      </c>
      <c r="B35" s="5" t="s">
        <v>50</v>
      </c>
      <c r="C35" s="5" t="s">
        <v>107</v>
      </c>
      <c r="D35" s="31">
        <v>293</v>
      </c>
      <c r="E35" t="s">
        <v>50</v>
      </c>
      <c r="F35" t="str">
        <f>VLOOKUP(E35,'Markets list'!$E$2:$F$63,2,FALSE)</f>
        <v>Amdjarass</v>
      </c>
      <c r="G35" t="str">
        <f>VLOOKUP(C35,'Commodities list'!$A$2:$B$24,2,FALSE)</f>
        <v>Millet</v>
      </c>
      <c r="H35" s="27" t="s">
        <v>218</v>
      </c>
      <c r="I35" s="21">
        <f t="shared" si="0"/>
        <v>44727</v>
      </c>
    </row>
    <row r="36" spans="1:9" x14ac:dyDescent="0.3">
      <c r="A36" s="7" t="s">
        <v>51</v>
      </c>
      <c r="B36" s="8" t="s">
        <v>51</v>
      </c>
      <c r="C36" s="8" t="s">
        <v>105</v>
      </c>
      <c r="D36" s="31">
        <v>320</v>
      </c>
      <c r="E36" t="s">
        <v>51</v>
      </c>
      <c r="F36" t="str">
        <f>VLOOKUP(E36,'Markets list'!$E$2:$F$63,2,FALSE)</f>
        <v>Ndjamena</v>
      </c>
      <c r="G36" t="str">
        <f>VLOOKUP(C36,'Commodities list'!$A$2:$B$24,2,FALSE)</f>
        <v>Millet</v>
      </c>
      <c r="H36" s="28" t="s">
        <v>218</v>
      </c>
      <c r="I36" s="21">
        <f t="shared" si="0"/>
        <v>44727</v>
      </c>
    </row>
    <row r="37" spans="1:9" x14ac:dyDescent="0.3">
      <c r="A37" s="8"/>
      <c r="B37" s="8"/>
      <c r="C37" s="8"/>
      <c r="E37" t="s">
        <v>13</v>
      </c>
      <c r="F37" t="str">
        <f>VLOOKUP(E37,'Markets list'!$E$2:$F$63,2,FALSE)</f>
        <v>Mandelia</v>
      </c>
      <c r="G37" t="e">
        <f>VLOOKUP(C37,'Commodities list'!$A$2:$B$24,2,FALSE)</f>
        <v>#N/A</v>
      </c>
      <c r="H37" s="28"/>
      <c r="I37" s="21">
        <f t="shared" si="0"/>
        <v>44727</v>
      </c>
    </row>
    <row r="38" spans="1:9" x14ac:dyDescent="0.3">
      <c r="A38" s="5" t="s">
        <v>40</v>
      </c>
      <c r="B38" s="5" t="s">
        <v>41</v>
      </c>
      <c r="C38" s="3" t="s">
        <v>108</v>
      </c>
      <c r="D38" s="36">
        <v>0</v>
      </c>
      <c r="E38" t="s">
        <v>41</v>
      </c>
      <c r="F38" t="str">
        <f>VLOOKUP(E38,'Markets list'!$E$2:$F$63,2,FALSE)</f>
        <v>Zouar</v>
      </c>
      <c r="G38" t="str">
        <f>VLOOKUP(C38,'Commodities list'!$A$2:$B$24,2,FALSE)</f>
        <v>Sorghum (red)</v>
      </c>
      <c r="H38" s="27" t="s">
        <v>218</v>
      </c>
      <c r="I38" s="21">
        <f t="shared" si="0"/>
        <v>44727</v>
      </c>
    </row>
    <row r="39" spans="1:9" x14ac:dyDescent="0.3">
      <c r="A39" s="5" t="s">
        <v>42</v>
      </c>
      <c r="B39" s="5" t="s">
        <v>43</v>
      </c>
      <c r="C39" s="3" t="s">
        <v>108</v>
      </c>
      <c r="D39" s="36">
        <v>0</v>
      </c>
      <c r="E39" t="s">
        <v>223</v>
      </c>
      <c r="F39" t="str">
        <f>VLOOKUP(E39,'Markets list'!$E$2:$F$63,2,FALSE)</f>
        <v>Bardai</v>
      </c>
      <c r="G39" t="str">
        <f>VLOOKUP(C39,'Commodities list'!$A$2:$B$24,2,FALSE)</f>
        <v>Sorghum (red)</v>
      </c>
      <c r="H39" s="27" t="s">
        <v>218</v>
      </c>
      <c r="I39" s="21">
        <f t="shared" si="0"/>
        <v>44727</v>
      </c>
    </row>
    <row r="40" spans="1:9" x14ac:dyDescent="0.3">
      <c r="A40" s="5" t="s">
        <v>44</v>
      </c>
      <c r="B40" s="5" t="s">
        <v>45</v>
      </c>
      <c r="C40" s="3" t="s">
        <v>108</v>
      </c>
      <c r="D40" s="36">
        <v>245</v>
      </c>
      <c r="E40" t="s">
        <v>45</v>
      </c>
      <c r="F40" t="str">
        <f>VLOOKUP(E40,'Markets list'!$E$2:$F$63,2,FALSE)</f>
        <v>Faya</v>
      </c>
      <c r="G40" t="str">
        <f>VLOOKUP(C40,'Commodities list'!$A$2:$B$24,2,FALSE)</f>
        <v>Sorghum (red)</v>
      </c>
      <c r="H40" s="27" t="s">
        <v>218</v>
      </c>
      <c r="I40" s="21">
        <f t="shared" si="0"/>
        <v>44727</v>
      </c>
    </row>
    <row r="41" spans="1:9" x14ac:dyDescent="0.3">
      <c r="A41" s="5" t="s">
        <v>46</v>
      </c>
      <c r="B41" s="5" t="s">
        <v>45</v>
      </c>
      <c r="C41" s="3" t="s">
        <v>108</v>
      </c>
      <c r="D41" s="36">
        <v>245</v>
      </c>
      <c r="E41" t="s">
        <v>45</v>
      </c>
      <c r="F41" t="str">
        <f>VLOOKUP(E41,'Markets list'!$E$2:$F$63,2,FALSE)</f>
        <v>Faya</v>
      </c>
      <c r="G41" t="str">
        <f>VLOOKUP(C41,'Commodities list'!$A$2:$B$24,2,FALSE)</f>
        <v>Sorghum (red)</v>
      </c>
      <c r="H41" s="27" t="s">
        <v>218</v>
      </c>
      <c r="I41" s="21">
        <f t="shared" si="0"/>
        <v>44727</v>
      </c>
    </row>
    <row r="42" spans="1:9" x14ac:dyDescent="0.3">
      <c r="A42" s="5" t="s">
        <v>47</v>
      </c>
      <c r="B42" s="5" t="s">
        <v>47</v>
      </c>
      <c r="C42" s="3" t="s">
        <v>108</v>
      </c>
      <c r="D42" s="36">
        <v>0</v>
      </c>
      <c r="E42" t="s">
        <v>47</v>
      </c>
      <c r="F42" t="str">
        <f>VLOOKUP(E42,'Markets list'!$E$2:$F$63,2,FALSE)</f>
        <v>Fada</v>
      </c>
      <c r="G42" t="str">
        <f>VLOOKUP(C42,'Commodities list'!$A$2:$B$24,2,FALSE)</f>
        <v>Sorghum (red)</v>
      </c>
      <c r="H42" s="27" t="s">
        <v>218</v>
      </c>
      <c r="I42" s="21">
        <f t="shared" si="0"/>
        <v>44727</v>
      </c>
    </row>
    <row r="43" spans="1:9" x14ac:dyDescent="0.3">
      <c r="A43" s="5" t="s">
        <v>48</v>
      </c>
      <c r="B43" s="5" t="s">
        <v>49</v>
      </c>
      <c r="C43" s="3" t="s">
        <v>108</v>
      </c>
      <c r="D43" s="36">
        <v>0</v>
      </c>
      <c r="E43" t="s">
        <v>230</v>
      </c>
      <c r="F43" t="str">
        <f>VLOOKUP(E43,'Markets list'!$E$2:$F$63,2,FALSE)</f>
        <v>Kalait</v>
      </c>
      <c r="G43" t="str">
        <f>VLOOKUP(C43,'Commodities list'!$A$2:$B$24,2,FALSE)</f>
        <v>Sorghum (red)</v>
      </c>
      <c r="H43" s="27" t="s">
        <v>218</v>
      </c>
      <c r="I43" s="21">
        <f t="shared" si="0"/>
        <v>44727</v>
      </c>
    </row>
    <row r="44" spans="1:9" x14ac:dyDescent="0.3">
      <c r="A44" s="5" t="s">
        <v>50</v>
      </c>
      <c r="B44" s="5" t="s">
        <v>50</v>
      </c>
      <c r="C44" s="3" t="s">
        <v>108</v>
      </c>
      <c r="D44" s="36">
        <v>300</v>
      </c>
      <c r="E44" t="s">
        <v>50</v>
      </c>
      <c r="F44" t="str">
        <f>VLOOKUP(E44,'Markets list'!$E$2:$F$63,2,FALSE)</f>
        <v>Amdjarass</v>
      </c>
      <c r="G44" t="str">
        <f>VLOOKUP(C44,'Commodities list'!$A$2:$B$24,2,FALSE)</f>
        <v>Sorghum (red)</v>
      </c>
      <c r="H44" s="27" t="s">
        <v>218</v>
      </c>
      <c r="I44" s="21">
        <f t="shared" si="0"/>
        <v>44727</v>
      </c>
    </row>
    <row r="45" spans="1:9" x14ac:dyDescent="0.3">
      <c r="A45" s="3" t="s">
        <v>2</v>
      </c>
      <c r="B45" s="3" t="s">
        <v>3</v>
      </c>
      <c r="C45" s="3" t="s">
        <v>108</v>
      </c>
      <c r="E45" t="s">
        <v>2</v>
      </c>
      <c r="F45" t="str">
        <f>VLOOKUP(E45,'Markets list'!$E$2:$F$63,2,FALSE)</f>
        <v>Ati</v>
      </c>
      <c r="G45" t="str">
        <f>VLOOKUP(C45,'Commodities list'!$A$2:$B$24,2,FALSE)</f>
        <v>Sorghum (red)</v>
      </c>
      <c r="H45" s="27" t="s">
        <v>218</v>
      </c>
      <c r="I45" s="21">
        <f t="shared" si="0"/>
        <v>44727</v>
      </c>
    </row>
    <row r="46" spans="1:9" x14ac:dyDescent="0.3">
      <c r="A46" s="3" t="s">
        <v>4</v>
      </c>
      <c r="B46" s="3"/>
      <c r="C46" s="3" t="s">
        <v>108</v>
      </c>
      <c r="E46" t="s">
        <v>4</v>
      </c>
      <c r="F46" t="str">
        <f>VLOOKUP(E46,'Markets list'!$E$2:$F$63,2,FALSE)</f>
        <v>Oum Hadjer</v>
      </c>
      <c r="G46" t="str">
        <f>VLOOKUP(C46,'Commodities list'!$A$2:$B$24,2,FALSE)</f>
        <v>Sorghum (red)</v>
      </c>
      <c r="H46" s="27" t="s">
        <v>218</v>
      </c>
      <c r="I46" s="21">
        <f t="shared" si="0"/>
        <v>44727</v>
      </c>
    </row>
    <row r="47" spans="1:9" x14ac:dyDescent="0.3">
      <c r="A47" s="4" t="s">
        <v>5</v>
      </c>
      <c r="B47" s="3"/>
      <c r="C47" s="3" t="s">
        <v>108</v>
      </c>
      <c r="E47" t="s">
        <v>5</v>
      </c>
      <c r="F47" t="str">
        <f>VLOOKUP(E47,'Markets list'!$E$2:$F$63,2,FALSE)</f>
        <v>Mongo</v>
      </c>
      <c r="G47" t="str">
        <f>VLOOKUP(C47,'Commodities list'!$A$2:$B$24,2,FALSE)</f>
        <v>Sorghum (red)</v>
      </c>
      <c r="H47" s="27" t="s">
        <v>218</v>
      </c>
      <c r="I47" s="21">
        <f t="shared" si="0"/>
        <v>44727</v>
      </c>
    </row>
    <row r="48" spans="1:9" x14ac:dyDescent="0.3">
      <c r="A48" s="3" t="s">
        <v>7</v>
      </c>
      <c r="B48" s="3"/>
      <c r="C48" s="3" t="s">
        <v>108</v>
      </c>
      <c r="E48" t="s">
        <v>7</v>
      </c>
      <c r="F48" t="str">
        <f>VLOOKUP(E48,'Markets list'!$E$2:$F$63,2,FALSE)</f>
        <v>Am Timan</v>
      </c>
      <c r="G48" t="str">
        <f>VLOOKUP(C48,'Commodities list'!$A$2:$B$24,2,FALSE)</f>
        <v>Sorghum (red)</v>
      </c>
      <c r="H48" s="27" t="s">
        <v>218</v>
      </c>
      <c r="I48" s="21">
        <f t="shared" si="0"/>
        <v>44727</v>
      </c>
    </row>
    <row r="49" spans="1:9" x14ac:dyDescent="0.3">
      <c r="A49" s="3" t="s">
        <v>8</v>
      </c>
      <c r="B49" s="3" t="s">
        <v>9</v>
      </c>
      <c r="C49" s="3" t="s">
        <v>108</v>
      </c>
      <c r="E49" t="s">
        <v>9</v>
      </c>
      <c r="F49" t="str">
        <f>VLOOKUP(E49,'Markets list'!$E$2:$F$63,2,FALSE)</f>
        <v>Massenya</v>
      </c>
      <c r="G49" t="str">
        <f>VLOOKUP(C49,'Commodities list'!$A$2:$B$24,2,FALSE)</f>
        <v>Sorghum (red)</v>
      </c>
      <c r="H49" s="27" t="s">
        <v>218</v>
      </c>
      <c r="I49" s="21">
        <f t="shared" si="0"/>
        <v>44727</v>
      </c>
    </row>
    <row r="50" spans="1:9" x14ac:dyDescent="0.3">
      <c r="A50" s="3" t="s">
        <v>10</v>
      </c>
      <c r="B50" s="3" t="s">
        <v>11</v>
      </c>
      <c r="C50" s="3" t="s">
        <v>108</v>
      </c>
      <c r="E50" t="s">
        <v>11</v>
      </c>
      <c r="F50" t="str">
        <f>VLOOKUP(E50,'Markets list'!$E$2:$F$63,2,FALSE)</f>
        <v>Bousso</v>
      </c>
      <c r="G50" t="str">
        <f>VLOOKUP(C50,'Commodities list'!$A$2:$B$24,2,FALSE)</f>
        <v>Sorghum (red)</v>
      </c>
      <c r="H50" s="27" t="s">
        <v>218</v>
      </c>
      <c r="I50" s="21">
        <f t="shared" si="0"/>
        <v>44727</v>
      </c>
    </row>
    <row r="51" spans="1:9" x14ac:dyDescent="0.3">
      <c r="A51" s="3" t="s">
        <v>12</v>
      </c>
      <c r="B51" s="3" t="s">
        <v>13</v>
      </c>
      <c r="C51" s="3" t="s">
        <v>108</v>
      </c>
      <c r="E51" t="s">
        <v>13</v>
      </c>
      <c r="F51" t="str">
        <f>VLOOKUP(E51,'Markets list'!$E$2:$F$63,2,FALSE)</f>
        <v>Mandelia</v>
      </c>
      <c r="G51" t="str">
        <f>VLOOKUP(C51,'Commodities list'!$A$2:$B$24,2,FALSE)</f>
        <v>Sorghum (red)</v>
      </c>
      <c r="H51" s="27" t="s">
        <v>218</v>
      </c>
      <c r="I51" s="21">
        <f t="shared" si="0"/>
        <v>44727</v>
      </c>
    </row>
    <row r="52" spans="1:9" x14ac:dyDescent="0.3">
      <c r="A52" s="3" t="s">
        <v>16</v>
      </c>
      <c r="B52" s="3" t="s">
        <v>17</v>
      </c>
      <c r="C52" s="3" t="s">
        <v>108</v>
      </c>
      <c r="E52" t="s">
        <v>17</v>
      </c>
      <c r="F52" t="str">
        <f>VLOOKUP(E52,'Markets list'!$E$2:$F$63,2,FALSE)</f>
        <v>Bokoro</v>
      </c>
      <c r="G52" t="str">
        <f>VLOOKUP(C52,'Commodities list'!$A$2:$B$24,2,FALSE)</f>
        <v>Sorghum (red)</v>
      </c>
      <c r="H52" s="27" t="s">
        <v>218</v>
      </c>
      <c r="I52" s="21">
        <f t="shared" si="0"/>
        <v>44727</v>
      </c>
    </row>
    <row r="53" spans="1:9" x14ac:dyDescent="0.3">
      <c r="A53" s="3" t="s">
        <v>18</v>
      </c>
      <c r="B53" s="3" t="s">
        <v>19</v>
      </c>
      <c r="C53" s="3" t="s">
        <v>108</v>
      </c>
      <c r="E53" t="s">
        <v>19</v>
      </c>
      <c r="F53" t="str">
        <f>VLOOKUP(E53,'Markets list'!$E$2:$F$63,2,FALSE)</f>
        <v>Massaguet</v>
      </c>
      <c r="G53" t="str">
        <f>VLOOKUP(C53,'Commodities list'!$A$2:$B$24,2,FALSE)</f>
        <v>Sorghum (red)</v>
      </c>
      <c r="H53" s="27" t="s">
        <v>218</v>
      </c>
      <c r="I53" s="21">
        <f t="shared" si="0"/>
        <v>44727</v>
      </c>
    </row>
    <row r="54" spans="1:9" x14ac:dyDescent="0.3">
      <c r="A54" s="3" t="s">
        <v>20</v>
      </c>
      <c r="B54" s="3"/>
      <c r="C54" s="3" t="s">
        <v>108</v>
      </c>
      <c r="E54" t="s">
        <v>20</v>
      </c>
      <c r="F54" t="str">
        <f>VLOOKUP(E54,'Markets list'!$E$2:$F$63,2,FALSE)</f>
        <v>Moussoro</v>
      </c>
      <c r="G54" t="str">
        <f>VLOOKUP(C54,'Commodities list'!$A$2:$B$24,2,FALSE)</f>
        <v>Sorghum (red)</v>
      </c>
      <c r="H54" s="27" t="s">
        <v>218</v>
      </c>
      <c r="I54" s="21">
        <f t="shared" si="0"/>
        <v>44727</v>
      </c>
    </row>
    <row r="55" spans="1:9" x14ac:dyDescent="0.3">
      <c r="A55" s="3" t="s">
        <v>21</v>
      </c>
      <c r="B55" s="3"/>
      <c r="C55" s="3" t="s">
        <v>108</v>
      </c>
      <c r="E55" t="s">
        <v>21</v>
      </c>
      <c r="F55" t="str">
        <f>VLOOKUP(E55,'Markets list'!$E$2:$F$63,2,FALSE)</f>
        <v>Mao</v>
      </c>
      <c r="G55" t="str">
        <f>VLOOKUP(C55,'Commodities list'!$A$2:$B$24,2,FALSE)</f>
        <v>Sorghum (red)</v>
      </c>
      <c r="H55" s="27" t="s">
        <v>218</v>
      </c>
      <c r="I55" s="21">
        <f t="shared" si="0"/>
        <v>44727</v>
      </c>
    </row>
    <row r="56" spans="1:9" x14ac:dyDescent="0.3">
      <c r="A56" s="3" t="s">
        <v>27</v>
      </c>
      <c r="B56" s="3" t="s">
        <v>27</v>
      </c>
      <c r="C56" s="3" t="s">
        <v>108</v>
      </c>
      <c r="D56" s="30">
        <v>220</v>
      </c>
      <c r="E56" t="s">
        <v>27</v>
      </c>
      <c r="F56" t="str">
        <f>VLOOKUP(E56,'Markets list'!$E$2:$F$63,2,FALSE)</f>
        <v>Abeche</v>
      </c>
      <c r="G56" t="str">
        <f>VLOOKUP(C56,'Commodities list'!$A$2:$B$24,2,FALSE)</f>
        <v>Sorghum (red)</v>
      </c>
      <c r="H56" s="27" t="s">
        <v>218</v>
      </c>
      <c r="I56" s="21">
        <f t="shared" si="0"/>
        <v>44727</v>
      </c>
    </row>
    <row r="57" spans="1:9" x14ac:dyDescent="0.3">
      <c r="A57" s="3" t="s">
        <v>28</v>
      </c>
      <c r="B57" s="3" t="s">
        <v>28</v>
      </c>
      <c r="C57" s="3" t="s">
        <v>108</v>
      </c>
      <c r="D57" s="32">
        <v>250</v>
      </c>
      <c r="E57" t="s">
        <v>28</v>
      </c>
      <c r="F57" t="str">
        <f>VLOOKUP(E57,'Markets list'!$E$2:$F$63,2,FALSE)</f>
        <v>Biltine</v>
      </c>
      <c r="G57" t="str">
        <f>VLOOKUP(C57,'Commodities list'!$A$2:$B$24,2,FALSE)</f>
        <v>Sorghum (red)</v>
      </c>
      <c r="H57" s="27" t="s">
        <v>218</v>
      </c>
      <c r="I57" s="21">
        <f t="shared" si="0"/>
        <v>44727</v>
      </c>
    </row>
    <row r="58" spans="1:9" x14ac:dyDescent="0.3">
      <c r="A58" s="6" t="s">
        <v>28</v>
      </c>
      <c r="B58" s="6" t="s">
        <v>28</v>
      </c>
      <c r="C58" s="6" t="s">
        <v>108</v>
      </c>
      <c r="D58" s="30">
        <v>250</v>
      </c>
      <c r="E58" t="s">
        <v>28</v>
      </c>
      <c r="F58" t="str">
        <f>VLOOKUP(E58,'Markets list'!$E$2:$F$63,2,FALSE)</f>
        <v>Biltine</v>
      </c>
      <c r="G58" t="str">
        <f>VLOOKUP(C58,'Commodities list'!$A$2:$B$24,2,FALSE)</f>
        <v>Sorghum (red)</v>
      </c>
      <c r="H58" s="28" t="s">
        <v>218</v>
      </c>
      <c r="I58" s="21">
        <f t="shared" si="0"/>
        <v>44727</v>
      </c>
    </row>
    <row r="59" spans="1:9" x14ac:dyDescent="0.3">
      <c r="A59" s="3" t="s">
        <v>30</v>
      </c>
      <c r="B59" s="3" t="s">
        <v>31</v>
      </c>
      <c r="C59" s="3" t="s">
        <v>108</v>
      </c>
      <c r="D59" s="32">
        <v>230</v>
      </c>
      <c r="E59" t="s">
        <v>31</v>
      </c>
      <c r="F59" t="str">
        <f>VLOOKUP(E59,'Markets list'!$E$2:$F$63,2,FALSE)</f>
        <v>Guereda</v>
      </c>
      <c r="G59" t="str">
        <f>VLOOKUP(C59,'Commodities list'!$A$2:$B$24,2,FALSE)</f>
        <v>Sorghum (red)</v>
      </c>
      <c r="H59" s="27" t="s">
        <v>218</v>
      </c>
      <c r="I59" s="21">
        <f t="shared" si="0"/>
        <v>44727</v>
      </c>
    </row>
    <row r="60" spans="1:9" x14ac:dyDescent="0.3">
      <c r="A60" s="3" t="s">
        <v>32</v>
      </c>
      <c r="B60" s="3" t="s">
        <v>33</v>
      </c>
      <c r="C60" s="3" t="s">
        <v>108</v>
      </c>
      <c r="D60" s="32">
        <v>270</v>
      </c>
      <c r="E60" t="s">
        <v>33</v>
      </c>
      <c r="F60" t="str">
        <f>VLOOKUP(E60,'Markets list'!$E$2:$F$63,2,FALSE)</f>
        <v>Iriba</v>
      </c>
      <c r="G60" t="str">
        <f>VLOOKUP(C60,'Commodities list'!$A$2:$B$24,2,FALSE)</f>
        <v>Sorghum (red)</v>
      </c>
      <c r="H60" s="27" t="s">
        <v>218</v>
      </c>
      <c r="I60" s="21">
        <f t="shared" si="0"/>
        <v>44727</v>
      </c>
    </row>
    <row r="61" spans="1:9" x14ac:dyDescent="0.3">
      <c r="A61" s="3"/>
      <c r="B61" s="3" t="s">
        <v>34</v>
      </c>
      <c r="C61" s="3" t="s">
        <v>108</v>
      </c>
      <c r="D61" s="32">
        <v>200</v>
      </c>
      <c r="E61" t="s">
        <v>34</v>
      </c>
      <c r="F61" t="str">
        <f>VLOOKUP(E61,'Markets list'!$E$2:$F$63,2,FALSE)</f>
        <v>Am-Zoer</v>
      </c>
      <c r="G61" t="str">
        <f>VLOOKUP(C61,'Commodities list'!$A$2:$B$24,2,FALSE)</f>
        <v>Sorghum (red)</v>
      </c>
      <c r="H61" s="27" t="s">
        <v>218</v>
      </c>
      <c r="I61" s="21">
        <f t="shared" si="0"/>
        <v>44727</v>
      </c>
    </row>
    <row r="62" spans="1:9" x14ac:dyDescent="0.3">
      <c r="A62" s="3" t="s">
        <v>35</v>
      </c>
      <c r="B62" s="3" t="s">
        <v>36</v>
      </c>
      <c r="C62" s="3" t="s">
        <v>108</v>
      </c>
      <c r="D62" s="32">
        <v>125</v>
      </c>
      <c r="E62" t="s">
        <v>36</v>
      </c>
      <c r="F62" t="str">
        <f>VLOOKUP(E62,'Markets list'!$E$2:$F$63,2,FALSE)</f>
        <v>Goz Beida</v>
      </c>
      <c r="G62" t="str">
        <f>VLOOKUP(C62,'Commodities list'!$A$2:$B$24,2,FALSE)</f>
        <v>Sorghum (red)</v>
      </c>
      <c r="H62" s="27" t="s">
        <v>218</v>
      </c>
      <c r="I62" s="21">
        <f t="shared" si="0"/>
        <v>44727</v>
      </c>
    </row>
    <row r="63" spans="1:9" x14ac:dyDescent="0.3">
      <c r="A63" s="3" t="s">
        <v>37</v>
      </c>
      <c r="B63" s="3" t="s">
        <v>38</v>
      </c>
      <c r="C63" s="3" t="s">
        <v>108</v>
      </c>
      <c r="D63" s="32">
        <v>240</v>
      </c>
      <c r="E63" t="s">
        <v>38</v>
      </c>
      <c r="F63" t="str">
        <f>VLOOKUP(E63,'Markets list'!$E$2:$F$63,2,FALSE)</f>
        <v>Amdam</v>
      </c>
      <c r="G63" t="str">
        <f>VLOOKUP(C63,'Commodities list'!$A$2:$B$24,2,FALSE)</f>
        <v>Sorghum (red)</v>
      </c>
      <c r="H63" s="27" t="s">
        <v>218</v>
      </c>
      <c r="I63" s="21">
        <f t="shared" si="0"/>
        <v>44727</v>
      </c>
    </row>
    <row r="64" spans="1:9" x14ac:dyDescent="0.3">
      <c r="A64" s="5" t="s">
        <v>39</v>
      </c>
      <c r="B64" s="5" t="s">
        <v>39</v>
      </c>
      <c r="C64" s="5" t="s">
        <v>108</v>
      </c>
      <c r="D64" s="31">
        <v>220</v>
      </c>
      <c r="E64" t="s">
        <v>39</v>
      </c>
      <c r="F64" t="str">
        <f>VLOOKUP(E64,'Markets list'!$E$2:$F$63,2,FALSE)</f>
        <v>Abdi</v>
      </c>
      <c r="G64" t="str">
        <f>VLOOKUP(C64,'Commodities list'!$A$2:$B$24,2,FALSE)</f>
        <v>Sorghum (red)</v>
      </c>
      <c r="H64" s="27" t="s">
        <v>218</v>
      </c>
      <c r="I64" s="21">
        <f t="shared" si="0"/>
        <v>44727</v>
      </c>
    </row>
    <row r="65" spans="1:9" x14ac:dyDescent="0.3">
      <c r="A65" s="5" t="s">
        <v>52</v>
      </c>
      <c r="B65" s="5" t="s">
        <v>52</v>
      </c>
      <c r="C65" s="5" t="s">
        <v>108</v>
      </c>
      <c r="E65" t="s">
        <v>52</v>
      </c>
      <c r="F65" t="str">
        <f>VLOOKUP(E65,'Markets list'!$E$2:$F$63,2,FALSE)</f>
        <v>Mangalme</v>
      </c>
      <c r="G65" t="str">
        <f>VLOOKUP(C65,'Commodities list'!$A$2:$B$24,2,FALSE)</f>
        <v>Sorghum (red)</v>
      </c>
      <c r="H65" s="27" t="s">
        <v>219</v>
      </c>
      <c r="I65" s="21">
        <f t="shared" si="0"/>
        <v>44727</v>
      </c>
    </row>
    <row r="66" spans="1:9" x14ac:dyDescent="0.3">
      <c r="A66" s="10" t="s">
        <v>51</v>
      </c>
      <c r="B66" s="5" t="s">
        <v>51</v>
      </c>
      <c r="C66" s="5" t="s">
        <v>108</v>
      </c>
      <c r="D66" s="36">
        <v>260</v>
      </c>
      <c r="E66" t="s">
        <v>51</v>
      </c>
      <c r="F66" t="str">
        <f>VLOOKUP(E66,'Markets list'!$E$2:$F$63,2,FALSE)</f>
        <v>Ndjamena</v>
      </c>
      <c r="G66" t="str">
        <f>VLOOKUP(C66,'Commodities list'!$A$2:$B$24,2,FALSE)</f>
        <v>Sorghum (red)</v>
      </c>
      <c r="H66" s="27" t="s">
        <v>218</v>
      </c>
      <c r="I66" s="21">
        <f t="shared" si="0"/>
        <v>44727</v>
      </c>
    </row>
    <row r="67" spans="1:9" x14ac:dyDescent="0.3">
      <c r="A67" s="9"/>
      <c r="B67" s="9"/>
      <c r="C67" s="9"/>
      <c r="E67" t="s">
        <v>29</v>
      </c>
      <c r="F67" t="str">
        <f>VLOOKUP(E67,'Markets list'!$E$2:$F$63,2,FALSE)</f>
        <v>Ngouri</v>
      </c>
      <c r="G67" t="e">
        <f>VLOOKUP(C67,'Commodities list'!$A$2:$B$24,2,FALSE)</f>
        <v>#N/A</v>
      </c>
      <c r="H67" s="27"/>
      <c r="I67" s="21">
        <f t="shared" si="0"/>
        <v>44727</v>
      </c>
    </row>
    <row r="68" spans="1:9" x14ac:dyDescent="0.3">
      <c r="A68" s="5" t="s">
        <v>40</v>
      </c>
      <c r="B68" s="5" t="s">
        <v>41</v>
      </c>
      <c r="C68" s="3" t="s">
        <v>110</v>
      </c>
      <c r="D68" s="36">
        <v>0</v>
      </c>
      <c r="E68" t="s">
        <v>41</v>
      </c>
      <c r="F68" t="str">
        <f>VLOOKUP(E68,'Markets list'!$E$2:$F$63,2,FALSE)</f>
        <v>Zouar</v>
      </c>
      <c r="G68" t="str">
        <f>VLOOKUP(C68,'Commodities list'!$A$2:$B$24,2,FALSE)</f>
        <v>Maize (white)</v>
      </c>
      <c r="H68" s="27" t="s">
        <v>218</v>
      </c>
      <c r="I68" s="21">
        <f t="shared" si="0"/>
        <v>44727</v>
      </c>
    </row>
    <row r="69" spans="1:9" x14ac:dyDescent="0.3">
      <c r="A69" s="5" t="s">
        <v>42</v>
      </c>
      <c r="B69" s="5" t="s">
        <v>43</v>
      </c>
      <c r="C69" s="3" t="s">
        <v>110</v>
      </c>
      <c r="D69" s="36">
        <v>0</v>
      </c>
      <c r="E69" t="s">
        <v>223</v>
      </c>
      <c r="F69" t="str">
        <f>VLOOKUP(E69,'Markets list'!$E$2:$F$63,2,FALSE)</f>
        <v>Bardai</v>
      </c>
      <c r="G69" t="str">
        <f>VLOOKUP(C69,'Commodities list'!$A$2:$B$24,2,FALSE)</f>
        <v>Maize (white)</v>
      </c>
      <c r="H69" s="27" t="s">
        <v>218</v>
      </c>
      <c r="I69" s="21">
        <f t="shared" ref="I69:I132" si="1">$I$1</f>
        <v>44727</v>
      </c>
    </row>
    <row r="70" spans="1:9" x14ac:dyDescent="0.3">
      <c r="A70" s="5" t="s">
        <v>44</v>
      </c>
      <c r="B70" s="5" t="s">
        <v>45</v>
      </c>
      <c r="C70" s="3" t="s">
        <v>110</v>
      </c>
      <c r="D70" s="36">
        <v>0</v>
      </c>
      <c r="E70" t="s">
        <v>45</v>
      </c>
      <c r="F70" t="str">
        <f>VLOOKUP(E70,'Markets list'!$E$2:$F$63,2,FALSE)</f>
        <v>Faya</v>
      </c>
      <c r="G70" t="str">
        <f>VLOOKUP(C70,'Commodities list'!$A$2:$B$24,2,FALSE)</f>
        <v>Maize (white)</v>
      </c>
      <c r="H70" s="27" t="s">
        <v>218</v>
      </c>
      <c r="I70" s="21">
        <f t="shared" si="1"/>
        <v>44727</v>
      </c>
    </row>
    <row r="71" spans="1:9" x14ac:dyDescent="0.3">
      <c r="A71" s="5" t="s">
        <v>46</v>
      </c>
      <c r="B71" s="5" t="s">
        <v>45</v>
      </c>
      <c r="C71" s="3" t="s">
        <v>110</v>
      </c>
      <c r="D71" s="36">
        <v>0</v>
      </c>
      <c r="E71" t="s">
        <v>45</v>
      </c>
      <c r="F71" t="str">
        <f>VLOOKUP(E71,'Markets list'!$E$2:$F$63,2,FALSE)</f>
        <v>Faya</v>
      </c>
      <c r="G71" t="str">
        <f>VLOOKUP(C71,'Commodities list'!$A$2:$B$24,2,FALSE)</f>
        <v>Maize (white)</v>
      </c>
      <c r="H71" s="27" t="s">
        <v>218</v>
      </c>
      <c r="I71" s="21">
        <f t="shared" si="1"/>
        <v>44727</v>
      </c>
    </row>
    <row r="72" spans="1:9" x14ac:dyDescent="0.3">
      <c r="A72" s="5" t="s">
        <v>47</v>
      </c>
      <c r="B72" s="5" t="s">
        <v>47</v>
      </c>
      <c r="C72" s="3" t="s">
        <v>110</v>
      </c>
      <c r="D72" s="36">
        <v>0</v>
      </c>
      <c r="E72" t="s">
        <v>47</v>
      </c>
      <c r="F72" t="str">
        <f>VLOOKUP(E72,'Markets list'!$E$2:$F$63,2,FALSE)</f>
        <v>Fada</v>
      </c>
      <c r="G72" t="str">
        <f>VLOOKUP(C72,'Commodities list'!$A$2:$B$24,2,FALSE)</f>
        <v>Maize (white)</v>
      </c>
      <c r="H72" s="27" t="s">
        <v>218</v>
      </c>
      <c r="I72" s="21">
        <f t="shared" si="1"/>
        <v>44727</v>
      </c>
    </row>
    <row r="73" spans="1:9" x14ac:dyDescent="0.3">
      <c r="A73" s="5" t="s">
        <v>48</v>
      </c>
      <c r="B73" s="5" t="s">
        <v>49</v>
      </c>
      <c r="C73" s="3" t="s">
        <v>110</v>
      </c>
      <c r="D73" s="36">
        <v>0</v>
      </c>
      <c r="E73" t="s">
        <v>230</v>
      </c>
      <c r="F73" t="str">
        <f>VLOOKUP(E73,'Markets list'!$E$2:$F$63,2,FALSE)</f>
        <v>Kalait</v>
      </c>
      <c r="G73" t="str">
        <f>VLOOKUP(C73,'Commodities list'!$A$2:$B$24,2,FALSE)</f>
        <v>Maize (white)</v>
      </c>
      <c r="H73" s="27" t="s">
        <v>218</v>
      </c>
      <c r="I73" s="21">
        <f t="shared" si="1"/>
        <v>44727</v>
      </c>
    </row>
    <row r="74" spans="1:9" x14ac:dyDescent="0.3">
      <c r="A74" s="5" t="s">
        <v>50</v>
      </c>
      <c r="B74" s="5" t="s">
        <v>50</v>
      </c>
      <c r="C74" s="3" t="s">
        <v>110</v>
      </c>
      <c r="D74" s="36">
        <v>533</v>
      </c>
      <c r="E74" t="s">
        <v>50</v>
      </c>
      <c r="F74" t="str">
        <f>VLOOKUP(E74,'Markets list'!$E$2:$F$63,2,FALSE)</f>
        <v>Amdjarass</v>
      </c>
      <c r="G74" t="str">
        <f>VLOOKUP(C74,'Commodities list'!$A$2:$B$24,2,FALSE)</f>
        <v>Maize (white)</v>
      </c>
      <c r="H74" s="27" t="s">
        <v>218</v>
      </c>
      <c r="I74" s="21">
        <f t="shared" si="1"/>
        <v>44727</v>
      </c>
    </row>
    <row r="75" spans="1:9" x14ac:dyDescent="0.3">
      <c r="A75" s="3" t="s">
        <v>53</v>
      </c>
      <c r="B75" s="3"/>
      <c r="C75" s="3" t="s">
        <v>110</v>
      </c>
      <c r="E75" t="s">
        <v>53</v>
      </c>
      <c r="F75" t="str">
        <f>VLOOKUP(E75,'Markets list'!$E$2:$F$63,2,FALSE)</f>
        <v>Melfi</v>
      </c>
      <c r="G75" t="str">
        <f>VLOOKUP(C75,'Commodities list'!$A$2:$B$24,2,FALSE)</f>
        <v>Maize (white)</v>
      </c>
      <c r="H75" s="27" t="s">
        <v>218</v>
      </c>
      <c r="I75" s="21">
        <f t="shared" si="1"/>
        <v>44727</v>
      </c>
    </row>
    <row r="76" spans="1:9" x14ac:dyDescent="0.3">
      <c r="A76" s="3" t="s">
        <v>7</v>
      </c>
      <c r="B76" s="3"/>
      <c r="C76" s="3" t="s">
        <v>110</v>
      </c>
      <c r="E76" t="s">
        <v>7</v>
      </c>
      <c r="F76" t="str">
        <f>VLOOKUP(E76,'Markets list'!$E$2:$F$63,2,FALSE)</f>
        <v>Am Timan</v>
      </c>
      <c r="G76" t="str">
        <f>VLOOKUP(C76,'Commodities list'!$A$2:$B$24,2,FALSE)</f>
        <v>Maize (white)</v>
      </c>
      <c r="H76" s="27" t="s">
        <v>218</v>
      </c>
      <c r="I76" s="21">
        <f t="shared" si="1"/>
        <v>44727</v>
      </c>
    </row>
    <row r="77" spans="1:9" x14ac:dyDescent="0.3">
      <c r="A77" s="3" t="s">
        <v>8</v>
      </c>
      <c r="B77" s="3" t="s">
        <v>9</v>
      </c>
      <c r="C77" s="3" t="s">
        <v>110</v>
      </c>
      <c r="E77" t="s">
        <v>9</v>
      </c>
      <c r="F77" t="str">
        <f>VLOOKUP(E77,'Markets list'!$E$2:$F$63,2,FALSE)</f>
        <v>Massenya</v>
      </c>
      <c r="G77" t="str">
        <f>VLOOKUP(C77,'Commodities list'!$A$2:$B$24,2,FALSE)</f>
        <v>Maize (white)</v>
      </c>
      <c r="H77" s="27" t="s">
        <v>218</v>
      </c>
      <c r="I77" s="21">
        <f t="shared" si="1"/>
        <v>44727</v>
      </c>
    </row>
    <row r="78" spans="1:9" x14ac:dyDescent="0.3">
      <c r="A78" s="3" t="s">
        <v>10</v>
      </c>
      <c r="B78" s="3" t="s">
        <v>11</v>
      </c>
      <c r="C78" s="3" t="s">
        <v>110</v>
      </c>
      <c r="E78" t="s">
        <v>11</v>
      </c>
      <c r="F78" t="str">
        <f>VLOOKUP(E78,'Markets list'!$E$2:$F$63,2,FALSE)</f>
        <v>Bousso</v>
      </c>
      <c r="G78" t="str">
        <f>VLOOKUP(C78,'Commodities list'!$A$2:$B$24,2,FALSE)</f>
        <v>Maize (white)</v>
      </c>
      <c r="H78" s="27" t="s">
        <v>218</v>
      </c>
      <c r="I78" s="21">
        <f t="shared" si="1"/>
        <v>44727</v>
      </c>
    </row>
    <row r="79" spans="1:9" x14ac:dyDescent="0.3">
      <c r="A79" s="3" t="s">
        <v>12</v>
      </c>
      <c r="B79" s="3" t="s">
        <v>13</v>
      </c>
      <c r="C79" s="3" t="s">
        <v>110</v>
      </c>
      <c r="E79" t="s">
        <v>13</v>
      </c>
      <c r="F79" t="str">
        <f>VLOOKUP(E79,'Markets list'!$E$2:$F$63,2,FALSE)</f>
        <v>Mandelia</v>
      </c>
      <c r="G79" t="str">
        <f>VLOOKUP(C79,'Commodities list'!$A$2:$B$24,2,FALSE)</f>
        <v>Maize (white)</v>
      </c>
      <c r="H79" s="27" t="s">
        <v>218</v>
      </c>
      <c r="I79" s="21">
        <f t="shared" si="1"/>
        <v>44727</v>
      </c>
    </row>
    <row r="80" spans="1:9" x14ac:dyDescent="0.3">
      <c r="A80" s="3" t="s">
        <v>14</v>
      </c>
      <c r="B80" s="3" t="s">
        <v>15</v>
      </c>
      <c r="C80" s="3" t="s">
        <v>110</v>
      </c>
      <c r="E80" t="s">
        <v>15</v>
      </c>
      <c r="F80" t="str">
        <f>VLOOKUP(E80,'Markets list'!$E$2:$F$63,2,FALSE)</f>
        <v>Massakory</v>
      </c>
      <c r="G80" t="str">
        <f>VLOOKUP(C80,'Commodities list'!$A$2:$B$24,2,FALSE)</f>
        <v>Maize (white)</v>
      </c>
      <c r="H80" s="27" t="s">
        <v>218</v>
      </c>
      <c r="I80" s="21">
        <f t="shared" si="1"/>
        <v>44727</v>
      </c>
    </row>
    <row r="81" spans="1:9" x14ac:dyDescent="0.3">
      <c r="A81" s="3" t="s">
        <v>16</v>
      </c>
      <c r="B81" s="3" t="s">
        <v>17</v>
      </c>
      <c r="C81" s="3" t="s">
        <v>110</v>
      </c>
      <c r="E81" t="s">
        <v>17</v>
      </c>
      <c r="F81" t="str">
        <f>VLOOKUP(E81,'Markets list'!$E$2:$F$63,2,FALSE)</f>
        <v>Bokoro</v>
      </c>
      <c r="G81" t="str">
        <f>VLOOKUP(C81,'Commodities list'!$A$2:$B$24,2,FALSE)</f>
        <v>Maize (white)</v>
      </c>
      <c r="H81" s="27" t="s">
        <v>218</v>
      </c>
      <c r="I81" s="21">
        <f t="shared" si="1"/>
        <v>44727</v>
      </c>
    </row>
    <row r="82" spans="1:9" x14ac:dyDescent="0.3">
      <c r="A82" s="3" t="s">
        <v>18</v>
      </c>
      <c r="B82" s="3" t="s">
        <v>19</v>
      </c>
      <c r="C82" s="3" t="s">
        <v>110</v>
      </c>
      <c r="E82" t="s">
        <v>19</v>
      </c>
      <c r="F82" t="str">
        <f>VLOOKUP(E82,'Markets list'!$E$2:$F$63,2,FALSE)</f>
        <v>Massaguet</v>
      </c>
      <c r="G82" t="str">
        <f>VLOOKUP(C82,'Commodities list'!$A$2:$B$24,2,FALSE)</f>
        <v>Maize (white)</v>
      </c>
      <c r="H82" s="27" t="s">
        <v>218</v>
      </c>
      <c r="I82" s="21">
        <f t="shared" si="1"/>
        <v>44727</v>
      </c>
    </row>
    <row r="83" spans="1:9" x14ac:dyDescent="0.3">
      <c r="A83" s="3" t="s">
        <v>51</v>
      </c>
      <c r="B83" s="3" t="s">
        <v>51</v>
      </c>
      <c r="C83" s="3" t="s">
        <v>110</v>
      </c>
      <c r="D83" s="32">
        <v>320</v>
      </c>
      <c r="E83" t="s">
        <v>51</v>
      </c>
      <c r="F83" t="str">
        <f>VLOOKUP(E83,'Markets list'!$E$2:$F$63,2,FALSE)</f>
        <v>Ndjamena</v>
      </c>
      <c r="G83" t="str">
        <f>VLOOKUP(C83,'Commodities list'!$A$2:$B$24,2,FALSE)</f>
        <v>Maize (white)</v>
      </c>
      <c r="H83" s="27" t="s">
        <v>218</v>
      </c>
      <c r="I83" s="21">
        <f t="shared" si="1"/>
        <v>44727</v>
      </c>
    </row>
    <row r="84" spans="1:9" x14ac:dyDescent="0.3">
      <c r="A84" s="3" t="s">
        <v>20</v>
      </c>
      <c r="B84" s="3"/>
      <c r="C84" s="3" t="s">
        <v>110</v>
      </c>
      <c r="E84" t="s">
        <v>20</v>
      </c>
      <c r="F84" t="str">
        <f>VLOOKUP(E84,'Markets list'!$E$2:$F$63,2,FALSE)</f>
        <v>Moussoro</v>
      </c>
      <c r="G84" t="str">
        <f>VLOOKUP(C84,'Commodities list'!$A$2:$B$24,2,FALSE)</f>
        <v>Maize (white)</v>
      </c>
      <c r="H84" s="27" t="s">
        <v>218</v>
      </c>
      <c r="I84" s="21">
        <f t="shared" si="1"/>
        <v>44727</v>
      </c>
    </row>
    <row r="85" spans="1:9" x14ac:dyDescent="0.3">
      <c r="A85" s="3" t="s">
        <v>21</v>
      </c>
      <c r="B85" s="3"/>
      <c r="C85" s="3" t="s">
        <v>110</v>
      </c>
      <c r="E85" t="s">
        <v>21</v>
      </c>
      <c r="F85" t="str">
        <f>VLOOKUP(E85,'Markets list'!$E$2:$F$63,2,FALSE)</f>
        <v>Mao</v>
      </c>
      <c r="G85" t="str">
        <f>VLOOKUP(C85,'Commodities list'!$A$2:$B$24,2,FALSE)</f>
        <v>Maize (white)</v>
      </c>
      <c r="H85" s="27" t="s">
        <v>218</v>
      </c>
      <c r="I85" s="21">
        <f t="shared" si="1"/>
        <v>44727</v>
      </c>
    </row>
    <row r="86" spans="1:9" x14ac:dyDescent="0.3">
      <c r="A86" s="5" t="s">
        <v>22</v>
      </c>
      <c r="B86" s="5" t="s">
        <v>23</v>
      </c>
      <c r="C86" s="5" t="s">
        <v>110</v>
      </c>
      <c r="E86" t="s">
        <v>23</v>
      </c>
      <c r="F86" t="str">
        <f>VLOOKUP(E86,'Markets list'!$E$2:$F$63,2,FALSE)</f>
        <v>Nokou</v>
      </c>
      <c r="G86" t="str">
        <f>VLOOKUP(C86,'Commodities list'!$A$2:$B$24,2,FALSE)</f>
        <v>Maize (white)</v>
      </c>
      <c r="H86" s="27" t="s">
        <v>218</v>
      </c>
      <c r="I86" s="21">
        <f t="shared" si="1"/>
        <v>44727</v>
      </c>
    </row>
    <row r="87" spans="1:9" x14ac:dyDescent="0.3">
      <c r="A87" s="5" t="s">
        <v>26</v>
      </c>
      <c r="B87" s="5"/>
      <c r="C87" s="5" t="s">
        <v>110</v>
      </c>
      <c r="D87" s="35">
        <v>333</v>
      </c>
      <c r="E87" t="s">
        <v>26</v>
      </c>
      <c r="F87" t="str">
        <f>VLOOKUP(E87,'Markets list'!$E$2:$F$63,2,FALSE)</f>
        <v>Bol</v>
      </c>
      <c r="G87" t="str">
        <f>VLOOKUP(C87,'Commodities list'!$A$2:$B$24,2,FALSE)</f>
        <v>Maize (white)</v>
      </c>
      <c r="H87" s="27" t="s">
        <v>218</v>
      </c>
      <c r="I87" s="21">
        <f t="shared" si="1"/>
        <v>44727</v>
      </c>
    </row>
    <row r="88" spans="1:9" x14ac:dyDescent="0.3">
      <c r="A88" s="5" t="s">
        <v>29</v>
      </c>
      <c r="B88" s="5"/>
      <c r="C88" s="5" t="s">
        <v>110</v>
      </c>
      <c r="D88" s="35">
        <v>300</v>
      </c>
      <c r="E88" t="s">
        <v>29</v>
      </c>
      <c r="F88" t="str">
        <f>VLOOKUP(E88,'Markets list'!$E$2:$F$63,2,FALSE)</f>
        <v>Ngouri</v>
      </c>
      <c r="G88" t="str">
        <f>VLOOKUP(C88,'Commodities list'!$A$2:$B$24,2,FALSE)</f>
        <v>Maize (white)</v>
      </c>
      <c r="H88" s="27" t="s">
        <v>218</v>
      </c>
      <c r="I88" s="21">
        <f t="shared" si="1"/>
        <v>44727</v>
      </c>
    </row>
    <row r="89" spans="1:9" x14ac:dyDescent="0.3">
      <c r="A89" s="10" t="s">
        <v>54</v>
      </c>
      <c r="B89" s="10" t="s">
        <v>54</v>
      </c>
      <c r="C89" s="10" t="s">
        <v>110</v>
      </c>
      <c r="D89" s="23">
        <v>250</v>
      </c>
      <c r="E89" t="s">
        <v>54</v>
      </c>
      <c r="F89" t="str">
        <f>VLOOKUP(E89,'Markets list'!$E$2:$F$63,2,FALSE)</f>
        <v>Goz Beida</v>
      </c>
      <c r="G89" t="str">
        <f>VLOOKUP(C89,'Commodities list'!$A$2:$B$24,2,FALSE)</f>
        <v>Maize (white)</v>
      </c>
      <c r="H89" s="27" t="s">
        <v>219</v>
      </c>
      <c r="I89" s="21">
        <f t="shared" si="1"/>
        <v>44727</v>
      </c>
    </row>
    <row r="90" spans="1:9" x14ac:dyDescent="0.3">
      <c r="A90" s="9"/>
      <c r="B90" s="9"/>
      <c r="C90" s="9"/>
      <c r="E90" t="s">
        <v>17</v>
      </c>
      <c r="F90" t="str">
        <f>VLOOKUP(E90,'Markets list'!$E$2:$F$63,2,FALSE)</f>
        <v>Bokoro</v>
      </c>
      <c r="G90" t="e">
        <f>VLOOKUP(C90,'Commodities list'!$A$2:$B$24,2,FALSE)</f>
        <v>#N/A</v>
      </c>
      <c r="H90" s="27"/>
      <c r="I90" s="21">
        <f t="shared" si="1"/>
        <v>44727</v>
      </c>
    </row>
    <row r="91" spans="1:9" x14ac:dyDescent="0.3">
      <c r="A91" s="3" t="s">
        <v>2</v>
      </c>
      <c r="B91" s="3" t="s">
        <v>3</v>
      </c>
      <c r="C91" s="3" t="s">
        <v>111</v>
      </c>
      <c r="E91" t="s">
        <v>2</v>
      </c>
      <c r="F91" t="str">
        <f>VLOOKUP(E91,'Markets list'!$E$2:$F$63,2,FALSE)</f>
        <v>Ati</v>
      </c>
      <c r="G91" t="str">
        <f>VLOOKUP(C91,'Commodities list'!$A$2:$B$24,2,FALSE)</f>
        <v>Sorghum (berbere)</v>
      </c>
      <c r="H91" s="27" t="s">
        <v>218</v>
      </c>
      <c r="I91" s="21">
        <f t="shared" si="1"/>
        <v>44727</v>
      </c>
    </row>
    <row r="92" spans="1:9" x14ac:dyDescent="0.3">
      <c r="A92" s="3" t="s">
        <v>4</v>
      </c>
      <c r="B92" s="3"/>
      <c r="C92" s="3" t="s">
        <v>111</v>
      </c>
      <c r="E92" t="s">
        <v>4</v>
      </c>
      <c r="F92" t="str">
        <f>VLOOKUP(E92,'Markets list'!$E$2:$F$63,2,FALSE)</f>
        <v>Oum Hadjer</v>
      </c>
      <c r="G92" t="str">
        <f>VLOOKUP(C92,'Commodities list'!$A$2:$B$24,2,FALSE)</f>
        <v>Sorghum (berbere)</v>
      </c>
      <c r="H92" s="27" t="s">
        <v>218</v>
      </c>
      <c r="I92" s="21">
        <f t="shared" si="1"/>
        <v>44727</v>
      </c>
    </row>
    <row r="93" spans="1:9" x14ac:dyDescent="0.3">
      <c r="A93" s="3" t="s">
        <v>6</v>
      </c>
      <c r="B93" s="3"/>
      <c r="C93" s="3" t="s">
        <v>111</v>
      </c>
      <c r="E93" t="s">
        <v>6</v>
      </c>
      <c r="F93" t="str">
        <f>VLOOKUP(E93,'Markets list'!$E$2:$F$63,2,FALSE)</f>
        <v>Aboudeia</v>
      </c>
      <c r="G93" t="str">
        <f>VLOOKUP(C93,'Commodities list'!$A$2:$B$24,2,FALSE)</f>
        <v>Sorghum (berbere)</v>
      </c>
      <c r="H93" s="27" t="s">
        <v>218</v>
      </c>
      <c r="I93" s="21">
        <f t="shared" si="1"/>
        <v>44727</v>
      </c>
    </row>
    <row r="94" spans="1:9" x14ac:dyDescent="0.3">
      <c r="A94" s="3" t="s">
        <v>7</v>
      </c>
      <c r="B94" s="3"/>
      <c r="C94" s="3" t="s">
        <v>112</v>
      </c>
      <c r="E94" t="s">
        <v>7</v>
      </c>
      <c r="F94" t="str">
        <f>VLOOKUP(E94,'Markets list'!$E$2:$F$63,2,FALSE)</f>
        <v>Am Timan</v>
      </c>
      <c r="G94" t="str">
        <f>VLOOKUP(C94,'Commodities list'!$A$2:$B$24,2,FALSE)</f>
        <v>Sorghum (berbere)</v>
      </c>
      <c r="H94" s="27" t="s">
        <v>218</v>
      </c>
      <c r="I94" s="21">
        <f t="shared" si="1"/>
        <v>44727</v>
      </c>
    </row>
    <row r="95" spans="1:9" x14ac:dyDescent="0.3">
      <c r="A95" s="4" t="s">
        <v>5</v>
      </c>
      <c r="B95" s="4"/>
      <c r="C95" s="4" t="s">
        <v>112</v>
      </c>
      <c r="E95" t="s">
        <v>5</v>
      </c>
      <c r="F95" t="str">
        <f>VLOOKUP(E95,'Markets list'!$E$2:$F$63,2,FALSE)</f>
        <v>Mongo</v>
      </c>
      <c r="G95" t="str">
        <f>VLOOKUP(C95,'Commodities list'!$A$2:$B$24,2,FALSE)</f>
        <v>Sorghum (berbere)</v>
      </c>
      <c r="H95" s="27" t="s">
        <v>219</v>
      </c>
      <c r="I95" s="21">
        <f t="shared" si="1"/>
        <v>44727</v>
      </c>
    </row>
    <row r="96" spans="1:9" x14ac:dyDescent="0.3">
      <c r="A96" s="4" t="s">
        <v>52</v>
      </c>
      <c r="B96" s="4"/>
      <c r="C96" s="4" t="s">
        <v>112</v>
      </c>
      <c r="E96" t="s">
        <v>52</v>
      </c>
      <c r="F96" t="str">
        <f>VLOOKUP(E96,'Markets list'!$E$2:$F$63,2,FALSE)</f>
        <v>Mangalme</v>
      </c>
      <c r="G96" t="str">
        <f>VLOOKUP(C96,'Commodities list'!$A$2:$B$24,2,FALSE)</f>
        <v>Sorghum (berbere)</v>
      </c>
      <c r="H96" s="27" t="s">
        <v>219</v>
      </c>
      <c r="I96" s="21">
        <f t="shared" si="1"/>
        <v>44727</v>
      </c>
    </row>
    <row r="97" spans="1:9" x14ac:dyDescent="0.3">
      <c r="A97" s="3" t="s">
        <v>51</v>
      </c>
      <c r="B97" s="3" t="s">
        <v>51</v>
      </c>
      <c r="C97" s="3" t="s">
        <v>112</v>
      </c>
      <c r="D97" s="22">
        <v>260</v>
      </c>
      <c r="E97" t="s">
        <v>51</v>
      </c>
      <c r="F97" t="str">
        <f>VLOOKUP(E97,'Markets list'!$E$2:$F$63,2,FALSE)</f>
        <v>Ndjamena</v>
      </c>
      <c r="G97" t="str">
        <f>VLOOKUP(C97,'Commodities list'!$A$2:$B$24,2,FALSE)</f>
        <v>Sorghum (berbere)</v>
      </c>
      <c r="H97" s="27" t="s">
        <v>218</v>
      </c>
      <c r="I97" s="21">
        <f t="shared" si="1"/>
        <v>44727</v>
      </c>
    </row>
    <row r="98" spans="1:9" x14ac:dyDescent="0.3">
      <c r="A98" s="9"/>
      <c r="B98" s="9"/>
      <c r="C98" s="3" t="s">
        <v>113</v>
      </c>
      <c r="E98" t="s">
        <v>28</v>
      </c>
      <c r="F98" t="str">
        <f>VLOOKUP(E98,'Markets list'!$E$2:$F$63,2,FALSE)</f>
        <v>Biltine</v>
      </c>
      <c r="G98" t="str">
        <f>VLOOKUP(C98,'Commodities list'!$A$2:$B$24,2,FALSE)</f>
        <v>Rice (imported)</v>
      </c>
      <c r="H98" s="27"/>
      <c r="I98" s="21">
        <f t="shared" si="1"/>
        <v>44727</v>
      </c>
    </row>
    <row r="99" spans="1:9" x14ac:dyDescent="0.3">
      <c r="A99" s="5" t="s">
        <v>40</v>
      </c>
      <c r="B99" s="5" t="s">
        <v>41</v>
      </c>
      <c r="C99" s="3" t="s">
        <v>113</v>
      </c>
      <c r="D99" s="38">
        <v>720</v>
      </c>
      <c r="E99" t="s">
        <v>41</v>
      </c>
      <c r="F99" t="str">
        <f>VLOOKUP(E99,'Markets list'!$E$2:$F$63,2,FALSE)</f>
        <v>Zouar</v>
      </c>
      <c r="G99" t="str">
        <f>VLOOKUP(C99,'Commodities list'!$A$2:$B$24,2,FALSE)</f>
        <v>Rice (imported)</v>
      </c>
      <c r="H99" s="27" t="s">
        <v>218</v>
      </c>
      <c r="I99" s="21">
        <f t="shared" si="1"/>
        <v>44727</v>
      </c>
    </row>
    <row r="100" spans="1:9" x14ac:dyDescent="0.3">
      <c r="A100" s="5" t="s">
        <v>42</v>
      </c>
      <c r="B100" s="5" t="s">
        <v>43</v>
      </c>
      <c r="C100" s="3" t="s">
        <v>113</v>
      </c>
      <c r="D100" s="38">
        <v>800</v>
      </c>
      <c r="E100" t="s">
        <v>223</v>
      </c>
      <c r="F100" t="str">
        <f>VLOOKUP(E100,'Markets list'!$E$2:$F$63,2,FALSE)</f>
        <v>Bardai</v>
      </c>
      <c r="G100" t="str">
        <f>VLOOKUP(C100,'Commodities list'!$A$2:$B$24,2,FALSE)</f>
        <v>Rice (imported)</v>
      </c>
      <c r="H100" s="27" t="s">
        <v>218</v>
      </c>
      <c r="I100" s="21">
        <f t="shared" si="1"/>
        <v>44727</v>
      </c>
    </row>
    <row r="101" spans="1:9" x14ac:dyDescent="0.3">
      <c r="A101" s="5" t="s">
        <v>44</v>
      </c>
      <c r="B101" s="5" t="s">
        <v>45</v>
      </c>
      <c r="C101" s="3" t="s">
        <v>113</v>
      </c>
      <c r="D101" s="38">
        <v>947</v>
      </c>
      <c r="E101" t="s">
        <v>45</v>
      </c>
      <c r="F101" t="str">
        <f>VLOOKUP(E101,'Markets list'!$E$2:$F$63,2,FALSE)</f>
        <v>Faya</v>
      </c>
      <c r="G101" t="str">
        <f>VLOOKUP(C101,'Commodities list'!$A$2:$B$24,2,FALSE)</f>
        <v>Rice (imported)</v>
      </c>
      <c r="H101" s="27" t="s">
        <v>218</v>
      </c>
      <c r="I101" s="21">
        <f t="shared" si="1"/>
        <v>44727</v>
      </c>
    </row>
    <row r="102" spans="1:9" x14ac:dyDescent="0.3">
      <c r="A102" s="5" t="s">
        <v>46</v>
      </c>
      <c r="B102" s="5" t="s">
        <v>45</v>
      </c>
      <c r="C102" s="3" t="s">
        <v>113</v>
      </c>
      <c r="D102" s="38">
        <v>947</v>
      </c>
      <c r="E102" t="s">
        <v>45</v>
      </c>
      <c r="F102" t="str">
        <f>VLOOKUP(E102,'Markets list'!$E$2:$F$63,2,FALSE)</f>
        <v>Faya</v>
      </c>
      <c r="G102" t="str">
        <f>VLOOKUP(C102,'Commodities list'!$A$2:$B$24,2,FALSE)</f>
        <v>Rice (imported)</v>
      </c>
      <c r="H102" s="27" t="s">
        <v>218</v>
      </c>
      <c r="I102" s="21">
        <f t="shared" si="1"/>
        <v>44727</v>
      </c>
    </row>
    <row r="103" spans="1:9" x14ac:dyDescent="0.3">
      <c r="A103" s="5" t="s">
        <v>47</v>
      </c>
      <c r="B103" s="5" t="s">
        <v>47</v>
      </c>
      <c r="C103" s="3" t="s">
        <v>113</v>
      </c>
      <c r="D103" s="38">
        <v>1000</v>
      </c>
      <c r="E103" t="s">
        <v>47</v>
      </c>
      <c r="F103" t="str">
        <f>VLOOKUP(E103,'Markets list'!$E$2:$F$63,2,FALSE)</f>
        <v>Fada</v>
      </c>
      <c r="G103" t="str">
        <f>VLOOKUP(C103,'Commodities list'!$A$2:$B$24,2,FALSE)</f>
        <v>Rice (imported)</v>
      </c>
      <c r="H103" s="27" t="s">
        <v>218</v>
      </c>
      <c r="I103" s="21">
        <f t="shared" si="1"/>
        <v>44727</v>
      </c>
    </row>
    <row r="104" spans="1:9" x14ac:dyDescent="0.3">
      <c r="A104" s="5" t="s">
        <v>48</v>
      </c>
      <c r="B104" s="5" t="s">
        <v>49</v>
      </c>
      <c r="C104" s="3" t="s">
        <v>113</v>
      </c>
      <c r="D104" s="38">
        <v>1000</v>
      </c>
      <c r="E104" t="s">
        <v>230</v>
      </c>
      <c r="F104" t="str">
        <f>VLOOKUP(E104,'Markets list'!$E$2:$F$63,2,FALSE)</f>
        <v>Kalait</v>
      </c>
      <c r="G104" t="str">
        <f>VLOOKUP(C104,'Commodities list'!$A$2:$B$24,2,FALSE)</f>
        <v>Rice (imported)</v>
      </c>
      <c r="H104" s="27" t="s">
        <v>218</v>
      </c>
      <c r="I104" s="21">
        <f t="shared" si="1"/>
        <v>44727</v>
      </c>
    </row>
    <row r="105" spans="1:9" x14ac:dyDescent="0.3">
      <c r="A105" s="5" t="s">
        <v>50</v>
      </c>
      <c r="B105" s="5" t="s">
        <v>50</v>
      </c>
      <c r="C105" s="3" t="s">
        <v>113</v>
      </c>
      <c r="D105" s="38">
        <v>933</v>
      </c>
      <c r="E105" t="s">
        <v>50</v>
      </c>
      <c r="F105" t="str">
        <f>VLOOKUP(E105,'Markets list'!$E$2:$F$63,2,FALSE)</f>
        <v>Amdjarass</v>
      </c>
      <c r="G105" t="str">
        <f>VLOOKUP(C105,'Commodities list'!$A$2:$B$24,2,FALSE)</f>
        <v>Rice (imported)</v>
      </c>
      <c r="H105" s="27" t="s">
        <v>218</v>
      </c>
      <c r="I105" s="21">
        <f t="shared" si="1"/>
        <v>44727</v>
      </c>
    </row>
    <row r="106" spans="1:9" x14ac:dyDescent="0.3">
      <c r="A106" s="3" t="s">
        <v>55</v>
      </c>
      <c r="B106" s="3"/>
      <c r="C106" s="3" t="s">
        <v>113</v>
      </c>
      <c r="E106" t="s">
        <v>4</v>
      </c>
      <c r="F106" t="str">
        <f>VLOOKUP(E106,'Markets list'!$E$2:$F$63,2,FALSE)</f>
        <v>Oum Hadjer</v>
      </c>
      <c r="G106" t="str">
        <f>VLOOKUP(C106,'Commodities list'!$A$2:$B$24,2,FALSE)</f>
        <v>Rice (imported)</v>
      </c>
      <c r="H106" s="27" t="s">
        <v>218</v>
      </c>
      <c r="I106" s="21">
        <f t="shared" si="1"/>
        <v>44727</v>
      </c>
    </row>
    <row r="107" spans="1:9" x14ac:dyDescent="0.3">
      <c r="A107" s="3" t="s">
        <v>56</v>
      </c>
      <c r="B107" s="3"/>
      <c r="C107" s="3" t="s">
        <v>113</v>
      </c>
      <c r="E107" t="s">
        <v>56</v>
      </c>
      <c r="F107" t="str">
        <f>VLOOKUP(E107,'Markets list'!$E$2:$F$63,2,FALSE)</f>
        <v>Yao</v>
      </c>
      <c r="G107" t="str">
        <f>VLOOKUP(C107,'Commodities list'!$A$2:$B$24,2,FALSE)</f>
        <v>Rice (imported)</v>
      </c>
      <c r="H107" s="27" t="s">
        <v>218</v>
      </c>
      <c r="I107" s="21">
        <f t="shared" si="1"/>
        <v>44727</v>
      </c>
    </row>
    <row r="108" spans="1:9" x14ac:dyDescent="0.3">
      <c r="A108" s="3" t="s">
        <v>5</v>
      </c>
      <c r="B108" s="3"/>
      <c r="C108" s="3" t="s">
        <v>113</v>
      </c>
      <c r="E108" t="s">
        <v>5</v>
      </c>
      <c r="F108" t="str">
        <f>VLOOKUP(E108,'Markets list'!$E$2:$F$63,2,FALSE)</f>
        <v>Mongo</v>
      </c>
      <c r="G108" t="str">
        <f>VLOOKUP(C108,'Commodities list'!$A$2:$B$24,2,FALSE)</f>
        <v>Rice (imported)</v>
      </c>
      <c r="H108" s="27" t="s">
        <v>218</v>
      </c>
      <c r="I108" s="21">
        <f t="shared" si="1"/>
        <v>44727</v>
      </c>
    </row>
    <row r="109" spans="1:9" x14ac:dyDescent="0.3">
      <c r="A109" s="3" t="s">
        <v>53</v>
      </c>
      <c r="B109" s="3"/>
      <c r="C109" s="3" t="s">
        <v>113</v>
      </c>
      <c r="E109" t="s">
        <v>53</v>
      </c>
      <c r="F109" t="str">
        <f>VLOOKUP(E109,'Markets list'!$E$2:$F$63,2,FALSE)</f>
        <v>Melfi</v>
      </c>
      <c r="G109" t="str">
        <f>VLOOKUP(C109,'Commodities list'!$A$2:$B$24,2,FALSE)</f>
        <v>Rice (imported)</v>
      </c>
      <c r="H109" s="27" t="s">
        <v>218</v>
      </c>
      <c r="I109" s="21">
        <f t="shared" si="1"/>
        <v>44727</v>
      </c>
    </row>
    <row r="110" spans="1:9" x14ac:dyDescent="0.3">
      <c r="A110" s="3" t="s">
        <v>57</v>
      </c>
      <c r="B110" s="3"/>
      <c r="C110" s="3" t="s">
        <v>113</v>
      </c>
      <c r="E110" t="s">
        <v>57</v>
      </c>
      <c r="F110" t="str">
        <f>VLOOKUP(E110,'Markets list'!$E$2:$F$63,2,FALSE)</f>
        <v>Bitkine</v>
      </c>
      <c r="G110" t="str">
        <f>VLOOKUP(C110,'Commodities list'!$A$2:$B$24,2,FALSE)</f>
        <v>Rice (imported)</v>
      </c>
      <c r="H110" s="27" t="s">
        <v>218</v>
      </c>
      <c r="I110" s="21">
        <f t="shared" si="1"/>
        <v>44727</v>
      </c>
    </row>
    <row r="111" spans="1:9" x14ac:dyDescent="0.3">
      <c r="A111" s="3" t="s">
        <v>7</v>
      </c>
      <c r="B111" s="3"/>
      <c r="C111" s="3" t="s">
        <v>113</v>
      </c>
      <c r="E111" t="s">
        <v>7</v>
      </c>
      <c r="F111" t="str">
        <f>VLOOKUP(E111,'Markets list'!$E$2:$F$63,2,FALSE)</f>
        <v>Am Timan</v>
      </c>
      <c r="G111" t="str">
        <f>VLOOKUP(C111,'Commodities list'!$A$2:$B$24,2,FALSE)</f>
        <v>Rice (imported)</v>
      </c>
      <c r="H111" s="27" t="s">
        <v>218</v>
      </c>
      <c r="I111" s="21">
        <f t="shared" si="1"/>
        <v>44727</v>
      </c>
    </row>
    <row r="112" spans="1:9" x14ac:dyDescent="0.3">
      <c r="A112" s="3" t="s">
        <v>58</v>
      </c>
      <c r="B112" s="3"/>
      <c r="C112" s="3" t="s">
        <v>113</v>
      </c>
      <c r="E112" t="s">
        <v>6</v>
      </c>
      <c r="F112" t="str">
        <f>VLOOKUP(E112,'Markets list'!$E$2:$F$63,2,FALSE)</f>
        <v>Aboudeia</v>
      </c>
      <c r="G112" t="str">
        <f>VLOOKUP(C112,'Commodities list'!$A$2:$B$24,2,FALSE)</f>
        <v>Rice (imported)</v>
      </c>
      <c r="H112" s="27" t="s">
        <v>218</v>
      </c>
      <c r="I112" s="21">
        <f t="shared" si="1"/>
        <v>44727</v>
      </c>
    </row>
    <row r="113" spans="1:9" x14ac:dyDescent="0.3">
      <c r="A113" s="3" t="s">
        <v>59</v>
      </c>
      <c r="B113" s="3"/>
      <c r="C113" s="3" t="s">
        <v>113</v>
      </c>
      <c r="E113" t="s">
        <v>59</v>
      </c>
      <c r="F113" t="str">
        <f>VLOOKUP(E113,'Markets list'!$E$2:$F$63,2,FALSE)</f>
        <v>Haraze Mangueigne</v>
      </c>
      <c r="G113" t="str">
        <f>VLOOKUP(C113,'Commodities list'!$A$2:$B$24,2,FALSE)</f>
        <v>Rice (imported)</v>
      </c>
      <c r="H113" s="27" t="s">
        <v>218</v>
      </c>
      <c r="I113" s="21">
        <f t="shared" si="1"/>
        <v>44727</v>
      </c>
    </row>
    <row r="114" spans="1:9" x14ac:dyDescent="0.3">
      <c r="A114" s="3" t="s">
        <v>8</v>
      </c>
      <c r="B114" s="3" t="s">
        <v>9</v>
      </c>
      <c r="C114" s="3" t="s">
        <v>113</v>
      </c>
      <c r="E114" t="s">
        <v>9</v>
      </c>
      <c r="F114" t="str">
        <f>VLOOKUP(E114,'Markets list'!$E$2:$F$63,2,FALSE)</f>
        <v>Massenya</v>
      </c>
      <c r="G114" t="str">
        <f>VLOOKUP(C114,'Commodities list'!$A$2:$B$24,2,FALSE)</f>
        <v>Rice (imported)</v>
      </c>
      <c r="H114" s="27" t="s">
        <v>218</v>
      </c>
      <c r="I114" s="21">
        <f t="shared" si="1"/>
        <v>44727</v>
      </c>
    </row>
    <row r="115" spans="1:9" x14ac:dyDescent="0.3">
      <c r="A115" s="3" t="s">
        <v>10</v>
      </c>
      <c r="B115" s="3" t="s">
        <v>11</v>
      </c>
      <c r="C115" s="3" t="s">
        <v>113</v>
      </c>
      <c r="E115" t="s">
        <v>11</v>
      </c>
      <c r="F115" t="str">
        <f>VLOOKUP(E115,'Markets list'!$E$2:$F$63,2,FALSE)</f>
        <v>Bousso</v>
      </c>
      <c r="G115" t="str">
        <f>VLOOKUP(C115,'Commodities list'!$A$2:$B$24,2,FALSE)</f>
        <v>Rice (imported)</v>
      </c>
      <c r="H115" s="27" t="s">
        <v>218</v>
      </c>
      <c r="I115" s="21">
        <f t="shared" si="1"/>
        <v>44727</v>
      </c>
    </row>
    <row r="116" spans="1:9" x14ac:dyDescent="0.3">
      <c r="A116" s="3" t="s">
        <v>12</v>
      </c>
      <c r="B116" s="3" t="s">
        <v>13</v>
      </c>
      <c r="C116" s="3" t="s">
        <v>113</v>
      </c>
      <c r="E116" t="s">
        <v>13</v>
      </c>
      <c r="F116" t="str">
        <f>VLOOKUP(E116,'Markets list'!$E$2:$F$63,2,FALSE)</f>
        <v>Mandelia</v>
      </c>
      <c r="G116" t="str">
        <f>VLOOKUP(C116,'Commodities list'!$A$2:$B$24,2,FALSE)</f>
        <v>Rice (imported)</v>
      </c>
      <c r="H116" s="27" t="s">
        <v>218</v>
      </c>
      <c r="I116" s="21">
        <f t="shared" si="1"/>
        <v>44727</v>
      </c>
    </row>
    <row r="117" spans="1:9" x14ac:dyDescent="0.3">
      <c r="A117" s="3" t="s">
        <v>14</v>
      </c>
      <c r="B117" s="3" t="s">
        <v>15</v>
      </c>
      <c r="C117" s="3" t="s">
        <v>113</v>
      </c>
      <c r="E117" t="s">
        <v>15</v>
      </c>
      <c r="F117" t="str">
        <f>VLOOKUP(E117,'Markets list'!$E$2:$F$63,2,FALSE)</f>
        <v>Massakory</v>
      </c>
      <c r="G117" t="str">
        <f>VLOOKUP(C117,'Commodities list'!$A$2:$B$24,2,FALSE)</f>
        <v>Rice (imported)</v>
      </c>
      <c r="H117" s="27" t="s">
        <v>218</v>
      </c>
      <c r="I117" s="21">
        <f t="shared" si="1"/>
        <v>44727</v>
      </c>
    </row>
    <row r="118" spans="1:9" x14ac:dyDescent="0.3">
      <c r="A118" s="3" t="s">
        <v>16</v>
      </c>
      <c r="B118" s="3" t="s">
        <v>17</v>
      </c>
      <c r="C118" s="3" t="s">
        <v>113</v>
      </c>
      <c r="E118" t="s">
        <v>17</v>
      </c>
      <c r="F118" t="str">
        <f>VLOOKUP(E118,'Markets list'!$E$2:$F$63,2,FALSE)</f>
        <v>Bokoro</v>
      </c>
      <c r="G118" t="str">
        <f>VLOOKUP(C118,'Commodities list'!$A$2:$B$24,2,FALSE)</f>
        <v>Rice (imported)</v>
      </c>
      <c r="H118" s="27" t="s">
        <v>218</v>
      </c>
      <c r="I118" s="21">
        <f t="shared" si="1"/>
        <v>44727</v>
      </c>
    </row>
    <row r="119" spans="1:9" x14ac:dyDescent="0.3">
      <c r="A119" s="3" t="s">
        <v>18</v>
      </c>
      <c r="B119" s="3" t="s">
        <v>19</v>
      </c>
      <c r="C119" s="3" t="s">
        <v>113</v>
      </c>
      <c r="E119" t="s">
        <v>19</v>
      </c>
      <c r="F119" t="str">
        <f>VLOOKUP(E119,'Markets list'!$E$2:$F$63,2,FALSE)</f>
        <v>Massaguet</v>
      </c>
      <c r="G119" t="str">
        <f>VLOOKUP(C119,'Commodities list'!$A$2:$B$24,2,FALSE)</f>
        <v>Rice (imported)</v>
      </c>
      <c r="H119" s="27" t="s">
        <v>218</v>
      </c>
      <c r="I119" s="21">
        <f t="shared" si="1"/>
        <v>44727</v>
      </c>
    </row>
    <row r="120" spans="1:9" x14ac:dyDescent="0.3">
      <c r="A120" s="3" t="s">
        <v>60</v>
      </c>
      <c r="B120" s="3" t="s">
        <v>60</v>
      </c>
      <c r="C120" s="3" t="s">
        <v>113</v>
      </c>
      <c r="E120" t="s">
        <v>20</v>
      </c>
      <c r="F120" t="str">
        <f>VLOOKUP(E120,'Markets list'!$E$2:$F$63,2,FALSE)</f>
        <v>Moussoro</v>
      </c>
      <c r="G120" t="str">
        <f>VLOOKUP(C120,'Commodities list'!$A$2:$B$24,2,FALSE)</f>
        <v>Rice (imported)</v>
      </c>
      <c r="H120" s="27" t="s">
        <v>219</v>
      </c>
      <c r="I120" s="21">
        <f t="shared" si="1"/>
        <v>44727</v>
      </c>
    </row>
    <row r="121" spans="1:9" x14ac:dyDescent="0.3">
      <c r="A121" s="3" t="s">
        <v>51</v>
      </c>
      <c r="B121" s="3" t="s">
        <v>51</v>
      </c>
      <c r="C121" s="3" t="s">
        <v>114</v>
      </c>
      <c r="D121" s="32">
        <v>506</v>
      </c>
      <c r="E121" t="s">
        <v>51</v>
      </c>
      <c r="F121" t="str">
        <f>VLOOKUP(E121,'Markets list'!$E$2:$F$63,2,FALSE)</f>
        <v>Ndjamena</v>
      </c>
      <c r="G121" t="str">
        <f>VLOOKUP(C121,'Commodities list'!$A$2:$B$24,2,FALSE)</f>
        <v>Rice (local)</v>
      </c>
      <c r="H121" s="27" t="s">
        <v>218</v>
      </c>
      <c r="I121" s="21">
        <f t="shared" si="1"/>
        <v>44727</v>
      </c>
    </row>
    <row r="122" spans="1:9" x14ac:dyDescent="0.3">
      <c r="A122" s="3" t="s">
        <v>51</v>
      </c>
      <c r="B122" s="3" t="s">
        <v>51</v>
      </c>
      <c r="C122" s="3" t="s">
        <v>115</v>
      </c>
      <c r="D122" s="32">
        <v>546</v>
      </c>
      <c r="E122" t="s">
        <v>51</v>
      </c>
      <c r="F122" t="str">
        <f>VLOOKUP(E122,'Markets list'!$E$2:$F$63,2,FALSE)</f>
        <v>Ndjamena</v>
      </c>
      <c r="G122" t="str">
        <f>VLOOKUP(C122,'Commodities list'!$A$2:$B$24,2,FALSE)</f>
        <v>Rice (imported)</v>
      </c>
      <c r="H122" s="27" t="s">
        <v>218</v>
      </c>
      <c r="I122" s="21">
        <f t="shared" si="1"/>
        <v>44727</v>
      </c>
    </row>
    <row r="123" spans="1:9" x14ac:dyDescent="0.3">
      <c r="A123" s="3" t="s">
        <v>21</v>
      </c>
      <c r="B123" s="3"/>
      <c r="C123" s="3" t="s">
        <v>116</v>
      </c>
      <c r="E123" t="s">
        <v>21</v>
      </c>
      <c r="F123" t="str">
        <f>VLOOKUP(E123,'Markets list'!$E$2:$F$63,2,FALSE)</f>
        <v>Mao</v>
      </c>
      <c r="G123" t="str">
        <f>VLOOKUP(C123,'Commodities list'!$A$2:$B$24,2,FALSE)</f>
        <v>Rice (imported)</v>
      </c>
      <c r="H123" s="27" t="s">
        <v>218</v>
      </c>
      <c r="I123" s="21">
        <f t="shared" si="1"/>
        <v>44727</v>
      </c>
    </row>
    <row r="124" spans="1:9" x14ac:dyDescent="0.3">
      <c r="A124" s="5" t="s">
        <v>26</v>
      </c>
      <c r="B124" s="5"/>
      <c r="C124" s="5" t="s">
        <v>116</v>
      </c>
      <c r="D124" s="35">
        <v>750</v>
      </c>
      <c r="E124" t="s">
        <v>26</v>
      </c>
      <c r="F124" t="str">
        <f>VLOOKUP(E124,'Markets list'!$E$2:$F$63,2,FALSE)</f>
        <v>Bol</v>
      </c>
      <c r="G124" t="str">
        <f>VLOOKUP(C124,'Commodities list'!$A$2:$B$24,2,FALSE)</f>
        <v>Rice (imported)</v>
      </c>
      <c r="H124" s="27" t="s">
        <v>218</v>
      </c>
      <c r="I124" s="21">
        <f t="shared" si="1"/>
        <v>44727</v>
      </c>
    </row>
    <row r="125" spans="1:9" x14ac:dyDescent="0.3">
      <c r="A125" s="5" t="s">
        <v>61</v>
      </c>
      <c r="B125" s="5" t="s">
        <v>27</v>
      </c>
      <c r="C125" s="5" t="s">
        <v>113</v>
      </c>
      <c r="D125" s="30">
        <v>775</v>
      </c>
      <c r="E125" t="s">
        <v>27</v>
      </c>
      <c r="F125" t="str">
        <f>VLOOKUP(E125,'Markets list'!$E$2:$F$63,2,FALSE)</f>
        <v>Abeche</v>
      </c>
      <c r="G125" t="str">
        <f>VLOOKUP(C125,'Commodities list'!$A$2:$B$24,2,FALSE)</f>
        <v>Rice (imported)</v>
      </c>
      <c r="H125" s="27" t="s">
        <v>218</v>
      </c>
      <c r="I125" s="21">
        <f t="shared" si="1"/>
        <v>44727</v>
      </c>
    </row>
    <row r="126" spans="1:9" x14ac:dyDescent="0.3">
      <c r="A126" s="6" t="s">
        <v>28</v>
      </c>
      <c r="B126" s="6" t="s">
        <v>28</v>
      </c>
      <c r="C126" s="6" t="s">
        <v>115</v>
      </c>
      <c r="D126" s="30">
        <v>785</v>
      </c>
      <c r="E126" t="s">
        <v>28</v>
      </c>
      <c r="F126" t="str">
        <f>VLOOKUP(E126,'Markets list'!$E$2:$F$63,2,FALSE)</f>
        <v>Biltine</v>
      </c>
      <c r="G126" t="str">
        <f>VLOOKUP(C126,'Commodities list'!$A$2:$B$24,2,FALSE)</f>
        <v>Rice (imported)</v>
      </c>
      <c r="H126" s="28" t="s">
        <v>218</v>
      </c>
      <c r="I126" s="21">
        <f t="shared" si="1"/>
        <v>44727</v>
      </c>
    </row>
    <row r="127" spans="1:9" x14ac:dyDescent="0.3">
      <c r="A127" s="3" t="s">
        <v>30</v>
      </c>
      <c r="B127" s="3" t="s">
        <v>31</v>
      </c>
      <c r="C127" s="3" t="s">
        <v>115</v>
      </c>
      <c r="D127" s="32">
        <v>790</v>
      </c>
      <c r="E127" t="s">
        <v>31</v>
      </c>
      <c r="F127" t="str">
        <f>VLOOKUP(E127,'Markets list'!$E$2:$F$63,2,FALSE)</f>
        <v>Guereda</v>
      </c>
      <c r="G127" t="str">
        <f>VLOOKUP(C127,'Commodities list'!$A$2:$B$24,2,FALSE)</f>
        <v>Rice (imported)</v>
      </c>
      <c r="H127" s="27" t="s">
        <v>218</v>
      </c>
      <c r="I127" s="21">
        <f t="shared" si="1"/>
        <v>44727</v>
      </c>
    </row>
    <row r="128" spans="1:9" x14ac:dyDescent="0.3">
      <c r="A128" s="3" t="s">
        <v>32</v>
      </c>
      <c r="B128" s="3" t="s">
        <v>33</v>
      </c>
      <c r="C128" s="3" t="s">
        <v>113</v>
      </c>
      <c r="D128" s="32">
        <v>790</v>
      </c>
      <c r="E128" t="s">
        <v>33</v>
      </c>
      <c r="F128" t="str">
        <f>VLOOKUP(E128,'Markets list'!$E$2:$F$63,2,FALSE)</f>
        <v>Iriba</v>
      </c>
      <c r="G128" t="str">
        <f>VLOOKUP(C128,'Commodities list'!$A$2:$B$24,2,FALSE)</f>
        <v>Rice (imported)</v>
      </c>
      <c r="H128" s="27" t="s">
        <v>218</v>
      </c>
      <c r="I128" s="21">
        <f t="shared" si="1"/>
        <v>44727</v>
      </c>
    </row>
    <row r="129" spans="1:9" x14ac:dyDescent="0.3">
      <c r="A129" s="3"/>
      <c r="B129" s="3" t="s">
        <v>34</v>
      </c>
      <c r="C129" s="3" t="s">
        <v>113</v>
      </c>
      <c r="D129" s="32">
        <v>790</v>
      </c>
      <c r="E129" t="s">
        <v>34</v>
      </c>
      <c r="F129" t="str">
        <f>VLOOKUP(E129,'Markets list'!$E$2:$F$63,2,FALSE)</f>
        <v>Am-Zoer</v>
      </c>
      <c r="G129" t="str">
        <f>VLOOKUP(C129,'Commodities list'!$A$2:$B$24,2,FALSE)</f>
        <v>Rice (imported)</v>
      </c>
      <c r="H129" s="27" t="s">
        <v>218</v>
      </c>
      <c r="I129" s="21">
        <f t="shared" si="1"/>
        <v>44727</v>
      </c>
    </row>
    <row r="130" spans="1:9" x14ac:dyDescent="0.3">
      <c r="A130" s="5" t="s">
        <v>39</v>
      </c>
      <c r="B130" s="5" t="s">
        <v>39</v>
      </c>
      <c r="C130" s="5" t="s">
        <v>113</v>
      </c>
      <c r="D130" s="31">
        <v>760</v>
      </c>
      <c r="E130" t="s">
        <v>39</v>
      </c>
      <c r="F130" t="str">
        <f>VLOOKUP(E130,'Markets list'!$E$2:$F$63,2,FALSE)</f>
        <v>Abdi</v>
      </c>
      <c r="G130" t="str">
        <f>VLOOKUP(C130,'Commodities list'!$A$2:$B$24,2,FALSE)</f>
        <v>Rice (imported)</v>
      </c>
      <c r="H130" s="27" t="s">
        <v>218</v>
      </c>
      <c r="I130" s="21">
        <f t="shared" si="1"/>
        <v>44727</v>
      </c>
    </row>
    <row r="131" spans="1:9" x14ac:dyDescent="0.3">
      <c r="A131" s="3" t="s">
        <v>32</v>
      </c>
      <c r="B131" s="3" t="s">
        <v>33</v>
      </c>
      <c r="C131" s="3" t="s">
        <v>113</v>
      </c>
      <c r="D131" s="32">
        <v>790</v>
      </c>
      <c r="E131" t="s">
        <v>33</v>
      </c>
      <c r="F131" t="str">
        <f>VLOOKUP(E131,'Markets list'!$E$2:$F$63,2,FALSE)</f>
        <v>Iriba</v>
      </c>
      <c r="G131" t="str">
        <f>VLOOKUP(C131,'Commodities list'!$A$2:$B$24,2,FALSE)</f>
        <v>Rice (imported)</v>
      </c>
      <c r="H131" s="27" t="s">
        <v>218</v>
      </c>
      <c r="I131" s="21">
        <f t="shared" si="1"/>
        <v>44727</v>
      </c>
    </row>
    <row r="132" spans="1:9" x14ac:dyDescent="0.3">
      <c r="A132" s="11"/>
      <c r="B132" s="11"/>
      <c r="C132" s="11"/>
      <c r="F132" t="e">
        <f>VLOOKUP(E132,'Markets list'!$E$2:$F$63,2,FALSE)</f>
        <v>#N/A</v>
      </c>
      <c r="G132" t="e">
        <f>VLOOKUP(C132,'Commodities list'!$A$2:$B$24,2,FALSE)</f>
        <v>#N/A</v>
      </c>
      <c r="H132" s="27"/>
      <c r="I132" s="21">
        <f t="shared" si="1"/>
        <v>44727</v>
      </c>
    </row>
    <row r="133" spans="1:9" x14ac:dyDescent="0.3">
      <c r="A133" s="5" t="s">
        <v>26</v>
      </c>
      <c r="B133" s="5"/>
      <c r="C133" s="5" t="s">
        <v>117</v>
      </c>
      <c r="D133" s="35">
        <v>466</v>
      </c>
      <c r="E133" t="s">
        <v>26</v>
      </c>
      <c r="F133" t="str">
        <f>VLOOKUP(E133,'Markets list'!$E$2:$F$63,2,FALSE)</f>
        <v>Bol</v>
      </c>
      <c r="G133" t="str">
        <f>VLOOKUP(C133,'Commodities list'!$A$2:$B$24,2,FALSE)</f>
        <v>Wheat</v>
      </c>
      <c r="H133" s="27" t="s">
        <v>218</v>
      </c>
      <c r="I133" s="21">
        <f t="shared" ref="I133:I196" si="2">$I$1</f>
        <v>44727</v>
      </c>
    </row>
    <row r="134" spans="1:9" x14ac:dyDescent="0.3">
      <c r="A134" s="5" t="s">
        <v>29</v>
      </c>
      <c r="B134" s="5"/>
      <c r="C134" s="5" t="s">
        <v>117</v>
      </c>
      <c r="D134" s="35">
        <v>400</v>
      </c>
      <c r="E134" t="s">
        <v>29</v>
      </c>
      <c r="F134" t="str">
        <f>VLOOKUP(E134,'Markets list'!$E$2:$F$63,2,FALSE)</f>
        <v>Ngouri</v>
      </c>
      <c r="G134" t="str">
        <f>VLOOKUP(C134,'Commodities list'!$A$2:$B$24,2,FALSE)</f>
        <v>Wheat</v>
      </c>
      <c r="H134" s="27" t="s">
        <v>218</v>
      </c>
      <c r="I134" s="21">
        <f t="shared" si="2"/>
        <v>44727</v>
      </c>
    </row>
    <row r="135" spans="1:9" x14ac:dyDescent="0.3">
      <c r="A135" s="11"/>
      <c r="B135" s="11"/>
      <c r="C135" s="11"/>
      <c r="D135" s="11">
        <f>+AVERAGE(D133:D134)</f>
        <v>433</v>
      </c>
      <c r="F135" t="e">
        <f>VLOOKUP(E135,'Markets list'!$E$2:$F$63,2,FALSE)</f>
        <v>#N/A</v>
      </c>
      <c r="G135" t="e">
        <f>VLOOKUP(C135,'Commodities list'!$A$2:$B$24,2,FALSE)</f>
        <v>#N/A</v>
      </c>
      <c r="H135" s="27"/>
      <c r="I135" s="21">
        <f t="shared" si="2"/>
        <v>44727</v>
      </c>
    </row>
    <row r="136" spans="1:9" x14ac:dyDescent="0.3">
      <c r="A136" s="3" t="s">
        <v>4</v>
      </c>
      <c r="B136" s="3"/>
      <c r="C136" s="3" t="s">
        <v>118</v>
      </c>
      <c r="E136" t="s">
        <v>4</v>
      </c>
      <c r="F136" t="str">
        <f>VLOOKUP(E136,'Markets list'!$E$2:$F$63,2,FALSE)</f>
        <v>Oum Hadjer</v>
      </c>
      <c r="G136" t="str">
        <f>VLOOKUP(C136,'Commodities list'!$A$2:$B$24,2,FALSE)</f>
        <v>Peanut</v>
      </c>
      <c r="H136" s="27" t="s">
        <v>218</v>
      </c>
      <c r="I136" s="21">
        <f t="shared" si="2"/>
        <v>44727</v>
      </c>
    </row>
    <row r="137" spans="1:9" x14ac:dyDescent="0.3">
      <c r="A137" s="3" t="s">
        <v>6</v>
      </c>
      <c r="B137" s="3"/>
      <c r="C137" s="3" t="s">
        <v>118</v>
      </c>
      <c r="E137" t="s">
        <v>6</v>
      </c>
      <c r="F137" t="str">
        <f>VLOOKUP(E137,'Markets list'!$E$2:$F$63,2,FALSE)</f>
        <v>Aboudeia</v>
      </c>
      <c r="G137" t="str">
        <f>VLOOKUP(C137,'Commodities list'!$A$2:$B$24,2,FALSE)</f>
        <v>Peanut</v>
      </c>
      <c r="H137" s="27" t="s">
        <v>218</v>
      </c>
      <c r="I137" s="21">
        <f t="shared" si="2"/>
        <v>44727</v>
      </c>
    </row>
    <row r="138" spans="1:9" x14ac:dyDescent="0.3">
      <c r="A138" s="3" t="s">
        <v>7</v>
      </c>
      <c r="B138" s="3"/>
      <c r="C138" s="3" t="s">
        <v>118</v>
      </c>
      <c r="E138" t="s">
        <v>7</v>
      </c>
      <c r="F138" t="str">
        <f>VLOOKUP(E138,'Markets list'!$E$2:$F$63,2,FALSE)</f>
        <v>Am Timan</v>
      </c>
      <c r="G138" t="str">
        <f>VLOOKUP(C138,'Commodities list'!$A$2:$B$24,2,FALSE)</f>
        <v>Peanut</v>
      </c>
      <c r="H138" s="27" t="s">
        <v>218</v>
      </c>
      <c r="I138" s="21">
        <f t="shared" si="2"/>
        <v>44727</v>
      </c>
    </row>
    <row r="139" spans="1:9" x14ac:dyDescent="0.3">
      <c r="A139" s="3" t="s">
        <v>51</v>
      </c>
      <c r="B139" s="3"/>
      <c r="C139" s="3" t="s">
        <v>119</v>
      </c>
      <c r="D139" s="32">
        <v>680</v>
      </c>
      <c r="E139" t="s">
        <v>51</v>
      </c>
      <c r="F139" t="str">
        <f>VLOOKUP(E139,'Markets list'!$E$2:$F$63,2,FALSE)</f>
        <v>Ndjamena</v>
      </c>
      <c r="G139" t="str">
        <f>VLOOKUP(C139,'Commodities list'!$A$2:$B$24,2,FALSE)</f>
        <v>Peanut</v>
      </c>
      <c r="H139" s="27" t="s">
        <v>218</v>
      </c>
      <c r="I139" s="21">
        <f t="shared" si="2"/>
        <v>44727</v>
      </c>
    </row>
    <row r="140" spans="1:9" x14ac:dyDescent="0.3">
      <c r="A140" s="5" t="s">
        <v>61</v>
      </c>
      <c r="B140" s="5" t="s">
        <v>27</v>
      </c>
      <c r="C140" s="5" t="s">
        <v>119</v>
      </c>
      <c r="D140" s="30">
        <v>640</v>
      </c>
      <c r="E140" t="s">
        <v>27</v>
      </c>
      <c r="F140" t="str">
        <f>VLOOKUP(E140,'Markets list'!$E$2:$F$63,2,FALSE)</f>
        <v>Abeche</v>
      </c>
      <c r="G140" t="str">
        <f>VLOOKUP(C140,'Commodities list'!$A$2:$B$24,2,FALSE)</f>
        <v>Peanut</v>
      </c>
      <c r="H140" s="27" t="s">
        <v>218</v>
      </c>
      <c r="I140" s="21">
        <f t="shared" si="2"/>
        <v>44727</v>
      </c>
    </row>
    <row r="141" spans="1:9" x14ac:dyDescent="0.3">
      <c r="A141" s="3" t="s">
        <v>30</v>
      </c>
      <c r="B141" s="3" t="s">
        <v>31</v>
      </c>
      <c r="C141" s="3" t="s">
        <v>119</v>
      </c>
      <c r="D141" s="32">
        <v>450</v>
      </c>
      <c r="E141" t="s">
        <v>31</v>
      </c>
      <c r="F141" t="str">
        <f>VLOOKUP(E141,'Markets list'!$E$2:$F$63,2,FALSE)</f>
        <v>Guereda</v>
      </c>
      <c r="G141" t="str">
        <f>VLOOKUP(C141,'Commodities list'!$A$2:$B$24,2,FALSE)</f>
        <v>Peanut</v>
      </c>
      <c r="H141" s="27" t="s">
        <v>218</v>
      </c>
      <c r="I141" s="21">
        <f t="shared" si="2"/>
        <v>44727</v>
      </c>
    </row>
    <row r="142" spans="1:9" x14ac:dyDescent="0.3">
      <c r="A142" s="3" t="s">
        <v>32</v>
      </c>
      <c r="B142" s="3" t="s">
        <v>33</v>
      </c>
      <c r="C142" s="3" t="s">
        <v>119</v>
      </c>
      <c r="D142" s="32">
        <v>560</v>
      </c>
      <c r="E142" t="s">
        <v>33</v>
      </c>
      <c r="F142" t="str">
        <f>VLOOKUP(E142,'Markets list'!$E$2:$F$63,2,FALSE)</f>
        <v>Iriba</v>
      </c>
      <c r="G142" t="str">
        <f>VLOOKUP(C142,'Commodities list'!$A$2:$B$24,2,FALSE)</f>
        <v>Peanut</v>
      </c>
      <c r="H142" s="27" t="s">
        <v>218</v>
      </c>
      <c r="I142" s="21">
        <f t="shared" si="2"/>
        <v>44727</v>
      </c>
    </row>
    <row r="143" spans="1:9" x14ac:dyDescent="0.3">
      <c r="A143" s="3" t="s">
        <v>37</v>
      </c>
      <c r="B143" s="3" t="s">
        <v>38</v>
      </c>
      <c r="C143" s="3" t="s">
        <v>118</v>
      </c>
      <c r="D143" s="32">
        <v>515</v>
      </c>
      <c r="E143" t="s">
        <v>38</v>
      </c>
      <c r="F143" t="str">
        <f>VLOOKUP(E143,'Markets list'!$E$2:$F$63,2,FALSE)</f>
        <v>Amdam</v>
      </c>
      <c r="G143" t="str">
        <f>VLOOKUP(C143,'Commodities list'!$A$2:$B$24,2,FALSE)</f>
        <v>Peanut</v>
      </c>
      <c r="H143" s="27" t="s">
        <v>218</v>
      </c>
      <c r="I143" s="21">
        <f t="shared" si="2"/>
        <v>44727</v>
      </c>
    </row>
    <row r="144" spans="1:9" x14ac:dyDescent="0.3">
      <c r="A144" s="3" t="s">
        <v>39</v>
      </c>
      <c r="B144" s="3" t="s">
        <v>39</v>
      </c>
      <c r="C144" s="3" t="s">
        <v>119</v>
      </c>
      <c r="D144" s="31">
        <v>545</v>
      </c>
      <c r="E144" t="s">
        <v>39</v>
      </c>
      <c r="F144" t="str">
        <f>VLOOKUP(E144,'Markets list'!$E$2:$F$63,2,FALSE)</f>
        <v>Abdi</v>
      </c>
      <c r="G144" t="str">
        <f>VLOOKUP(C144,'Commodities list'!$A$2:$B$24,2,FALSE)</f>
        <v>Peanut</v>
      </c>
      <c r="H144" s="27" t="s">
        <v>218</v>
      </c>
      <c r="I144" s="21">
        <f t="shared" si="2"/>
        <v>44727</v>
      </c>
    </row>
    <row r="145" spans="1:9" x14ac:dyDescent="0.3">
      <c r="A145" s="4" t="s">
        <v>54</v>
      </c>
      <c r="B145" s="4" t="s">
        <v>54</v>
      </c>
      <c r="C145" s="4" t="s">
        <v>119</v>
      </c>
      <c r="D145" s="22">
        <v>530</v>
      </c>
      <c r="E145" t="s">
        <v>54</v>
      </c>
      <c r="F145" t="str">
        <f>VLOOKUP(E145,'Markets list'!$E$2:$F$63,2,FALSE)</f>
        <v>Goz Beida</v>
      </c>
      <c r="G145" t="str">
        <f>VLOOKUP(C145,'Commodities list'!$A$2:$B$24,2,FALSE)</f>
        <v>Peanut</v>
      </c>
      <c r="H145" s="27" t="s">
        <v>219</v>
      </c>
      <c r="I145" s="21">
        <f t="shared" si="2"/>
        <v>44727</v>
      </c>
    </row>
    <row r="146" spans="1:9" x14ac:dyDescent="0.3">
      <c r="A146" s="11"/>
      <c r="B146" s="11"/>
      <c r="C146" s="11"/>
      <c r="D146" s="11"/>
      <c r="F146" t="e">
        <f>VLOOKUP(E146,'Markets list'!$E$2:$F$63,2,FALSE)</f>
        <v>#N/A</v>
      </c>
      <c r="G146" t="e">
        <f>VLOOKUP(C146,'Commodities list'!$A$2:$B$24,2,FALSE)</f>
        <v>#N/A</v>
      </c>
      <c r="H146" s="27"/>
      <c r="I146" s="21">
        <f t="shared" si="2"/>
        <v>44727</v>
      </c>
    </row>
    <row r="147" spans="1:9" x14ac:dyDescent="0.3">
      <c r="A147" s="3" t="s">
        <v>4</v>
      </c>
      <c r="B147" s="3"/>
      <c r="C147" s="3" t="s">
        <v>120</v>
      </c>
      <c r="E147" t="s">
        <v>4</v>
      </c>
      <c r="F147" t="str">
        <f>VLOOKUP(E147,'Markets list'!$E$2:$F$63,2,FALSE)</f>
        <v>Oum Hadjer</v>
      </c>
      <c r="G147" t="str">
        <f>VLOOKUP(C147,'Commodities list'!$A$2:$B$24,2,FALSE)</f>
        <v>Sesame</v>
      </c>
      <c r="H147" s="27" t="s">
        <v>218</v>
      </c>
      <c r="I147" s="21">
        <f t="shared" si="2"/>
        <v>44727</v>
      </c>
    </row>
    <row r="148" spans="1:9" x14ac:dyDescent="0.3">
      <c r="A148" s="3" t="s">
        <v>6</v>
      </c>
      <c r="B148" s="3"/>
      <c r="C148" s="3" t="s">
        <v>120</v>
      </c>
      <c r="E148" t="s">
        <v>6</v>
      </c>
      <c r="F148" t="str">
        <f>VLOOKUP(E148,'Markets list'!$E$2:$F$63,2,FALSE)</f>
        <v>Aboudeia</v>
      </c>
      <c r="G148" t="str">
        <f>VLOOKUP(C148,'Commodities list'!$A$2:$B$24,2,FALSE)</f>
        <v>Sesame</v>
      </c>
      <c r="H148" s="27" t="s">
        <v>218</v>
      </c>
      <c r="I148" s="21">
        <f t="shared" si="2"/>
        <v>44727</v>
      </c>
    </row>
    <row r="149" spans="1:9" x14ac:dyDescent="0.3">
      <c r="A149" s="3" t="s">
        <v>7</v>
      </c>
      <c r="B149" s="3"/>
      <c r="C149" s="3" t="s">
        <v>120</v>
      </c>
      <c r="E149" t="s">
        <v>7</v>
      </c>
      <c r="F149" t="str">
        <f>VLOOKUP(E149,'Markets list'!$E$2:$F$63,2,FALSE)</f>
        <v>Am Timan</v>
      </c>
      <c r="G149" t="str">
        <f>VLOOKUP(C149,'Commodities list'!$A$2:$B$24,2,FALSE)</f>
        <v>Sesame</v>
      </c>
      <c r="H149" s="27" t="s">
        <v>218</v>
      </c>
      <c r="I149" s="21">
        <f t="shared" si="2"/>
        <v>44727</v>
      </c>
    </row>
    <row r="150" spans="1:9" x14ac:dyDescent="0.3">
      <c r="A150" s="3" t="s">
        <v>51</v>
      </c>
      <c r="B150" s="3"/>
      <c r="C150" s="3" t="s">
        <v>120</v>
      </c>
      <c r="D150" s="32">
        <v>780</v>
      </c>
      <c r="E150" t="s">
        <v>51</v>
      </c>
      <c r="F150" t="str">
        <f>VLOOKUP(E150,'Markets list'!$E$2:$F$63,2,FALSE)</f>
        <v>Ndjamena</v>
      </c>
      <c r="G150" t="str">
        <f>VLOOKUP(C150,'Commodities list'!$A$2:$B$24,2,FALSE)</f>
        <v>Sesame</v>
      </c>
      <c r="H150" s="27" t="s">
        <v>218</v>
      </c>
      <c r="I150" s="21">
        <f t="shared" si="2"/>
        <v>44727</v>
      </c>
    </row>
    <row r="151" spans="1:9" x14ac:dyDescent="0.3">
      <c r="A151" s="4" t="s">
        <v>5</v>
      </c>
      <c r="B151" s="4"/>
      <c r="C151" s="4" t="s">
        <v>121</v>
      </c>
      <c r="E151" t="s">
        <v>5</v>
      </c>
      <c r="F151" t="str">
        <f>VLOOKUP(E151,'Markets list'!$E$2:$F$63,2,FALSE)</f>
        <v>Mongo</v>
      </c>
      <c r="G151" t="str">
        <f>VLOOKUP(C151,'Commodities list'!$A$2:$B$24,2,FALSE)</f>
        <v>Sesame</v>
      </c>
      <c r="H151" s="27" t="s">
        <v>219</v>
      </c>
      <c r="I151" s="21">
        <f t="shared" si="2"/>
        <v>44727</v>
      </c>
    </row>
    <row r="152" spans="1:9" x14ac:dyDescent="0.3">
      <c r="A152" s="11"/>
      <c r="B152" s="11"/>
      <c r="C152" s="11"/>
      <c r="D152" s="11"/>
      <c r="F152" t="e">
        <f>VLOOKUP(E152,'Markets list'!$E$2:$F$63,2,FALSE)</f>
        <v>#N/A</v>
      </c>
      <c r="G152" t="e">
        <f>VLOOKUP(C152,'Commodities list'!$A$2:$B$24,2,FALSE)</f>
        <v>#N/A</v>
      </c>
      <c r="H152" s="27"/>
      <c r="I152" s="21">
        <f t="shared" si="2"/>
        <v>44727</v>
      </c>
    </row>
    <row r="153" spans="1:9" x14ac:dyDescent="0.3">
      <c r="A153" s="3" t="s">
        <v>55</v>
      </c>
      <c r="B153" s="3"/>
      <c r="C153" s="3" t="s">
        <v>122</v>
      </c>
      <c r="E153" t="s">
        <v>4</v>
      </c>
      <c r="F153" t="str">
        <f>VLOOKUP(E153,'Markets list'!$E$2:$F$63,2,FALSE)</f>
        <v>Oum Hadjer</v>
      </c>
      <c r="G153" t="str">
        <f>VLOOKUP(C153,'Commodities list'!$A$2:$B$24,2,FALSE)</f>
        <v>Beans (niebe)</v>
      </c>
      <c r="H153" s="27" t="s">
        <v>218</v>
      </c>
      <c r="I153" s="21">
        <f t="shared" si="2"/>
        <v>44727</v>
      </c>
    </row>
    <row r="154" spans="1:9" x14ac:dyDescent="0.3">
      <c r="A154" s="3" t="s">
        <v>62</v>
      </c>
      <c r="B154" s="3"/>
      <c r="C154" s="3" t="s">
        <v>122</v>
      </c>
      <c r="E154" t="s">
        <v>56</v>
      </c>
      <c r="F154" t="str">
        <f>VLOOKUP(E154,'Markets list'!$E$2:$F$63,2,FALSE)</f>
        <v>Yao</v>
      </c>
      <c r="G154" t="str">
        <f>VLOOKUP(C154,'Commodities list'!$A$2:$B$24,2,FALSE)</f>
        <v>Beans (niebe)</v>
      </c>
      <c r="H154" s="27" t="s">
        <v>218</v>
      </c>
      <c r="I154" s="21">
        <f t="shared" si="2"/>
        <v>44727</v>
      </c>
    </row>
    <row r="155" spans="1:9" x14ac:dyDescent="0.3">
      <c r="A155" s="3" t="s">
        <v>5</v>
      </c>
      <c r="B155" s="3"/>
      <c r="C155" s="3" t="s">
        <v>122</v>
      </c>
      <c r="E155" t="s">
        <v>5</v>
      </c>
      <c r="F155" t="str">
        <f>VLOOKUP(E155,'Markets list'!$E$2:$F$63,2,FALSE)</f>
        <v>Mongo</v>
      </c>
      <c r="G155" t="str">
        <f>VLOOKUP(C155,'Commodities list'!$A$2:$B$24,2,FALSE)</f>
        <v>Beans (niebe)</v>
      </c>
      <c r="H155" s="27" t="s">
        <v>218</v>
      </c>
      <c r="I155" s="21">
        <f t="shared" si="2"/>
        <v>44727</v>
      </c>
    </row>
    <row r="156" spans="1:9" x14ac:dyDescent="0.3">
      <c r="A156" s="3" t="s">
        <v>53</v>
      </c>
      <c r="B156" s="3"/>
      <c r="C156" s="3" t="s">
        <v>122</v>
      </c>
      <c r="E156" t="s">
        <v>53</v>
      </c>
      <c r="F156" t="str">
        <f>VLOOKUP(E156,'Markets list'!$E$2:$F$63,2,FALSE)</f>
        <v>Melfi</v>
      </c>
      <c r="G156" t="str">
        <f>VLOOKUP(C156,'Commodities list'!$A$2:$B$24,2,FALSE)</f>
        <v>Beans (niebe)</v>
      </c>
      <c r="H156" s="27" t="s">
        <v>218</v>
      </c>
      <c r="I156" s="21">
        <f t="shared" si="2"/>
        <v>44727</v>
      </c>
    </row>
    <row r="157" spans="1:9" x14ac:dyDescent="0.3">
      <c r="A157" s="3" t="s">
        <v>57</v>
      </c>
      <c r="B157" s="3"/>
      <c r="C157" s="3" t="s">
        <v>122</v>
      </c>
      <c r="E157" t="s">
        <v>57</v>
      </c>
      <c r="F157" t="str">
        <f>VLOOKUP(E157,'Markets list'!$E$2:$F$63,2,FALSE)</f>
        <v>Bitkine</v>
      </c>
      <c r="G157" t="str">
        <f>VLOOKUP(C157,'Commodities list'!$A$2:$B$24,2,FALSE)</f>
        <v>Beans (niebe)</v>
      </c>
      <c r="H157" s="27" t="s">
        <v>218</v>
      </c>
      <c r="I157" s="21">
        <f t="shared" si="2"/>
        <v>44727</v>
      </c>
    </row>
    <row r="158" spans="1:9" x14ac:dyDescent="0.3">
      <c r="A158" s="3" t="s">
        <v>7</v>
      </c>
      <c r="B158" s="3"/>
      <c r="C158" s="3" t="s">
        <v>122</v>
      </c>
      <c r="E158" t="s">
        <v>7</v>
      </c>
      <c r="F158" t="str">
        <f>VLOOKUP(E158,'Markets list'!$E$2:$F$63,2,FALSE)</f>
        <v>Am Timan</v>
      </c>
      <c r="G158" t="str">
        <f>VLOOKUP(C158,'Commodities list'!$A$2:$B$24,2,FALSE)</f>
        <v>Beans (niebe)</v>
      </c>
      <c r="H158" s="27" t="s">
        <v>218</v>
      </c>
      <c r="I158" s="21">
        <f t="shared" si="2"/>
        <v>44727</v>
      </c>
    </row>
    <row r="159" spans="1:9" x14ac:dyDescent="0.3">
      <c r="A159" s="3" t="s">
        <v>6</v>
      </c>
      <c r="B159" s="3"/>
      <c r="C159" s="3" t="s">
        <v>122</v>
      </c>
      <c r="E159" t="s">
        <v>6</v>
      </c>
      <c r="F159" t="str">
        <f>VLOOKUP(E159,'Markets list'!$E$2:$F$63,2,FALSE)</f>
        <v>Aboudeia</v>
      </c>
      <c r="G159" t="str">
        <f>VLOOKUP(C159,'Commodities list'!$A$2:$B$24,2,FALSE)</f>
        <v>Beans (niebe)</v>
      </c>
      <c r="H159" s="27" t="s">
        <v>218</v>
      </c>
      <c r="I159" s="21">
        <f t="shared" si="2"/>
        <v>44727</v>
      </c>
    </row>
    <row r="160" spans="1:9" x14ac:dyDescent="0.3">
      <c r="A160" s="3" t="s">
        <v>59</v>
      </c>
      <c r="B160" s="3"/>
      <c r="C160" s="3" t="s">
        <v>122</v>
      </c>
      <c r="E160" t="s">
        <v>59</v>
      </c>
      <c r="F160" t="str">
        <f>VLOOKUP(E160,'Markets list'!$E$2:$F$63,2,FALSE)</f>
        <v>Haraze Mangueigne</v>
      </c>
      <c r="G160" t="str">
        <f>VLOOKUP(C160,'Commodities list'!$A$2:$B$24,2,FALSE)</f>
        <v>Beans (niebe)</v>
      </c>
      <c r="H160" s="27" t="s">
        <v>218</v>
      </c>
      <c r="I160" s="21">
        <f t="shared" si="2"/>
        <v>44727</v>
      </c>
    </row>
    <row r="161" spans="1:9" x14ac:dyDescent="0.3">
      <c r="A161" s="5" t="s">
        <v>61</v>
      </c>
      <c r="B161" s="5" t="s">
        <v>27</v>
      </c>
      <c r="C161" s="5" t="s">
        <v>122</v>
      </c>
      <c r="D161" s="30">
        <v>600</v>
      </c>
      <c r="E161" t="s">
        <v>27</v>
      </c>
      <c r="F161" t="str">
        <f>VLOOKUP(E161,'Markets list'!$E$2:$F$63,2,FALSE)</f>
        <v>Abeche</v>
      </c>
      <c r="G161" t="str">
        <f>VLOOKUP(C161,'Commodities list'!$A$2:$B$24,2,FALSE)</f>
        <v>Beans (niebe)</v>
      </c>
      <c r="H161" s="27" t="s">
        <v>218</v>
      </c>
      <c r="I161" s="21">
        <f t="shared" si="2"/>
        <v>44727</v>
      </c>
    </row>
    <row r="162" spans="1:9" x14ac:dyDescent="0.3">
      <c r="A162" s="6" t="s">
        <v>28</v>
      </c>
      <c r="B162" s="6" t="s">
        <v>28</v>
      </c>
      <c r="C162" s="6" t="s">
        <v>122</v>
      </c>
      <c r="D162" s="30">
        <v>650</v>
      </c>
      <c r="E162" t="s">
        <v>28</v>
      </c>
      <c r="F162" t="str">
        <f>VLOOKUP(E162,'Markets list'!$E$2:$F$63,2,FALSE)</f>
        <v>Biltine</v>
      </c>
      <c r="G162" t="str">
        <f>VLOOKUP(C162,'Commodities list'!$A$2:$B$24,2,FALSE)</f>
        <v>Beans (niebe)</v>
      </c>
      <c r="H162" s="28" t="s">
        <v>218</v>
      </c>
      <c r="I162" s="21">
        <f t="shared" si="2"/>
        <v>44727</v>
      </c>
    </row>
    <row r="163" spans="1:9" x14ac:dyDescent="0.3">
      <c r="A163" s="3" t="s">
        <v>32</v>
      </c>
      <c r="B163" s="3" t="s">
        <v>33</v>
      </c>
      <c r="C163" s="3" t="s">
        <v>122</v>
      </c>
      <c r="D163" s="32">
        <v>645</v>
      </c>
      <c r="E163" t="s">
        <v>33</v>
      </c>
      <c r="F163" t="str">
        <f>VLOOKUP(E163,'Markets list'!$E$2:$F$63,2,FALSE)</f>
        <v>Iriba</v>
      </c>
      <c r="G163" t="str">
        <f>VLOOKUP(C163,'Commodities list'!$A$2:$B$24,2,FALSE)</f>
        <v>Beans (niebe)</v>
      </c>
      <c r="H163" s="27" t="s">
        <v>218</v>
      </c>
      <c r="I163" s="21">
        <f t="shared" si="2"/>
        <v>44727</v>
      </c>
    </row>
    <row r="164" spans="1:9" x14ac:dyDescent="0.3">
      <c r="A164" s="5" t="s">
        <v>37</v>
      </c>
      <c r="B164" s="5" t="s">
        <v>38</v>
      </c>
      <c r="C164" s="5" t="s">
        <v>122</v>
      </c>
      <c r="D164" s="32">
        <v>490</v>
      </c>
      <c r="E164" t="s">
        <v>38</v>
      </c>
      <c r="F164" t="str">
        <f>VLOOKUP(E164,'Markets list'!$E$2:$F$63,2,FALSE)</f>
        <v>Amdam</v>
      </c>
      <c r="G164" t="str">
        <f>VLOOKUP(C164,'Commodities list'!$A$2:$B$24,2,FALSE)</f>
        <v>Beans (niebe)</v>
      </c>
      <c r="H164" s="27" t="s">
        <v>218</v>
      </c>
      <c r="I164" s="21">
        <f t="shared" si="2"/>
        <v>44727</v>
      </c>
    </row>
    <row r="165" spans="1:9" x14ac:dyDescent="0.3">
      <c r="A165" s="3" t="s">
        <v>39</v>
      </c>
      <c r="B165" s="3" t="s">
        <v>39</v>
      </c>
      <c r="C165" s="3" t="s">
        <v>122</v>
      </c>
      <c r="D165" s="32">
        <v>525</v>
      </c>
      <c r="E165" t="s">
        <v>39</v>
      </c>
      <c r="F165" t="str">
        <f>VLOOKUP(E165,'Markets list'!$E$2:$F$63,2,FALSE)</f>
        <v>Abdi</v>
      </c>
      <c r="G165" t="str">
        <f>VLOOKUP(C165,'Commodities list'!$A$2:$B$24,2,FALSE)</f>
        <v>Beans (niebe)</v>
      </c>
      <c r="H165" s="27" t="s">
        <v>218</v>
      </c>
      <c r="I165" s="21">
        <f t="shared" si="2"/>
        <v>44727</v>
      </c>
    </row>
    <row r="166" spans="1:9" x14ac:dyDescent="0.3">
      <c r="A166" s="4" t="s">
        <v>51</v>
      </c>
      <c r="B166" s="4"/>
      <c r="C166" s="4" t="s">
        <v>122</v>
      </c>
      <c r="D166" s="22">
        <v>560</v>
      </c>
      <c r="E166" t="s">
        <v>51</v>
      </c>
      <c r="F166" t="str">
        <f>VLOOKUP(E166,'Markets list'!$E$2:$F$63,2,FALSE)</f>
        <v>Ndjamena</v>
      </c>
      <c r="G166" t="str">
        <f>VLOOKUP(C166,'Commodities list'!$A$2:$B$24,2,FALSE)</f>
        <v>Beans (niebe)</v>
      </c>
      <c r="H166" s="27" t="s">
        <v>218</v>
      </c>
      <c r="I166" s="21">
        <f t="shared" si="2"/>
        <v>44727</v>
      </c>
    </row>
    <row r="167" spans="1:9" x14ac:dyDescent="0.3">
      <c r="A167" s="9"/>
      <c r="B167" s="9"/>
      <c r="C167" s="9"/>
      <c r="D167" s="11"/>
      <c r="F167" t="e">
        <f>VLOOKUP(E167,'Markets list'!$E$2:$F$63,2,FALSE)</f>
        <v>#N/A</v>
      </c>
      <c r="G167" t="e">
        <f>VLOOKUP(C167,'Commodities list'!$A$2:$B$24,2,FALSE)</f>
        <v>#N/A</v>
      </c>
      <c r="H167" s="27"/>
      <c r="I167" s="21">
        <f t="shared" si="2"/>
        <v>44727</v>
      </c>
    </row>
    <row r="168" spans="1:9" x14ac:dyDescent="0.3">
      <c r="A168" s="5" t="s">
        <v>40</v>
      </c>
      <c r="B168" s="5" t="s">
        <v>41</v>
      </c>
      <c r="C168" s="3" t="s">
        <v>123</v>
      </c>
      <c r="D168" s="37">
        <v>87500</v>
      </c>
      <c r="E168" t="s">
        <v>41</v>
      </c>
      <c r="F168" t="str">
        <f>VLOOKUP(E168,'Markets list'!$E$2:$F$63,2,FALSE)</f>
        <v>Zouar</v>
      </c>
      <c r="G168" t="str">
        <f>VLOOKUP(C168,'Commodities list'!$A$2:$B$24,2,FALSE)</f>
        <v>Livestock (sheep, medium-sized castrated male)</v>
      </c>
      <c r="H168" s="27" t="s">
        <v>220</v>
      </c>
      <c r="I168" s="21">
        <f t="shared" si="2"/>
        <v>44727</v>
      </c>
    </row>
    <row r="169" spans="1:9" x14ac:dyDescent="0.3">
      <c r="A169" s="5" t="s">
        <v>42</v>
      </c>
      <c r="B169" s="5" t="s">
        <v>43</v>
      </c>
      <c r="C169" s="3" t="s">
        <v>123</v>
      </c>
      <c r="D169" s="37">
        <v>90000</v>
      </c>
      <c r="E169" t="s">
        <v>223</v>
      </c>
      <c r="F169" t="str">
        <f>VLOOKUP(E169,'Markets list'!$E$2:$F$63,2,FALSE)</f>
        <v>Bardai</v>
      </c>
      <c r="G169" t="str">
        <f>VLOOKUP(C169,'Commodities list'!$A$2:$B$24,2,FALSE)</f>
        <v>Livestock (sheep, medium-sized castrated male)</v>
      </c>
      <c r="H169" s="27" t="s">
        <v>220</v>
      </c>
      <c r="I169" s="21">
        <f t="shared" si="2"/>
        <v>44727</v>
      </c>
    </row>
    <row r="170" spans="1:9" x14ac:dyDescent="0.3">
      <c r="A170" s="5" t="s">
        <v>44</v>
      </c>
      <c r="B170" s="5" t="s">
        <v>45</v>
      </c>
      <c r="C170" s="3" t="s">
        <v>123</v>
      </c>
      <c r="D170" s="37">
        <v>45667</v>
      </c>
      <c r="E170" t="s">
        <v>45</v>
      </c>
      <c r="F170" t="str">
        <f>VLOOKUP(E170,'Markets list'!$E$2:$F$63,2,FALSE)</f>
        <v>Faya</v>
      </c>
      <c r="G170" t="str">
        <f>VLOOKUP(C170,'Commodities list'!$A$2:$B$24,2,FALSE)</f>
        <v>Livestock (sheep, medium-sized castrated male)</v>
      </c>
      <c r="H170" s="27" t="s">
        <v>220</v>
      </c>
      <c r="I170" s="21">
        <f t="shared" si="2"/>
        <v>44727</v>
      </c>
    </row>
    <row r="171" spans="1:9" x14ac:dyDescent="0.3">
      <c r="A171" s="5" t="s">
        <v>46</v>
      </c>
      <c r="B171" s="5" t="s">
        <v>45</v>
      </c>
      <c r="C171" s="3" t="s">
        <v>123</v>
      </c>
      <c r="D171" s="37">
        <v>45667</v>
      </c>
      <c r="E171" t="s">
        <v>45</v>
      </c>
      <c r="F171" t="str">
        <f>VLOOKUP(E171,'Markets list'!$E$2:$F$63,2,FALSE)</f>
        <v>Faya</v>
      </c>
      <c r="G171" t="str">
        <f>VLOOKUP(C171,'Commodities list'!$A$2:$B$24,2,FALSE)</f>
        <v>Livestock (sheep, medium-sized castrated male)</v>
      </c>
      <c r="H171" s="27" t="s">
        <v>220</v>
      </c>
      <c r="I171" s="21">
        <f t="shared" si="2"/>
        <v>44727</v>
      </c>
    </row>
    <row r="172" spans="1:9" x14ac:dyDescent="0.3">
      <c r="A172" s="5" t="s">
        <v>47</v>
      </c>
      <c r="B172" s="5" t="s">
        <v>47</v>
      </c>
      <c r="C172" s="3" t="s">
        <v>123</v>
      </c>
      <c r="D172" s="37">
        <v>37500</v>
      </c>
      <c r="E172" t="s">
        <v>47</v>
      </c>
      <c r="F172" t="str">
        <f>VLOOKUP(E172,'Markets list'!$E$2:$F$63,2,FALSE)</f>
        <v>Fada</v>
      </c>
      <c r="G172" t="str">
        <f>VLOOKUP(C172,'Commodities list'!$A$2:$B$24,2,FALSE)</f>
        <v>Livestock (sheep, medium-sized castrated male)</v>
      </c>
      <c r="H172" s="27" t="s">
        <v>220</v>
      </c>
      <c r="I172" s="21">
        <f t="shared" si="2"/>
        <v>44727</v>
      </c>
    </row>
    <row r="173" spans="1:9" x14ac:dyDescent="0.3">
      <c r="A173" s="5" t="s">
        <v>48</v>
      </c>
      <c r="B173" s="5" t="s">
        <v>49</v>
      </c>
      <c r="C173" s="3" t="s">
        <v>123</v>
      </c>
      <c r="D173" s="37">
        <v>34167</v>
      </c>
      <c r="E173" t="s">
        <v>230</v>
      </c>
      <c r="F173" t="str">
        <f>VLOOKUP(E173,'Markets list'!$E$2:$F$63,2,FALSE)</f>
        <v>Kalait</v>
      </c>
      <c r="G173" t="str">
        <f>VLOOKUP(C173,'Commodities list'!$A$2:$B$24,2,FALSE)</f>
        <v>Livestock (sheep, medium-sized castrated male)</v>
      </c>
      <c r="H173" s="27" t="s">
        <v>220</v>
      </c>
      <c r="I173" s="21">
        <f t="shared" si="2"/>
        <v>44727</v>
      </c>
    </row>
    <row r="174" spans="1:9" x14ac:dyDescent="0.3">
      <c r="A174" s="5" t="s">
        <v>50</v>
      </c>
      <c r="B174" s="5" t="s">
        <v>50</v>
      </c>
      <c r="C174" s="3" t="s">
        <v>123</v>
      </c>
      <c r="D174" s="37">
        <v>40833</v>
      </c>
      <c r="E174" t="s">
        <v>50</v>
      </c>
      <c r="F174" t="str">
        <f>VLOOKUP(E174,'Markets list'!$E$2:$F$63,2,FALSE)</f>
        <v>Amdjarass</v>
      </c>
      <c r="G174" t="str">
        <f>VLOOKUP(C174,'Commodities list'!$A$2:$B$24,2,FALSE)</f>
        <v>Livestock (sheep, medium-sized castrated male)</v>
      </c>
      <c r="H174" s="27" t="s">
        <v>220</v>
      </c>
      <c r="I174" s="21">
        <f t="shared" si="2"/>
        <v>44727</v>
      </c>
    </row>
    <row r="175" spans="1:9" x14ac:dyDescent="0.3">
      <c r="A175" s="3" t="s">
        <v>4</v>
      </c>
      <c r="B175" s="3"/>
      <c r="C175" s="3" t="s">
        <v>123</v>
      </c>
      <c r="E175" t="s">
        <v>4</v>
      </c>
      <c r="F175" t="str">
        <f>VLOOKUP(E175,'Markets list'!$E$2:$F$63,2,FALSE)</f>
        <v>Oum Hadjer</v>
      </c>
      <c r="G175" t="str">
        <f>VLOOKUP(C175,'Commodities list'!$A$2:$B$24,2,FALSE)</f>
        <v>Livestock (sheep, medium-sized castrated male)</v>
      </c>
      <c r="H175" s="27" t="s">
        <v>220</v>
      </c>
      <c r="I175" s="21">
        <f t="shared" si="2"/>
        <v>44727</v>
      </c>
    </row>
    <row r="176" spans="1:9" x14ac:dyDescent="0.3">
      <c r="A176" s="3" t="s">
        <v>53</v>
      </c>
      <c r="B176" s="3"/>
      <c r="C176" s="3" t="s">
        <v>123</v>
      </c>
      <c r="E176" t="s">
        <v>53</v>
      </c>
      <c r="F176" t="str">
        <f>VLOOKUP(E176,'Markets list'!$E$2:$F$63,2,FALSE)</f>
        <v>Melfi</v>
      </c>
      <c r="G176" t="str">
        <f>VLOOKUP(C176,'Commodities list'!$A$2:$B$24,2,FALSE)</f>
        <v>Livestock (sheep, medium-sized castrated male)</v>
      </c>
      <c r="H176" s="27" t="s">
        <v>220</v>
      </c>
      <c r="I176" s="21">
        <f t="shared" si="2"/>
        <v>44727</v>
      </c>
    </row>
    <row r="177" spans="1:9" x14ac:dyDescent="0.3">
      <c r="A177" s="3" t="s">
        <v>6</v>
      </c>
      <c r="B177" s="3"/>
      <c r="C177" s="3" t="s">
        <v>123</v>
      </c>
      <c r="E177" t="s">
        <v>6</v>
      </c>
      <c r="F177" t="str">
        <f>VLOOKUP(E177,'Markets list'!$E$2:$F$63,2,FALSE)</f>
        <v>Aboudeia</v>
      </c>
      <c r="G177" t="str">
        <f>VLOOKUP(C177,'Commodities list'!$A$2:$B$24,2,FALSE)</f>
        <v>Livestock (sheep, medium-sized castrated male)</v>
      </c>
      <c r="H177" s="27" t="s">
        <v>220</v>
      </c>
      <c r="I177" s="21">
        <f t="shared" si="2"/>
        <v>44727</v>
      </c>
    </row>
    <row r="178" spans="1:9" x14ac:dyDescent="0.3">
      <c r="A178" s="3" t="s">
        <v>7</v>
      </c>
      <c r="B178" s="3"/>
      <c r="C178" s="3" t="s">
        <v>123</v>
      </c>
      <c r="E178" t="s">
        <v>7</v>
      </c>
      <c r="F178" t="str">
        <f>VLOOKUP(E178,'Markets list'!$E$2:$F$63,2,FALSE)</f>
        <v>Am Timan</v>
      </c>
      <c r="G178" t="str">
        <f>VLOOKUP(C178,'Commodities list'!$A$2:$B$24,2,FALSE)</f>
        <v>Livestock (sheep, medium-sized castrated male)</v>
      </c>
      <c r="H178" s="27" t="s">
        <v>220</v>
      </c>
      <c r="I178" s="21">
        <f t="shared" si="2"/>
        <v>44727</v>
      </c>
    </row>
    <row r="179" spans="1:9" x14ac:dyDescent="0.3">
      <c r="A179" s="3" t="s">
        <v>8</v>
      </c>
      <c r="B179" s="3" t="s">
        <v>9</v>
      </c>
      <c r="C179" s="3" t="s">
        <v>123</v>
      </c>
      <c r="E179" t="s">
        <v>9</v>
      </c>
      <c r="F179" t="str">
        <f>VLOOKUP(E179,'Markets list'!$E$2:$F$63,2,FALSE)</f>
        <v>Massenya</v>
      </c>
      <c r="G179" t="str">
        <f>VLOOKUP(C179,'Commodities list'!$A$2:$B$24,2,FALSE)</f>
        <v>Livestock (sheep, medium-sized castrated male)</v>
      </c>
      <c r="H179" s="27" t="s">
        <v>220</v>
      </c>
      <c r="I179" s="21">
        <f t="shared" si="2"/>
        <v>44727</v>
      </c>
    </row>
    <row r="180" spans="1:9" x14ac:dyDescent="0.3">
      <c r="A180" s="3" t="s">
        <v>10</v>
      </c>
      <c r="B180" s="3" t="s">
        <v>11</v>
      </c>
      <c r="C180" s="3" t="s">
        <v>123</v>
      </c>
      <c r="E180" t="s">
        <v>11</v>
      </c>
      <c r="F180" t="str">
        <f>VLOOKUP(E180,'Markets list'!$E$2:$F$63,2,FALSE)</f>
        <v>Bousso</v>
      </c>
      <c r="G180" t="str">
        <f>VLOOKUP(C180,'Commodities list'!$A$2:$B$24,2,FALSE)</f>
        <v>Livestock (sheep, medium-sized castrated male)</v>
      </c>
      <c r="H180" s="27" t="s">
        <v>220</v>
      </c>
      <c r="I180" s="21">
        <f t="shared" si="2"/>
        <v>44727</v>
      </c>
    </row>
    <row r="181" spans="1:9" x14ac:dyDescent="0.3">
      <c r="A181" s="3" t="s">
        <v>14</v>
      </c>
      <c r="B181" s="3" t="s">
        <v>15</v>
      </c>
      <c r="C181" s="3" t="s">
        <v>123</v>
      </c>
      <c r="E181" t="s">
        <v>15</v>
      </c>
      <c r="F181" t="str">
        <f>VLOOKUP(E181,'Markets list'!$E$2:$F$63,2,FALSE)</f>
        <v>Massakory</v>
      </c>
      <c r="G181" t="str">
        <f>VLOOKUP(C181,'Commodities list'!$A$2:$B$24,2,FALSE)</f>
        <v>Livestock (sheep, medium-sized castrated male)</v>
      </c>
      <c r="H181" s="27" t="s">
        <v>220</v>
      </c>
      <c r="I181" s="21">
        <f t="shared" si="2"/>
        <v>44727</v>
      </c>
    </row>
    <row r="182" spans="1:9" x14ac:dyDescent="0.3">
      <c r="A182" s="3" t="s">
        <v>16</v>
      </c>
      <c r="B182" s="3" t="s">
        <v>17</v>
      </c>
      <c r="C182" s="3" t="s">
        <v>123</v>
      </c>
      <c r="E182" t="s">
        <v>17</v>
      </c>
      <c r="F182" t="str">
        <f>VLOOKUP(E182,'Markets list'!$E$2:$F$63,2,FALSE)</f>
        <v>Bokoro</v>
      </c>
      <c r="G182" t="str">
        <f>VLOOKUP(C182,'Commodities list'!$A$2:$B$24,2,FALSE)</f>
        <v>Livestock (sheep, medium-sized castrated male)</v>
      </c>
      <c r="H182" s="27" t="s">
        <v>220</v>
      </c>
      <c r="I182" s="21">
        <f t="shared" si="2"/>
        <v>44727</v>
      </c>
    </row>
    <row r="183" spans="1:9" x14ac:dyDescent="0.3">
      <c r="A183" s="3" t="s">
        <v>18</v>
      </c>
      <c r="B183" s="3" t="s">
        <v>19</v>
      </c>
      <c r="C183" s="3" t="s">
        <v>123</v>
      </c>
      <c r="E183" t="s">
        <v>19</v>
      </c>
      <c r="F183" t="str">
        <f>VLOOKUP(E183,'Markets list'!$E$2:$F$63,2,FALSE)</f>
        <v>Massaguet</v>
      </c>
      <c r="G183" t="str">
        <f>VLOOKUP(C183,'Commodities list'!$A$2:$B$24,2,FALSE)</f>
        <v>Livestock (sheep, medium-sized castrated male)</v>
      </c>
      <c r="H183" s="27" t="s">
        <v>220</v>
      </c>
      <c r="I183" s="21">
        <f t="shared" si="2"/>
        <v>44727</v>
      </c>
    </row>
    <row r="184" spans="1:9" x14ac:dyDescent="0.3">
      <c r="A184" s="3" t="s">
        <v>8</v>
      </c>
      <c r="B184" s="3" t="s">
        <v>9</v>
      </c>
      <c r="C184" s="3" t="s">
        <v>123</v>
      </c>
      <c r="E184" t="s">
        <v>9</v>
      </c>
      <c r="F184" t="str">
        <f>VLOOKUP(E184,'Markets list'!$E$2:$F$63,2,FALSE)</f>
        <v>Massenya</v>
      </c>
      <c r="G184" t="str">
        <f>VLOOKUP(C184,'Commodities list'!$A$2:$B$24,2,FALSE)</f>
        <v>Livestock (sheep, medium-sized castrated male)</v>
      </c>
      <c r="H184" s="27" t="s">
        <v>220</v>
      </c>
      <c r="I184" s="21">
        <f t="shared" si="2"/>
        <v>44727</v>
      </c>
    </row>
    <row r="185" spans="1:9" x14ac:dyDescent="0.3">
      <c r="A185" s="3" t="s">
        <v>14</v>
      </c>
      <c r="B185" s="3" t="s">
        <v>15</v>
      </c>
      <c r="C185" s="3" t="s">
        <v>123</v>
      </c>
      <c r="E185" t="s">
        <v>15</v>
      </c>
      <c r="F185" t="str">
        <f>VLOOKUP(E185,'Markets list'!$E$2:$F$63,2,FALSE)</f>
        <v>Massakory</v>
      </c>
      <c r="G185" t="str">
        <f>VLOOKUP(C185,'Commodities list'!$A$2:$B$24,2,FALSE)</f>
        <v>Livestock (sheep, medium-sized castrated male)</v>
      </c>
      <c r="H185" s="27" t="s">
        <v>220</v>
      </c>
      <c r="I185" s="21">
        <f t="shared" si="2"/>
        <v>44727</v>
      </c>
    </row>
    <row r="186" spans="1:9" x14ac:dyDescent="0.3">
      <c r="A186" s="3" t="s">
        <v>16</v>
      </c>
      <c r="B186" s="3" t="s">
        <v>17</v>
      </c>
      <c r="C186" s="3" t="s">
        <v>123</v>
      </c>
      <c r="E186" t="s">
        <v>17</v>
      </c>
      <c r="F186" t="str">
        <f>VLOOKUP(E186,'Markets list'!$E$2:$F$63,2,FALSE)</f>
        <v>Bokoro</v>
      </c>
      <c r="G186" t="str">
        <f>VLOOKUP(C186,'Commodities list'!$A$2:$B$24,2,FALSE)</f>
        <v>Livestock (sheep, medium-sized castrated male)</v>
      </c>
      <c r="H186" s="27" t="s">
        <v>220</v>
      </c>
      <c r="I186" s="21">
        <f t="shared" si="2"/>
        <v>44727</v>
      </c>
    </row>
    <row r="187" spans="1:9" x14ac:dyDescent="0.3">
      <c r="A187" s="3" t="s">
        <v>18</v>
      </c>
      <c r="B187" s="3" t="s">
        <v>19</v>
      </c>
      <c r="C187" s="3" t="s">
        <v>123</v>
      </c>
      <c r="E187" t="s">
        <v>19</v>
      </c>
      <c r="F187" t="str">
        <f>VLOOKUP(E187,'Markets list'!$E$2:$F$63,2,FALSE)</f>
        <v>Massaguet</v>
      </c>
      <c r="G187" t="str">
        <f>VLOOKUP(C187,'Commodities list'!$A$2:$B$24,2,FALSE)</f>
        <v>Livestock (sheep, medium-sized castrated male)</v>
      </c>
      <c r="H187" s="27" t="s">
        <v>220</v>
      </c>
      <c r="I187" s="21">
        <f t="shared" si="2"/>
        <v>44727</v>
      </c>
    </row>
    <row r="188" spans="1:9" x14ac:dyDescent="0.3">
      <c r="A188" s="4" t="s">
        <v>51</v>
      </c>
      <c r="B188" s="3"/>
      <c r="C188" s="3" t="s">
        <v>124</v>
      </c>
      <c r="D188" s="32">
        <v>30666</v>
      </c>
      <c r="E188" t="s">
        <v>51</v>
      </c>
      <c r="F188" t="str">
        <f>VLOOKUP(E188,'Markets list'!$E$2:$F$63,2,FALSE)</f>
        <v>Ndjamena</v>
      </c>
      <c r="G188" t="str">
        <f>VLOOKUP(C188,'Commodities list'!$A$2:$B$24,2,FALSE)</f>
        <v>Livestock (sheep, medium-sized castrated male)</v>
      </c>
      <c r="H188" s="27" t="s">
        <v>220</v>
      </c>
      <c r="I188" s="21">
        <f t="shared" si="2"/>
        <v>44727</v>
      </c>
    </row>
    <row r="189" spans="1:9" x14ac:dyDescent="0.3">
      <c r="A189" s="12" t="s">
        <v>5</v>
      </c>
      <c r="B189" s="12"/>
      <c r="C189" s="12" t="s">
        <v>124</v>
      </c>
      <c r="E189" t="s">
        <v>5</v>
      </c>
      <c r="F189" t="str">
        <f>VLOOKUP(E189,'Markets list'!$E$2:$F$63,2,FALSE)</f>
        <v>Mongo</v>
      </c>
      <c r="G189" t="str">
        <f>VLOOKUP(C189,'Commodities list'!$A$2:$B$24,2,FALSE)</f>
        <v>Livestock (sheep, medium-sized castrated male)</v>
      </c>
      <c r="H189" s="27" t="s">
        <v>220</v>
      </c>
      <c r="I189" s="21">
        <f t="shared" si="2"/>
        <v>44727</v>
      </c>
    </row>
    <row r="190" spans="1:9" x14ac:dyDescent="0.3">
      <c r="A190" s="3" t="s">
        <v>20</v>
      </c>
      <c r="B190" s="3"/>
      <c r="C190" s="3" t="s">
        <v>124</v>
      </c>
      <c r="E190" t="s">
        <v>20</v>
      </c>
      <c r="F190" t="str">
        <f>VLOOKUP(E190,'Markets list'!$E$2:$F$63,2,FALSE)</f>
        <v>Moussoro</v>
      </c>
      <c r="G190" t="str">
        <f>VLOOKUP(C190,'Commodities list'!$A$2:$B$24,2,FALSE)</f>
        <v>Livestock (sheep, medium-sized castrated male)</v>
      </c>
      <c r="H190" s="27" t="s">
        <v>220</v>
      </c>
      <c r="I190" s="21">
        <f t="shared" si="2"/>
        <v>44727</v>
      </c>
    </row>
    <row r="191" spans="1:9" x14ac:dyDescent="0.3">
      <c r="A191" s="4" t="s">
        <v>21</v>
      </c>
      <c r="B191" s="3" t="s">
        <v>21</v>
      </c>
      <c r="C191" s="3" t="s">
        <v>124</v>
      </c>
      <c r="E191" t="s">
        <v>21</v>
      </c>
      <c r="F191" t="str">
        <f>VLOOKUP(E191,'Markets list'!$E$2:$F$63,2,FALSE)</f>
        <v>Mao</v>
      </c>
      <c r="G191" t="str">
        <f>VLOOKUP(C191,'Commodities list'!$A$2:$B$24,2,FALSE)</f>
        <v>Livestock (sheep, medium-sized castrated male)</v>
      </c>
      <c r="H191" s="27" t="s">
        <v>220</v>
      </c>
      <c r="I191" s="21">
        <f t="shared" si="2"/>
        <v>44727</v>
      </c>
    </row>
    <row r="192" spans="1:9" x14ac:dyDescent="0.3">
      <c r="A192" s="5" t="s">
        <v>22</v>
      </c>
      <c r="B192" s="5" t="s">
        <v>23</v>
      </c>
      <c r="C192" s="5" t="s">
        <v>123</v>
      </c>
      <c r="E192" t="s">
        <v>23</v>
      </c>
      <c r="F192" t="str">
        <f>VLOOKUP(E192,'Markets list'!$E$2:$F$63,2,FALSE)</f>
        <v>Nokou</v>
      </c>
      <c r="G192" t="str">
        <f>VLOOKUP(C192,'Commodities list'!$A$2:$B$24,2,FALSE)</f>
        <v>Livestock (sheep, medium-sized castrated male)</v>
      </c>
      <c r="H192" s="27" t="s">
        <v>220</v>
      </c>
      <c r="I192" s="21">
        <f t="shared" si="2"/>
        <v>44727</v>
      </c>
    </row>
    <row r="193" spans="1:9" x14ac:dyDescent="0.3">
      <c r="A193" s="5" t="s">
        <v>24</v>
      </c>
      <c r="B193" s="5" t="s">
        <v>25</v>
      </c>
      <c r="C193" s="5" t="s">
        <v>123</v>
      </c>
      <c r="E193" t="s">
        <v>25</v>
      </c>
      <c r="F193" t="str">
        <f>VLOOKUP(E193,'Markets list'!$E$2:$F$63,2,FALSE)</f>
        <v>Mondo</v>
      </c>
      <c r="G193" t="str">
        <f>VLOOKUP(C193,'Commodities list'!$A$2:$B$24,2,FALSE)</f>
        <v>Livestock (sheep, medium-sized castrated male)</v>
      </c>
      <c r="H193" s="27" t="s">
        <v>220</v>
      </c>
      <c r="I193" s="21">
        <f t="shared" si="2"/>
        <v>44727</v>
      </c>
    </row>
    <row r="194" spans="1:9" x14ac:dyDescent="0.3">
      <c r="A194" s="5" t="s">
        <v>26</v>
      </c>
      <c r="B194" s="5"/>
      <c r="C194" s="5" t="s">
        <v>123</v>
      </c>
      <c r="D194" s="35">
        <v>28666</v>
      </c>
      <c r="E194" t="s">
        <v>26</v>
      </c>
      <c r="F194" t="str">
        <f>VLOOKUP(E194,'Markets list'!$E$2:$F$63,2,FALSE)</f>
        <v>Bol</v>
      </c>
      <c r="G194" t="str">
        <f>VLOOKUP(C194,'Commodities list'!$A$2:$B$24,2,FALSE)</f>
        <v>Livestock (sheep, medium-sized castrated male)</v>
      </c>
      <c r="H194" s="27" t="s">
        <v>220</v>
      </c>
      <c r="I194" s="21">
        <f t="shared" si="2"/>
        <v>44727</v>
      </c>
    </row>
    <row r="195" spans="1:9" x14ac:dyDescent="0.3">
      <c r="A195" s="5" t="s">
        <v>29</v>
      </c>
      <c r="B195" s="5"/>
      <c r="C195" s="5" t="s">
        <v>123</v>
      </c>
      <c r="D195" s="32">
        <v>31333</v>
      </c>
      <c r="E195" t="s">
        <v>29</v>
      </c>
      <c r="F195" t="str">
        <f>VLOOKUP(E195,'Markets list'!$E$2:$F$63,2,FALSE)</f>
        <v>Ngouri</v>
      </c>
      <c r="G195" t="str">
        <f>VLOOKUP(C195,'Commodities list'!$A$2:$B$24,2,FALSE)</f>
        <v>Livestock (sheep, medium-sized castrated male)</v>
      </c>
      <c r="H195" s="27" t="s">
        <v>220</v>
      </c>
      <c r="I195" s="21">
        <f t="shared" si="2"/>
        <v>44727</v>
      </c>
    </row>
    <row r="196" spans="1:9" x14ac:dyDescent="0.3">
      <c r="A196" s="5" t="s">
        <v>61</v>
      </c>
      <c r="B196" s="5" t="s">
        <v>27</v>
      </c>
      <c r="C196" s="5" t="s">
        <v>124</v>
      </c>
      <c r="D196" s="30">
        <v>32000</v>
      </c>
      <c r="E196" t="s">
        <v>27</v>
      </c>
      <c r="F196" t="str">
        <f>VLOOKUP(E196,'Markets list'!$E$2:$F$63,2,FALSE)</f>
        <v>Abeche</v>
      </c>
      <c r="G196" t="str">
        <f>VLOOKUP(C196,'Commodities list'!$A$2:$B$24,2,FALSE)</f>
        <v>Livestock (sheep, medium-sized castrated male)</v>
      </c>
      <c r="H196" s="27" t="s">
        <v>220</v>
      </c>
      <c r="I196" s="21">
        <f t="shared" si="2"/>
        <v>44727</v>
      </c>
    </row>
    <row r="197" spans="1:9" x14ac:dyDescent="0.3">
      <c r="A197" s="6" t="s">
        <v>28</v>
      </c>
      <c r="B197" s="6" t="s">
        <v>28</v>
      </c>
      <c r="C197" s="6" t="s">
        <v>124</v>
      </c>
      <c r="D197" s="30">
        <v>34750</v>
      </c>
      <c r="E197" t="s">
        <v>28</v>
      </c>
      <c r="F197" t="str">
        <f>VLOOKUP(E197,'Markets list'!$E$2:$F$63,2,FALSE)</f>
        <v>Biltine</v>
      </c>
      <c r="G197" t="str">
        <f>VLOOKUP(C197,'Commodities list'!$A$2:$B$24,2,FALSE)</f>
        <v>Livestock (sheep, medium-sized castrated male)</v>
      </c>
      <c r="H197" s="27" t="s">
        <v>220</v>
      </c>
      <c r="I197" s="21">
        <f t="shared" ref="I197:I260" si="3">$I$1</f>
        <v>44727</v>
      </c>
    </row>
    <row r="198" spans="1:9" x14ac:dyDescent="0.3">
      <c r="A198" s="3" t="s">
        <v>39</v>
      </c>
      <c r="B198" s="3" t="s">
        <v>39</v>
      </c>
      <c r="C198" s="3" t="s">
        <v>125</v>
      </c>
      <c r="D198" s="32">
        <v>32750</v>
      </c>
      <c r="E198" t="s">
        <v>39</v>
      </c>
      <c r="F198" t="str">
        <f>VLOOKUP(E198,'Markets list'!$E$2:$F$63,2,FALSE)</f>
        <v>Abdi</v>
      </c>
      <c r="G198" t="str">
        <f>VLOOKUP(C198,'Commodities list'!$A$2:$B$24,2,FALSE)</f>
        <v>Livestock (sheep, medium-sized castrated male)</v>
      </c>
      <c r="H198" s="27" t="s">
        <v>220</v>
      </c>
      <c r="I198" s="21">
        <f t="shared" si="3"/>
        <v>44727</v>
      </c>
    </row>
    <row r="199" spans="1:9" x14ac:dyDescent="0.3">
      <c r="A199" s="5" t="s">
        <v>37</v>
      </c>
      <c r="B199" s="5" t="s">
        <v>38</v>
      </c>
      <c r="C199" s="5" t="s">
        <v>124</v>
      </c>
      <c r="D199" s="31">
        <v>20125</v>
      </c>
      <c r="E199" t="s">
        <v>38</v>
      </c>
      <c r="F199" t="str">
        <f>VLOOKUP(E199,'Markets list'!$E$2:$F$63,2,FALSE)</f>
        <v>Amdam</v>
      </c>
      <c r="G199" t="str">
        <f>VLOOKUP(C199,'Commodities list'!$A$2:$B$24,2,FALSE)</f>
        <v>Livestock (sheep, medium-sized castrated male)</v>
      </c>
      <c r="H199" s="27" t="s">
        <v>220</v>
      </c>
      <c r="I199" s="21">
        <f t="shared" si="3"/>
        <v>44727</v>
      </c>
    </row>
    <row r="200" spans="1:9" x14ac:dyDescent="0.3">
      <c r="A200" s="3" t="s">
        <v>35</v>
      </c>
      <c r="B200" s="3" t="s">
        <v>36</v>
      </c>
      <c r="C200" s="3" t="s">
        <v>124</v>
      </c>
      <c r="D200" s="32">
        <v>31700</v>
      </c>
      <c r="E200" t="s">
        <v>54</v>
      </c>
      <c r="F200" t="str">
        <f>VLOOKUP(E200,'Markets list'!$E$2:$F$63,2,FALSE)</f>
        <v>Goz Beida</v>
      </c>
      <c r="G200" t="str">
        <f>VLOOKUP(C200,'Commodities list'!$A$2:$B$24,2,FALSE)</f>
        <v>Livestock (sheep, medium-sized castrated male)</v>
      </c>
      <c r="H200" s="27" t="s">
        <v>220</v>
      </c>
      <c r="I200" s="21">
        <f t="shared" si="3"/>
        <v>44727</v>
      </c>
    </row>
    <row r="201" spans="1:9" x14ac:dyDescent="0.3">
      <c r="A201" s="3"/>
      <c r="B201" s="3" t="s">
        <v>34</v>
      </c>
      <c r="C201" s="3" t="s">
        <v>125</v>
      </c>
      <c r="D201" s="32">
        <v>34000</v>
      </c>
      <c r="E201" t="s">
        <v>34</v>
      </c>
      <c r="F201" t="str">
        <f>VLOOKUP(E201,'Markets list'!$E$2:$F$63,2,FALSE)</f>
        <v>Am-Zoer</v>
      </c>
      <c r="G201" t="str">
        <f>VLOOKUP(C201,'Commodities list'!$A$2:$B$24,2,FALSE)</f>
        <v>Livestock (sheep, medium-sized castrated male)</v>
      </c>
      <c r="H201" s="27" t="s">
        <v>220</v>
      </c>
      <c r="I201" s="21">
        <f t="shared" si="3"/>
        <v>44727</v>
      </c>
    </row>
    <row r="202" spans="1:9" x14ac:dyDescent="0.3">
      <c r="A202" s="3" t="s">
        <v>32</v>
      </c>
      <c r="B202" s="3" t="s">
        <v>33</v>
      </c>
      <c r="C202" s="3" t="s">
        <v>125</v>
      </c>
      <c r="D202" s="32">
        <v>39870</v>
      </c>
      <c r="E202" t="s">
        <v>33</v>
      </c>
      <c r="F202" t="str">
        <f>VLOOKUP(E202,'Markets list'!$E$2:$F$63,2,FALSE)</f>
        <v>Iriba</v>
      </c>
      <c r="G202" t="str">
        <f>VLOOKUP(C202,'Commodities list'!$A$2:$B$24,2,FALSE)</f>
        <v>Livestock (sheep, medium-sized castrated male)</v>
      </c>
      <c r="H202" s="27" t="s">
        <v>220</v>
      </c>
      <c r="I202" s="21">
        <f t="shared" si="3"/>
        <v>44727</v>
      </c>
    </row>
    <row r="203" spans="1:9" x14ac:dyDescent="0.3">
      <c r="A203" s="3" t="s">
        <v>30</v>
      </c>
      <c r="B203" s="3" t="s">
        <v>31</v>
      </c>
      <c r="C203" s="3" t="s">
        <v>124</v>
      </c>
      <c r="D203" s="32">
        <v>34787</v>
      </c>
      <c r="E203" t="s">
        <v>31</v>
      </c>
      <c r="F203" t="str">
        <f>VLOOKUP(E203,'Markets list'!$E$2:$F$63,2,FALSE)</f>
        <v>Guereda</v>
      </c>
      <c r="G203" t="str">
        <f>VLOOKUP(C203,'Commodities list'!$A$2:$B$24,2,FALSE)</f>
        <v>Livestock (sheep, medium-sized castrated male)</v>
      </c>
      <c r="H203" s="27" t="s">
        <v>220</v>
      </c>
      <c r="I203" s="21">
        <f t="shared" si="3"/>
        <v>44727</v>
      </c>
    </row>
    <row r="204" spans="1:9" x14ac:dyDescent="0.3">
      <c r="A204" s="9"/>
      <c r="B204" s="9"/>
      <c r="C204" s="9"/>
      <c r="D204" s="11"/>
      <c r="F204" t="e">
        <f>VLOOKUP(E204,'Markets list'!$E$2:$F$63,2,FALSE)</f>
        <v>#N/A</v>
      </c>
      <c r="G204" t="e">
        <f>VLOOKUP(C204,'Commodities list'!$A$2:$B$24,2,FALSE)</f>
        <v>#N/A</v>
      </c>
      <c r="H204" s="27"/>
      <c r="I204" s="21">
        <f t="shared" si="3"/>
        <v>44727</v>
      </c>
    </row>
    <row r="205" spans="1:9" x14ac:dyDescent="0.3">
      <c r="A205" s="5" t="s">
        <v>40</v>
      </c>
      <c r="B205" s="5" t="s">
        <v>41</v>
      </c>
      <c r="C205" s="3" t="s">
        <v>124</v>
      </c>
      <c r="D205" s="36">
        <v>69667</v>
      </c>
      <c r="E205" t="s">
        <v>41</v>
      </c>
      <c r="F205" t="str">
        <f>VLOOKUP(E205,'Markets list'!$E$2:$F$63,2,FALSE)</f>
        <v>Zouar</v>
      </c>
      <c r="G205" t="str">
        <f>VLOOKUP(C205,'Commodities list'!$A$2:$B$24,2,FALSE)</f>
        <v>Livestock (sheep, medium-sized castrated male)</v>
      </c>
      <c r="H205" s="27"/>
      <c r="I205" s="21">
        <f t="shared" si="3"/>
        <v>44727</v>
      </c>
    </row>
    <row r="206" spans="1:9" x14ac:dyDescent="0.3">
      <c r="A206" s="5" t="s">
        <v>42</v>
      </c>
      <c r="B206" s="5" t="s">
        <v>43</v>
      </c>
      <c r="C206" s="3" t="s">
        <v>124</v>
      </c>
      <c r="D206" s="36">
        <v>70667</v>
      </c>
      <c r="E206" t="s">
        <v>223</v>
      </c>
      <c r="F206" t="str">
        <f>VLOOKUP(E206,'Markets list'!$E$2:$F$63,2,FALSE)</f>
        <v>Bardai</v>
      </c>
      <c r="G206" t="str">
        <f>VLOOKUP(C206,'Commodities list'!$A$2:$B$24,2,FALSE)</f>
        <v>Livestock (sheep, medium-sized castrated male)</v>
      </c>
      <c r="H206" s="27"/>
      <c r="I206" s="21">
        <f t="shared" si="3"/>
        <v>44727</v>
      </c>
    </row>
    <row r="207" spans="1:9" x14ac:dyDescent="0.3">
      <c r="A207" s="5" t="s">
        <v>44</v>
      </c>
      <c r="B207" s="5" t="s">
        <v>45</v>
      </c>
      <c r="C207" s="3" t="s">
        <v>124</v>
      </c>
      <c r="D207" s="36">
        <v>33933</v>
      </c>
      <c r="E207" t="s">
        <v>45</v>
      </c>
      <c r="F207" t="str">
        <f>VLOOKUP(E207,'Markets list'!$E$2:$F$63,2,FALSE)</f>
        <v>Faya</v>
      </c>
      <c r="G207" t="str">
        <f>VLOOKUP(C207,'Commodities list'!$A$2:$B$24,2,FALSE)</f>
        <v>Livestock (sheep, medium-sized castrated male)</v>
      </c>
      <c r="H207" s="27"/>
      <c r="I207" s="21">
        <f t="shared" si="3"/>
        <v>44727</v>
      </c>
    </row>
    <row r="208" spans="1:9" x14ac:dyDescent="0.3">
      <c r="A208" s="5" t="s">
        <v>46</v>
      </c>
      <c r="B208" s="5" t="s">
        <v>45</v>
      </c>
      <c r="C208" s="3" t="s">
        <v>124</v>
      </c>
      <c r="D208" s="36">
        <v>33933</v>
      </c>
      <c r="E208" t="s">
        <v>45</v>
      </c>
      <c r="F208" t="str">
        <f>VLOOKUP(E208,'Markets list'!$E$2:$F$63,2,FALSE)</f>
        <v>Faya</v>
      </c>
      <c r="G208" t="str">
        <f>VLOOKUP(C208,'Commodities list'!$A$2:$B$24,2,FALSE)</f>
        <v>Livestock (sheep, medium-sized castrated male)</v>
      </c>
      <c r="H208" s="27"/>
      <c r="I208" s="21">
        <f t="shared" si="3"/>
        <v>44727</v>
      </c>
    </row>
    <row r="209" spans="1:9" x14ac:dyDescent="0.3">
      <c r="A209" s="5" t="s">
        <v>47</v>
      </c>
      <c r="B209" s="5" t="s">
        <v>47</v>
      </c>
      <c r="C209" s="3" t="s">
        <v>124</v>
      </c>
      <c r="D209" s="36">
        <v>23833</v>
      </c>
      <c r="E209" t="s">
        <v>47</v>
      </c>
      <c r="F209" t="str">
        <f>VLOOKUP(E209,'Markets list'!$E$2:$F$63,2,FALSE)</f>
        <v>Fada</v>
      </c>
      <c r="G209" t="str">
        <f>VLOOKUP(C209,'Commodities list'!$A$2:$B$24,2,FALSE)</f>
        <v>Livestock (sheep, medium-sized castrated male)</v>
      </c>
      <c r="H209" s="27"/>
      <c r="I209" s="21">
        <f t="shared" si="3"/>
        <v>44727</v>
      </c>
    </row>
    <row r="210" spans="1:9" x14ac:dyDescent="0.3">
      <c r="A210" s="5" t="s">
        <v>48</v>
      </c>
      <c r="B210" s="5" t="s">
        <v>49</v>
      </c>
      <c r="C210" s="3" t="s">
        <v>124</v>
      </c>
      <c r="D210" s="36">
        <v>23833</v>
      </c>
      <c r="E210" t="s">
        <v>230</v>
      </c>
      <c r="F210" t="str">
        <f>VLOOKUP(E210,'Markets list'!$E$2:$F$63,2,FALSE)</f>
        <v>Kalait</v>
      </c>
      <c r="G210" t="str">
        <f>VLOOKUP(C210,'Commodities list'!$A$2:$B$24,2,FALSE)</f>
        <v>Livestock (sheep, medium-sized castrated male)</v>
      </c>
      <c r="H210" s="27"/>
      <c r="I210" s="21">
        <f t="shared" si="3"/>
        <v>44727</v>
      </c>
    </row>
    <row r="211" spans="1:9" x14ac:dyDescent="0.3">
      <c r="A211" s="5" t="s">
        <v>50</v>
      </c>
      <c r="B211" s="5" t="s">
        <v>50</v>
      </c>
      <c r="C211" s="3" t="s">
        <v>124</v>
      </c>
      <c r="D211" s="36">
        <v>28000</v>
      </c>
      <c r="E211" t="s">
        <v>50</v>
      </c>
      <c r="F211" t="str">
        <f>VLOOKUP(E211,'Markets list'!$E$2:$F$63,2,FALSE)</f>
        <v>Amdjarass</v>
      </c>
      <c r="G211" t="str">
        <f>VLOOKUP(C211,'Commodities list'!$A$2:$B$24,2,FALSE)</f>
        <v>Livestock (sheep, medium-sized castrated male)</v>
      </c>
      <c r="H211" s="27"/>
      <c r="I211" s="21">
        <f t="shared" si="3"/>
        <v>44727</v>
      </c>
    </row>
    <row r="212" spans="1:9" x14ac:dyDescent="0.3">
      <c r="A212" s="3" t="s">
        <v>4</v>
      </c>
      <c r="B212" s="3"/>
      <c r="C212" s="3" t="s">
        <v>126</v>
      </c>
      <c r="E212" t="s">
        <v>4</v>
      </c>
      <c r="F212" t="str">
        <f>VLOOKUP(E212,'Markets list'!$E$2:$F$63,2,FALSE)</f>
        <v>Oum Hadjer</v>
      </c>
      <c r="G212" t="str">
        <f>VLOOKUP(C212,'Commodities list'!$A$2:$B$24,2,FALSE)</f>
        <v>Livestock (goat, medium-sized castrated male)</v>
      </c>
      <c r="H212" s="27" t="s">
        <v>220</v>
      </c>
      <c r="I212" s="21">
        <f t="shared" si="3"/>
        <v>44727</v>
      </c>
    </row>
    <row r="213" spans="1:9" x14ac:dyDescent="0.3">
      <c r="A213" s="3" t="s">
        <v>53</v>
      </c>
      <c r="B213" s="3"/>
      <c r="C213" s="3" t="s">
        <v>126</v>
      </c>
      <c r="E213" t="s">
        <v>53</v>
      </c>
      <c r="F213" t="str">
        <f>VLOOKUP(E213,'Markets list'!$E$2:$F$63,2,FALSE)</f>
        <v>Melfi</v>
      </c>
      <c r="G213" t="str">
        <f>VLOOKUP(C213,'Commodities list'!$A$2:$B$24,2,FALSE)</f>
        <v>Livestock (goat, medium-sized castrated male)</v>
      </c>
      <c r="H213" s="27" t="s">
        <v>220</v>
      </c>
      <c r="I213" s="21">
        <f t="shared" si="3"/>
        <v>44727</v>
      </c>
    </row>
    <row r="214" spans="1:9" x14ac:dyDescent="0.3">
      <c r="A214" s="3" t="s">
        <v>6</v>
      </c>
      <c r="B214" s="3"/>
      <c r="C214" s="3" t="s">
        <v>126</v>
      </c>
      <c r="E214" t="s">
        <v>6</v>
      </c>
      <c r="F214" t="str">
        <f>VLOOKUP(E214,'Markets list'!$E$2:$F$63,2,FALSE)</f>
        <v>Aboudeia</v>
      </c>
      <c r="G214" t="str">
        <f>VLOOKUP(C214,'Commodities list'!$A$2:$B$24,2,FALSE)</f>
        <v>Livestock (goat, medium-sized castrated male)</v>
      </c>
      <c r="H214" s="27" t="s">
        <v>220</v>
      </c>
      <c r="I214" s="21">
        <f t="shared" si="3"/>
        <v>44727</v>
      </c>
    </row>
    <row r="215" spans="1:9" x14ac:dyDescent="0.3">
      <c r="A215" s="3" t="s">
        <v>7</v>
      </c>
      <c r="B215" s="3"/>
      <c r="C215" s="3" t="s">
        <v>126</v>
      </c>
      <c r="E215" t="s">
        <v>7</v>
      </c>
      <c r="F215" t="str">
        <f>VLOOKUP(E215,'Markets list'!$E$2:$F$63,2,FALSE)</f>
        <v>Am Timan</v>
      </c>
      <c r="G215" t="str">
        <f>VLOOKUP(C215,'Commodities list'!$A$2:$B$24,2,FALSE)</f>
        <v>Livestock (goat, medium-sized castrated male)</v>
      </c>
      <c r="H215" s="27" t="s">
        <v>220</v>
      </c>
      <c r="I215" s="21">
        <f t="shared" si="3"/>
        <v>44727</v>
      </c>
    </row>
    <row r="216" spans="1:9" x14ac:dyDescent="0.3">
      <c r="A216" s="3" t="s">
        <v>8</v>
      </c>
      <c r="B216" s="3" t="s">
        <v>9</v>
      </c>
      <c r="C216" s="3" t="s">
        <v>126</v>
      </c>
      <c r="E216" t="s">
        <v>9</v>
      </c>
      <c r="F216" t="str">
        <f>VLOOKUP(E216,'Markets list'!$E$2:$F$63,2,FALSE)</f>
        <v>Massenya</v>
      </c>
      <c r="G216" t="str">
        <f>VLOOKUP(C216,'Commodities list'!$A$2:$B$24,2,FALSE)</f>
        <v>Livestock (goat, medium-sized castrated male)</v>
      </c>
      <c r="H216" s="27" t="s">
        <v>220</v>
      </c>
      <c r="I216" s="21">
        <f t="shared" si="3"/>
        <v>44727</v>
      </c>
    </row>
    <row r="217" spans="1:9" x14ac:dyDescent="0.3">
      <c r="A217" s="3" t="s">
        <v>10</v>
      </c>
      <c r="B217" s="3" t="s">
        <v>11</v>
      </c>
      <c r="C217" s="3" t="s">
        <v>126</v>
      </c>
      <c r="E217" t="s">
        <v>11</v>
      </c>
      <c r="F217" t="str">
        <f>VLOOKUP(E217,'Markets list'!$E$2:$F$63,2,FALSE)</f>
        <v>Bousso</v>
      </c>
      <c r="G217" t="str">
        <f>VLOOKUP(C217,'Commodities list'!$A$2:$B$24,2,FALSE)</f>
        <v>Livestock (goat, medium-sized castrated male)</v>
      </c>
      <c r="H217" s="27" t="s">
        <v>220</v>
      </c>
      <c r="I217" s="21">
        <f t="shared" si="3"/>
        <v>44727</v>
      </c>
    </row>
    <row r="218" spans="1:9" x14ac:dyDescent="0.3">
      <c r="A218" s="3" t="s">
        <v>12</v>
      </c>
      <c r="B218" s="3" t="s">
        <v>13</v>
      </c>
      <c r="C218" s="3" t="s">
        <v>126</v>
      </c>
      <c r="E218" t="s">
        <v>13</v>
      </c>
      <c r="F218" t="str">
        <f>VLOOKUP(E218,'Markets list'!$E$2:$F$63,2,FALSE)</f>
        <v>Mandelia</v>
      </c>
      <c r="G218" t="str">
        <f>VLOOKUP(C218,'Commodities list'!$A$2:$B$24,2,FALSE)</f>
        <v>Livestock (goat, medium-sized castrated male)</v>
      </c>
      <c r="H218" s="27" t="s">
        <v>220</v>
      </c>
      <c r="I218" s="21">
        <f t="shared" si="3"/>
        <v>44727</v>
      </c>
    </row>
    <row r="219" spans="1:9" x14ac:dyDescent="0.3">
      <c r="A219" s="3" t="s">
        <v>14</v>
      </c>
      <c r="B219" s="3" t="s">
        <v>15</v>
      </c>
      <c r="C219" s="3" t="s">
        <v>126</v>
      </c>
      <c r="E219" t="s">
        <v>15</v>
      </c>
      <c r="F219" t="str">
        <f>VLOOKUP(E219,'Markets list'!$E$2:$F$63,2,FALSE)</f>
        <v>Massakory</v>
      </c>
      <c r="G219" t="str">
        <f>VLOOKUP(C219,'Commodities list'!$A$2:$B$24,2,FALSE)</f>
        <v>Livestock (goat, medium-sized castrated male)</v>
      </c>
      <c r="H219" s="27" t="s">
        <v>220</v>
      </c>
      <c r="I219" s="21">
        <f t="shared" si="3"/>
        <v>44727</v>
      </c>
    </row>
    <row r="220" spans="1:9" x14ac:dyDescent="0.3">
      <c r="A220" s="3" t="s">
        <v>16</v>
      </c>
      <c r="B220" s="3" t="s">
        <v>17</v>
      </c>
      <c r="C220" s="3" t="s">
        <v>126</v>
      </c>
      <c r="E220" t="s">
        <v>17</v>
      </c>
      <c r="F220" t="str">
        <f>VLOOKUP(E220,'Markets list'!$E$2:$F$63,2,FALSE)</f>
        <v>Bokoro</v>
      </c>
      <c r="G220" t="str">
        <f>VLOOKUP(C220,'Commodities list'!$A$2:$B$24,2,FALSE)</f>
        <v>Livestock (goat, medium-sized castrated male)</v>
      </c>
      <c r="H220" s="27" t="s">
        <v>220</v>
      </c>
      <c r="I220" s="21">
        <f t="shared" si="3"/>
        <v>44727</v>
      </c>
    </row>
    <row r="221" spans="1:9" x14ac:dyDescent="0.3">
      <c r="A221" s="3" t="s">
        <v>18</v>
      </c>
      <c r="B221" s="3" t="s">
        <v>19</v>
      </c>
      <c r="C221" s="3" t="s">
        <v>126</v>
      </c>
      <c r="E221" t="s">
        <v>19</v>
      </c>
      <c r="F221" t="str">
        <f>VLOOKUP(E221,'Markets list'!$E$2:$F$63,2,FALSE)</f>
        <v>Massaguet</v>
      </c>
      <c r="G221" t="str">
        <f>VLOOKUP(C221,'Commodities list'!$A$2:$B$24,2,FALSE)</f>
        <v>Livestock (goat, medium-sized castrated male)</v>
      </c>
      <c r="H221" s="27" t="s">
        <v>220</v>
      </c>
      <c r="I221" s="21">
        <f t="shared" si="3"/>
        <v>44727</v>
      </c>
    </row>
    <row r="222" spans="1:9" x14ac:dyDescent="0.3">
      <c r="A222" s="3" t="s">
        <v>20</v>
      </c>
      <c r="B222" s="3"/>
      <c r="C222" s="3" t="s">
        <v>127</v>
      </c>
      <c r="E222" t="s">
        <v>20</v>
      </c>
      <c r="F222" t="str">
        <f>VLOOKUP(E222,'Markets list'!$E$2:$F$63,2,FALSE)</f>
        <v>Moussoro</v>
      </c>
      <c r="G222" t="str">
        <f>VLOOKUP(C222,'Commodities list'!$A$2:$B$24,2,FALSE)</f>
        <v>Livestock (goat, medium-sized castrated male)</v>
      </c>
      <c r="H222" s="27" t="s">
        <v>220</v>
      </c>
      <c r="I222" s="21">
        <f t="shared" si="3"/>
        <v>44727</v>
      </c>
    </row>
    <row r="223" spans="1:9" x14ac:dyDescent="0.3">
      <c r="A223" s="4" t="s">
        <v>21</v>
      </c>
      <c r="B223" s="3" t="s">
        <v>21</v>
      </c>
      <c r="C223" s="3" t="s">
        <v>127</v>
      </c>
      <c r="E223" t="s">
        <v>21</v>
      </c>
      <c r="F223" t="str">
        <f>VLOOKUP(E223,'Markets list'!$E$2:$F$63,2,FALSE)</f>
        <v>Mao</v>
      </c>
      <c r="G223" t="str">
        <f>VLOOKUP(C223,'Commodities list'!$A$2:$B$24,2,FALSE)</f>
        <v>Livestock (goat, medium-sized castrated male)</v>
      </c>
      <c r="H223" s="27" t="s">
        <v>220</v>
      </c>
      <c r="I223" s="21">
        <f t="shared" si="3"/>
        <v>44727</v>
      </c>
    </row>
    <row r="224" spans="1:9" x14ac:dyDescent="0.3">
      <c r="A224" s="5" t="s">
        <v>22</v>
      </c>
      <c r="B224" s="5" t="s">
        <v>23</v>
      </c>
      <c r="C224" s="3" t="s">
        <v>127</v>
      </c>
      <c r="E224" t="s">
        <v>23</v>
      </c>
      <c r="F224" t="str">
        <f>VLOOKUP(E224,'Markets list'!$E$2:$F$63,2,FALSE)</f>
        <v>Nokou</v>
      </c>
      <c r="G224" t="str">
        <f>VLOOKUP(C224,'Commodities list'!$A$2:$B$24,2,FALSE)</f>
        <v>Livestock (goat, medium-sized castrated male)</v>
      </c>
      <c r="H224" s="27" t="s">
        <v>220</v>
      </c>
      <c r="I224" s="21">
        <f t="shared" si="3"/>
        <v>44727</v>
      </c>
    </row>
    <row r="225" spans="1:9" x14ac:dyDescent="0.3">
      <c r="A225" s="5" t="s">
        <v>24</v>
      </c>
      <c r="B225" s="5" t="s">
        <v>25</v>
      </c>
      <c r="C225" s="3" t="s">
        <v>127</v>
      </c>
      <c r="E225" t="s">
        <v>25</v>
      </c>
      <c r="F225" t="str">
        <f>VLOOKUP(E225,'Markets list'!$E$2:$F$63,2,FALSE)</f>
        <v>Mondo</v>
      </c>
      <c r="G225" t="str">
        <f>VLOOKUP(C225,'Commodities list'!$A$2:$B$24,2,FALSE)</f>
        <v>Livestock (goat, medium-sized castrated male)</v>
      </c>
      <c r="H225" s="27" t="s">
        <v>220</v>
      </c>
      <c r="I225" s="21">
        <f t="shared" si="3"/>
        <v>44727</v>
      </c>
    </row>
    <row r="226" spans="1:9" x14ac:dyDescent="0.3">
      <c r="A226" s="5" t="s">
        <v>26</v>
      </c>
      <c r="B226" s="5"/>
      <c r="C226" s="5" t="s">
        <v>126</v>
      </c>
      <c r="D226" s="35">
        <v>18333</v>
      </c>
      <c r="E226" t="s">
        <v>26</v>
      </c>
      <c r="F226" t="str">
        <f>VLOOKUP(E226,'Markets list'!$E$2:$F$63,2,FALSE)</f>
        <v>Bol</v>
      </c>
      <c r="G226" t="str">
        <f>VLOOKUP(C226,'Commodities list'!$A$2:$B$24,2,FALSE)</f>
        <v>Livestock (goat, medium-sized castrated male)</v>
      </c>
      <c r="H226" s="27" t="s">
        <v>220</v>
      </c>
      <c r="I226" s="21">
        <f t="shared" si="3"/>
        <v>44727</v>
      </c>
    </row>
    <row r="227" spans="1:9" x14ac:dyDescent="0.3">
      <c r="A227" s="5" t="s">
        <v>29</v>
      </c>
      <c r="B227" s="5"/>
      <c r="C227" s="5" t="s">
        <v>126</v>
      </c>
      <c r="D227" s="30">
        <v>16166</v>
      </c>
      <c r="E227" t="s">
        <v>29</v>
      </c>
      <c r="F227" t="str">
        <f>VLOOKUP(E227,'Markets list'!$E$2:$F$63,2,FALSE)</f>
        <v>Ngouri</v>
      </c>
      <c r="G227" t="str">
        <f>VLOOKUP(C227,'Commodities list'!$A$2:$B$24,2,FALSE)</f>
        <v>Livestock (goat, medium-sized castrated male)</v>
      </c>
      <c r="H227" s="27" t="s">
        <v>220</v>
      </c>
      <c r="I227" s="21">
        <f t="shared" si="3"/>
        <v>44727</v>
      </c>
    </row>
    <row r="228" spans="1:9" x14ac:dyDescent="0.3">
      <c r="A228" s="5" t="s">
        <v>61</v>
      </c>
      <c r="B228" s="5" t="s">
        <v>27</v>
      </c>
      <c r="C228" s="3" t="s">
        <v>127</v>
      </c>
      <c r="D228" s="30">
        <v>19000</v>
      </c>
      <c r="E228" t="s">
        <v>27</v>
      </c>
      <c r="F228" t="str">
        <f>VLOOKUP(E228,'Markets list'!$E$2:$F$63,2,FALSE)</f>
        <v>Abeche</v>
      </c>
      <c r="G228" t="str">
        <f>VLOOKUP(C228,'Commodities list'!$A$2:$B$24,2,FALSE)</f>
        <v>Livestock (goat, medium-sized castrated male)</v>
      </c>
      <c r="H228" s="27" t="s">
        <v>220</v>
      </c>
      <c r="I228" s="21">
        <f t="shared" si="3"/>
        <v>44727</v>
      </c>
    </row>
    <row r="229" spans="1:9" x14ac:dyDescent="0.3">
      <c r="A229" s="3" t="s">
        <v>30</v>
      </c>
      <c r="B229" s="3" t="s">
        <v>31</v>
      </c>
      <c r="C229" s="3" t="s">
        <v>127</v>
      </c>
      <c r="D229" s="32">
        <v>21500</v>
      </c>
      <c r="E229" t="s">
        <v>31</v>
      </c>
      <c r="F229" t="str">
        <f>VLOOKUP(E229,'Markets list'!$E$2:$F$63,2,FALSE)</f>
        <v>Guereda</v>
      </c>
      <c r="G229" t="str">
        <f>VLOOKUP(C229,'Commodities list'!$A$2:$B$24,2,FALSE)</f>
        <v>Livestock (goat, medium-sized castrated male)</v>
      </c>
      <c r="H229" s="27" t="s">
        <v>220</v>
      </c>
      <c r="I229" s="21">
        <f t="shared" si="3"/>
        <v>44727</v>
      </c>
    </row>
    <row r="230" spans="1:9" x14ac:dyDescent="0.3">
      <c r="A230" s="3" t="s">
        <v>32</v>
      </c>
      <c r="B230" s="3" t="s">
        <v>33</v>
      </c>
      <c r="C230" s="3" t="s">
        <v>127</v>
      </c>
      <c r="D230" s="32">
        <v>21375</v>
      </c>
      <c r="E230" t="s">
        <v>33</v>
      </c>
      <c r="F230" t="str">
        <f>VLOOKUP(E230,'Markets list'!$E$2:$F$63,2,FALSE)</f>
        <v>Iriba</v>
      </c>
      <c r="G230" t="str">
        <f>VLOOKUP(C230,'Commodities list'!$A$2:$B$24,2,FALSE)</f>
        <v>Livestock (goat, medium-sized castrated male)</v>
      </c>
      <c r="H230" s="27" t="s">
        <v>220</v>
      </c>
      <c r="I230" s="21">
        <f t="shared" si="3"/>
        <v>44727</v>
      </c>
    </row>
    <row r="231" spans="1:9" x14ac:dyDescent="0.3">
      <c r="A231" s="3"/>
      <c r="B231" s="3" t="s">
        <v>34</v>
      </c>
      <c r="C231" s="3" t="s">
        <v>127</v>
      </c>
      <c r="D231" s="32">
        <v>19750</v>
      </c>
      <c r="E231" t="s">
        <v>34</v>
      </c>
      <c r="F231" t="str">
        <f>VLOOKUP(E231,'Markets list'!$E$2:$F$63,2,FALSE)</f>
        <v>Am-Zoer</v>
      </c>
      <c r="G231" t="str">
        <f>VLOOKUP(C231,'Commodities list'!$A$2:$B$24,2,FALSE)</f>
        <v>Livestock (goat, medium-sized castrated male)</v>
      </c>
      <c r="H231" s="27" t="s">
        <v>220</v>
      </c>
      <c r="I231" s="21">
        <f t="shared" si="3"/>
        <v>44727</v>
      </c>
    </row>
    <row r="232" spans="1:9" x14ac:dyDescent="0.3">
      <c r="A232" s="3" t="s">
        <v>35</v>
      </c>
      <c r="B232" s="3" t="s">
        <v>36</v>
      </c>
      <c r="C232" s="3" t="s">
        <v>127</v>
      </c>
      <c r="D232" s="32">
        <v>16125</v>
      </c>
      <c r="E232" t="s">
        <v>54</v>
      </c>
      <c r="F232" t="str">
        <f>VLOOKUP(E232,'Markets list'!$E$2:$F$63,2,FALSE)</f>
        <v>Goz Beida</v>
      </c>
      <c r="G232" t="str">
        <f>VLOOKUP(C232,'Commodities list'!$A$2:$B$24,2,FALSE)</f>
        <v>Livestock (goat, medium-sized castrated male)</v>
      </c>
      <c r="H232" s="27" t="s">
        <v>220</v>
      </c>
      <c r="I232" s="21">
        <f t="shared" si="3"/>
        <v>44727</v>
      </c>
    </row>
    <row r="233" spans="1:9" x14ac:dyDescent="0.3">
      <c r="A233" s="5" t="s">
        <v>37</v>
      </c>
      <c r="B233" s="5" t="s">
        <v>38</v>
      </c>
      <c r="C233" s="3" t="s">
        <v>127</v>
      </c>
      <c r="D233" s="31">
        <v>17750</v>
      </c>
      <c r="E233" t="s">
        <v>38</v>
      </c>
      <c r="F233" t="str">
        <f>VLOOKUP(E233,'Markets list'!$E$2:$F$63,2,FALSE)</f>
        <v>Amdam</v>
      </c>
      <c r="G233" t="str">
        <f>VLOOKUP(C233,'Commodities list'!$A$2:$B$24,2,FALSE)</f>
        <v>Livestock (goat, medium-sized castrated male)</v>
      </c>
      <c r="H233" s="27"/>
      <c r="I233" s="21">
        <f t="shared" si="3"/>
        <v>44727</v>
      </c>
    </row>
    <row r="234" spans="1:9" x14ac:dyDescent="0.3">
      <c r="A234" s="3" t="s">
        <v>39</v>
      </c>
      <c r="B234" s="3" t="s">
        <v>39</v>
      </c>
      <c r="C234" s="3" t="s">
        <v>127</v>
      </c>
      <c r="D234" s="32">
        <v>18125</v>
      </c>
      <c r="E234" t="s">
        <v>39</v>
      </c>
      <c r="F234" t="str">
        <f>VLOOKUP(E234,'Markets list'!$E$2:$F$63,2,FALSE)</f>
        <v>Abdi</v>
      </c>
      <c r="G234" t="str">
        <f>VLOOKUP(C234,'Commodities list'!$A$2:$B$24,2,FALSE)</f>
        <v>Livestock (goat, medium-sized castrated male)</v>
      </c>
      <c r="H234" s="27"/>
      <c r="I234" s="21">
        <f t="shared" si="3"/>
        <v>44727</v>
      </c>
    </row>
    <row r="235" spans="1:9" x14ac:dyDescent="0.3">
      <c r="A235" s="9"/>
      <c r="B235" s="9"/>
      <c r="C235" s="9"/>
      <c r="D235" s="11"/>
      <c r="F235" t="e">
        <f>VLOOKUP(E235,'Markets list'!$E$2:$F$63,2,FALSE)</f>
        <v>#N/A</v>
      </c>
      <c r="G235" t="e">
        <f>VLOOKUP(C235,'Commodities list'!$A$2:$B$24,2,FALSE)</f>
        <v>#N/A</v>
      </c>
      <c r="H235" s="27" t="s">
        <v>220</v>
      </c>
      <c r="I235" s="21">
        <f t="shared" si="3"/>
        <v>44727</v>
      </c>
    </row>
    <row r="236" spans="1:9" x14ac:dyDescent="0.3">
      <c r="A236" s="5" t="s">
        <v>40</v>
      </c>
      <c r="B236" s="5" t="s">
        <v>41</v>
      </c>
      <c r="C236" s="5" t="s">
        <v>129</v>
      </c>
      <c r="D236" s="39">
        <v>0</v>
      </c>
      <c r="E236" t="s">
        <v>41</v>
      </c>
      <c r="F236" t="str">
        <f>VLOOKUP(E236,'Markets list'!$E$2:$F$63,2,FALSE)</f>
        <v>Zouar</v>
      </c>
      <c r="G236" t="str">
        <f>VLOOKUP(C236,'Commodities list'!$A$2:$B$24,2,FALSE)</f>
        <v>Livestock (cattle)</v>
      </c>
      <c r="H236" s="27" t="s">
        <v>220</v>
      </c>
      <c r="I236" s="21">
        <f t="shared" si="3"/>
        <v>44727</v>
      </c>
    </row>
    <row r="237" spans="1:9" x14ac:dyDescent="0.3">
      <c r="A237" s="5" t="s">
        <v>42</v>
      </c>
      <c r="B237" s="5" t="s">
        <v>43</v>
      </c>
      <c r="C237" s="5" t="s">
        <v>129</v>
      </c>
      <c r="D237" s="39">
        <v>0</v>
      </c>
      <c r="E237" t="s">
        <v>223</v>
      </c>
      <c r="F237" t="str">
        <f>VLOOKUP(E237,'Markets list'!$E$2:$F$63,2,FALSE)</f>
        <v>Bardai</v>
      </c>
      <c r="G237" t="str">
        <f>VLOOKUP(C237,'Commodities list'!$A$2:$B$24,2,FALSE)</f>
        <v>Livestock (cattle)</v>
      </c>
      <c r="H237" s="27" t="s">
        <v>220</v>
      </c>
      <c r="I237" s="21">
        <f t="shared" si="3"/>
        <v>44727</v>
      </c>
    </row>
    <row r="238" spans="1:9" x14ac:dyDescent="0.3">
      <c r="A238" s="5" t="s">
        <v>44</v>
      </c>
      <c r="B238" s="5" t="s">
        <v>45</v>
      </c>
      <c r="C238" s="5" t="s">
        <v>129</v>
      </c>
      <c r="D238" s="39">
        <v>0</v>
      </c>
      <c r="E238" t="s">
        <v>45</v>
      </c>
      <c r="F238" t="str">
        <f>VLOOKUP(E238,'Markets list'!$E$2:$F$63,2,FALSE)</f>
        <v>Faya</v>
      </c>
      <c r="G238" t="str">
        <f>VLOOKUP(C238,'Commodities list'!$A$2:$B$24,2,FALSE)</f>
        <v>Livestock (cattle)</v>
      </c>
      <c r="H238" s="27" t="s">
        <v>220</v>
      </c>
      <c r="I238" s="21">
        <f t="shared" si="3"/>
        <v>44727</v>
      </c>
    </row>
    <row r="239" spans="1:9" x14ac:dyDescent="0.3">
      <c r="A239" s="5" t="s">
        <v>46</v>
      </c>
      <c r="B239" s="5" t="s">
        <v>45</v>
      </c>
      <c r="C239" s="5" t="s">
        <v>129</v>
      </c>
      <c r="D239" s="39">
        <v>0</v>
      </c>
      <c r="E239" t="s">
        <v>45</v>
      </c>
      <c r="F239" t="str">
        <f>VLOOKUP(E239,'Markets list'!$E$2:$F$63,2,FALSE)</f>
        <v>Faya</v>
      </c>
      <c r="G239" t="str">
        <f>VLOOKUP(C239,'Commodities list'!$A$2:$B$24,2,FALSE)</f>
        <v>Livestock (cattle)</v>
      </c>
      <c r="H239" s="27" t="s">
        <v>220</v>
      </c>
      <c r="I239" s="21">
        <f t="shared" si="3"/>
        <v>44727</v>
      </c>
    </row>
    <row r="240" spans="1:9" x14ac:dyDescent="0.3">
      <c r="A240" s="5" t="s">
        <v>47</v>
      </c>
      <c r="B240" s="5" t="s">
        <v>47</v>
      </c>
      <c r="C240" s="5" t="s">
        <v>129</v>
      </c>
      <c r="D240" s="39">
        <v>0</v>
      </c>
      <c r="E240" t="s">
        <v>47</v>
      </c>
      <c r="F240" t="str">
        <f>VLOOKUP(E240,'Markets list'!$E$2:$F$63,2,FALSE)</f>
        <v>Fada</v>
      </c>
      <c r="G240" t="str">
        <f>VLOOKUP(C240,'Commodities list'!$A$2:$B$24,2,FALSE)</f>
        <v>Livestock (cattle)</v>
      </c>
      <c r="H240" s="27" t="s">
        <v>220</v>
      </c>
      <c r="I240" s="21">
        <f t="shared" si="3"/>
        <v>44727</v>
      </c>
    </row>
    <row r="241" spans="1:9" x14ac:dyDescent="0.3">
      <c r="A241" s="5" t="s">
        <v>48</v>
      </c>
      <c r="B241" s="5" t="s">
        <v>49</v>
      </c>
      <c r="C241" s="5" t="s">
        <v>129</v>
      </c>
      <c r="D241" s="32">
        <v>123500</v>
      </c>
      <c r="E241" t="s">
        <v>230</v>
      </c>
      <c r="F241" t="str">
        <f>VLOOKUP(E241,'Markets list'!$E$2:$F$63,2,FALSE)</f>
        <v>Kalait</v>
      </c>
      <c r="G241" t="str">
        <f>VLOOKUP(C241,'Commodities list'!$A$2:$B$24,2,FALSE)</f>
        <v>Livestock (cattle)</v>
      </c>
      <c r="H241" s="27" t="s">
        <v>220</v>
      </c>
      <c r="I241" s="21">
        <f t="shared" si="3"/>
        <v>44727</v>
      </c>
    </row>
    <row r="242" spans="1:9" x14ac:dyDescent="0.3">
      <c r="A242" s="5" t="s">
        <v>50</v>
      </c>
      <c r="B242" s="5" t="s">
        <v>50</v>
      </c>
      <c r="C242" s="5" t="s">
        <v>129</v>
      </c>
      <c r="D242" s="39">
        <v>0</v>
      </c>
      <c r="E242" t="s">
        <v>50</v>
      </c>
      <c r="F242" t="str">
        <f>VLOOKUP(E242,'Markets list'!$E$2:$F$63,2,FALSE)</f>
        <v>Amdjarass</v>
      </c>
      <c r="G242" t="str">
        <f>VLOOKUP(C242,'Commodities list'!$A$2:$B$24,2,FALSE)</f>
        <v>Livestock (cattle)</v>
      </c>
      <c r="H242" s="27" t="s">
        <v>220</v>
      </c>
      <c r="I242" s="21">
        <f t="shared" si="3"/>
        <v>44727</v>
      </c>
    </row>
    <row r="243" spans="1:9" x14ac:dyDescent="0.3">
      <c r="A243" s="3" t="s">
        <v>53</v>
      </c>
      <c r="B243" s="3"/>
      <c r="C243" s="3" t="s">
        <v>128</v>
      </c>
      <c r="E243" t="s">
        <v>4</v>
      </c>
      <c r="F243" t="str">
        <f>VLOOKUP(E243,'Markets list'!$E$2:$F$63,2,FALSE)</f>
        <v>Oum Hadjer</v>
      </c>
      <c r="G243" t="str">
        <f>VLOOKUP(C243,'Commodities list'!$A$2:$B$24,2,FALSE)</f>
        <v>Livestock (cattle)</v>
      </c>
      <c r="H243" s="27" t="s">
        <v>220</v>
      </c>
      <c r="I243" s="21">
        <f t="shared" si="3"/>
        <v>44727</v>
      </c>
    </row>
    <row r="244" spans="1:9" x14ac:dyDescent="0.3">
      <c r="A244" s="3" t="s">
        <v>4</v>
      </c>
      <c r="B244" s="3"/>
      <c r="C244" s="3" t="s">
        <v>128</v>
      </c>
      <c r="E244" t="s">
        <v>53</v>
      </c>
      <c r="F244" t="str">
        <f>VLOOKUP(E244,'Markets list'!$E$2:$F$63,2,FALSE)</f>
        <v>Melfi</v>
      </c>
      <c r="G244" t="str">
        <f>VLOOKUP(C244,'Commodities list'!$A$2:$B$24,2,FALSE)</f>
        <v>Livestock (cattle)</v>
      </c>
      <c r="H244" s="27" t="s">
        <v>220</v>
      </c>
      <c r="I244" s="21">
        <f t="shared" si="3"/>
        <v>44727</v>
      </c>
    </row>
    <row r="245" spans="1:9" x14ac:dyDescent="0.3">
      <c r="A245" s="3" t="s">
        <v>6</v>
      </c>
      <c r="B245" s="3"/>
      <c r="C245" s="3" t="s">
        <v>128</v>
      </c>
      <c r="E245" t="s">
        <v>6</v>
      </c>
      <c r="F245" t="str">
        <f>VLOOKUP(E245,'Markets list'!$E$2:$F$63,2,FALSE)</f>
        <v>Aboudeia</v>
      </c>
      <c r="G245" t="str">
        <f>VLOOKUP(C245,'Commodities list'!$A$2:$B$24,2,FALSE)</f>
        <v>Livestock (cattle)</v>
      </c>
      <c r="H245" s="27" t="s">
        <v>220</v>
      </c>
      <c r="I245" s="21">
        <f t="shared" si="3"/>
        <v>44727</v>
      </c>
    </row>
    <row r="246" spans="1:9" x14ac:dyDescent="0.3">
      <c r="A246" s="3" t="s">
        <v>7</v>
      </c>
      <c r="B246" s="3"/>
      <c r="C246" s="3" t="s">
        <v>128</v>
      </c>
      <c r="E246" t="s">
        <v>7</v>
      </c>
      <c r="F246" t="str">
        <f>VLOOKUP(E246,'Markets list'!$E$2:$F$63,2,FALSE)</f>
        <v>Am Timan</v>
      </c>
      <c r="G246" t="str">
        <f>VLOOKUP(C246,'Commodities list'!$A$2:$B$24,2,FALSE)</f>
        <v>Livestock (cattle)</v>
      </c>
      <c r="H246" s="27" t="s">
        <v>220</v>
      </c>
      <c r="I246" s="21">
        <f t="shared" si="3"/>
        <v>44727</v>
      </c>
    </row>
    <row r="247" spans="1:9" x14ac:dyDescent="0.3">
      <c r="A247" s="5" t="s">
        <v>61</v>
      </c>
      <c r="B247" s="5" t="s">
        <v>27</v>
      </c>
      <c r="C247" s="5" t="s">
        <v>129</v>
      </c>
      <c r="D247" s="30">
        <v>102125</v>
      </c>
      <c r="E247" t="s">
        <v>27</v>
      </c>
      <c r="F247" t="str">
        <f>VLOOKUP(E247,'Markets list'!$E$2:$F$63,2,FALSE)</f>
        <v>Abeche</v>
      </c>
      <c r="G247" t="str">
        <f>VLOOKUP(C247,'Commodities list'!$A$2:$B$24,2,FALSE)</f>
        <v>Livestock (cattle)</v>
      </c>
      <c r="H247" s="27" t="s">
        <v>220</v>
      </c>
      <c r="I247" s="21">
        <f t="shared" si="3"/>
        <v>44727</v>
      </c>
    </row>
    <row r="248" spans="1:9" x14ac:dyDescent="0.3">
      <c r="A248" s="6" t="s">
        <v>28</v>
      </c>
      <c r="B248" s="6" t="s">
        <v>28</v>
      </c>
      <c r="C248" s="6" t="s">
        <v>129</v>
      </c>
      <c r="D248" s="30">
        <v>107625</v>
      </c>
      <c r="E248" t="s">
        <v>28</v>
      </c>
      <c r="F248" t="str">
        <f>VLOOKUP(E248,'Markets list'!$E$2:$F$63,2,FALSE)</f>
        <v>Biltine</v>
      </c>
      <c r="G248" t="str">
        <f>VLOOKUP(C248,'Commodities list'!$A$2:$B$24,2,FALSE)</f>
        <v>Livestock (cattle)</v>
      </c>
      <c r="H248" s="27" t="s">
        <v>220</v>
      </c>
      <c r="I248" s="21">
        <f t="shared" si="3"/>
        <v>44727</v>
      </c>
    </row>
    <row r="249" spans="1:9" x14ac:dyDescent="0.3">
      <c r="A249" s="3" t="s">
        <v>30</v>
      </c>
      <c r="B249" s="3" t="s">
        <v>31</v>
      </c>
      <c r="C249" s="6" t="s">
        <v>129</v>
      </c>
      <c r="D249" s="32">
        <v>103250</v>
      </c>
      <c r="E249" t="s">
        <v>31</v>
      </c>
      <c r="F249" t="str">
        <f>VLOOKUP(E249,'Markets list'!$E$2:$F$63,2,FALSE)</f>
        <v>Guereda</v>
      </c>
      <c r="G249" t="str">
        <f>VLOOKUP(C249,'Commodities list'!$A$2:$B$24,2,FALSE)</f>
        <v>Livestock (cattle)</v>
      </c>
      <c r="H249" s="27" t="s">
        <v>220</v>
      </c>
      <c r="I249" s="21">
        <f t="shared" si="3"/>
        <v>44727</v>
      </c>
    </row>
    <row r="250" spans="1:9" x14ac:dyDescent="0.3">
      <c r="A250" s="3" t="s">
        <v>32</v>
      </c>
      <c r="B250" s="3" t="s">
        <v>33</v>
      </c>
      <c r="C250" s="6" t="s">
        <v>129</v>
      </c>
      <c r="D250" s="32">
        <v>105625</v>
      </c>
      <c r="E250" t="s">
        <v>33</v>
      </c>
      <c r="F250" t="str">
        <f>VLOOKUP(E250,'Markets list'!$E$2:$F$63,2,FALSE)</f>
        <v>Iriba</v>
      </c>
      <c r="G250" t="str">
        <f>VLOOKUP(C250,'Commodities list'!$A$2:$B$24,2,FALSE)</f>
        <v>Livestock (cattle)</v>
      </c>
      <c r="H250" s="27" t="s">
        <v>220</v>
      </c>
      <c r="I250" s="21">
        <f t="shared" si="3"/>
        <v>44727</v>
      </c>
    </row>
    <row r="251" spans="1:9" x14ac:dyDescent="0.3">
      <c r="A251" s="3"/>
      <c r="B251" s="3" t="s">
        <v>34</v>
      </c>
      <c r="C251" s="6" t="s">
        <v>129</v>
      </c>
      <c r="D251" s="32">
        <v>105500</v>
      </c>
      <c r="E251" t="s">
        <v>34</v>
      </c>
      <c r="F251" t="str">
        <f>VLOOKUP(E251,'Markets list'!$E$2:$F$63,2,FALSE)</f>
        <v>Am-Zoer</v>
      </c>
      <c r="G251" t="str">
        <f>VLOOKUP(C251,'Commodities list'!$A$2:$B$24,2,FALSE)</f>
        <v>Livestock (cattle)</v>
      </c>
      <c r="H251" s="27" t="s">
        <v>220</v>
      </c>
      <c r="I251" s="21">
        <f t="shared" si="3"/>
        <v>44727</v>
      </c>
    </row>
    <row r="252" spans="1:9" x14ac:dyDescent="0.3">
      <c r="A252" s="3" t="s">
        <v>35</v>
      </c>
      <c r="B252" s="3" t="s">
        <v>36</v>
      </c>
      <c r="C252" s="6" t="s">
        <v>129</v>
      </c>
      <c r="D252" s="32">
        <v>90375</v>
      </c>
      <c r="E252" t="s">
        <v>54</v>
      </c>
      <c r="F252" t="str">
        <f>VLOOKUP(E252,'Markets list'!$E$2:$F$63,2,FALSE)</f>
        <v>Goz Beida</v>
      </c>
      <c r="G252" t="str">
        <f>VLOOKUP(C252,'Commodities list'!$A$2:$B$24,2,FALSE)</f>
        <v>Livestock (cattle)</v>
      </c>
      <c r="H252" s="27" t="s">
        <v>220</v>
      </c>
      <c r="I252" s="21">
        <f t="shared" si="3"/>
        <v>44727</v>
      </c>
    </row>
    <row r="253" spans="1:9" x14ac:dyDescent="0.3">
      <c r="A253" s="5" t="s">
        <v>37</v>
      </c>
      <c r="B253" s="5" t="s">
        <v>38</v>
      </c>
      <c r="C253" s="6" t="s">
        <v>129</v>
      </c>
      <c r="D253" s="32">
        <v>98000</v>
      </c>
      <c r="E253" t="s">
        <v>38</v>
      </c>
      <c r="F253" t="str">
        <f>VLOOKUP(E253,'Markets list'!$E$2:$F$63,2,FALSE)</f>
        <v>Amdam</v>
      </c>
      <c r="G253" t="str">
        <f>VLOOKUP(C253,'Commodities list'!$A$2:$B$24,2,FALSE)</f>
        <v>Livestock (cattle)</v>
      </c>
      <c r="H253" s="27" t="s">
        <v>220</v>
      </c>
      <c r="I253" s="21">
        <f t="shared" si="3"/>
        <v>44727</v>
      </c>
    </row>
    <row r="254" spans="1:9" x14ac:dyDescent="0.3">
      <c r="A254" s="3" t="s">
        <v>39</v>
      </c>
      <c r="B254" s="3" t="s">
        <v>39</v>
      </c>
      <c r="C254" s="6" t="s">
        <v>129</v>
      </c>
      <c r="D254" s="32">
        <v>95500</v>
      </c>
      <c r="E254" t="s">
        <v>39</v>
      </c>
      <c r="F254" t="str">
        <f>VLOOKUP(E254,'Markets list'!$E$2:$F$63,2,FALSE)</f>
        <v>Abdi</v>
      </c>
      <c r="G254" t="str">
        <f>VLOOKUP(C254,'Commodities list'!$A$2:$B$24,2,FALSE)</f>
        <v>Livestock (cattle)</v>
      </c>
      <c r="H254" s="27" t="s">
        <v>220</v>
      </c>
      <c r="I254" s="21">
        <f t="shared" si="3"/>
        <v>44727</v>
      </c>
    </row>
    <row r="255" spans="1:9" x14ac:dyDescent="0.3">
      <c r="A255" s="3" t="s">
        <v>26</v>
      </c>
      <c r="B255" s="3" t="s">
        <v>26</v>
      </c>
      <c r="C255" s="6" t="s">
        <v>129</v>
      </c>
      <c r="D255" s="32">
        <v>130000</v>
      </c>
      <c r="E255" t="s">
        <v>26</v>
      </c>
      <c r="F255" t="str">
        <f>VLOOKUP(E255,'Markets list'!$E$2:$F$63,2,FALSE)</f>
        <v>Bol</v>
      </c>
      <c r="G255" t="str">
        <f>VLOOKUP(C255,'Commodities list'!$A$2:$B$24,2,FALSE)</f>
        <v>Livestock (cattle)</v>
      </c>
      <c r="H255" s="27" t="s">
        <v>220</v>
      </c>
      <c r="I255" s="21">
        <f t="shared" si="3"/>
        <v>44727</v>
      </c>
    </row>
    <row r="256" spans="1:9" x14ac:dyDescent="0.3">
      <c r="A256" s="3" t="s">
        <v>51</v>
      </c>
      <c r="B256" s="3"/>
      <c r="C256" s="6" t="s">
        <v>129</v>
      </c>
      <c r="D256" s="33">
        <v>143500</v>
      </c>
      <c r="E256" t="s">
        <v>51</v>
      </c>
      <c r="F256" t="str">
        <f>VLOOKUP(E256,'Markets list'!$E$2:$F$63,2,FALSE)</f>
        <v>Ndjamena</v>
      </c>
      <c r="G256" t="str">
        <f>VLOOKUP(C256,'Commodities list'!$A$2:$B$24,2,FALSE)</f>
        <v>Livestock (cattle)</v>
      </c>
      <c r="H256" s="27" t="s">
        <v>220</v>
      </c>
      <c r="I256" s="21">
        <f t="shared" si="3"/>
        <v>44727</v>
      </c>
    </row>
    <row r="257" spans="1:9" x14ac:dyDescent="0.3">
      <c r="A257" s="9"/>
      <c r="B257" s="9"/>
      <c r="C257" s="9"/>
      <c r="D257" s="11"/>
      <c r="F257" t="e">
        <f>VLOOKUP(E257,'Markets list'!$E$2:$F$63,2,FALSE)</f>
        <v>#N/A</v>
      </c>
      <c r="G257" t="e">
        <f>VLOOKUP(C257,'Commodities list'!$A$2:$B$24,2,FALSE)</f>
        <v>#N/A</v>
      </c>
      <c r="H257" s="27" t="s">
        <v>220</v>
      </c>
      <c r="I257" s="21">
        <f t="shared" si="3"/>
        <v>44727</v>
      </c>
    </row>
    <row r="258" spans="1:9" x14ac:dyDescent="0.3">
      <c r="A258" s="5" t="s">
        <v>40</v>
      </c>
      <c r="B258" s="5" t="s">
        <v>41</v>
      </c>
      <c r="E258" t="s">
        <v>41</v>
      </c>
      <c r="F258" t="str">
        <f>VLOOKUP(E258,'Markets list'!$E$2:$F$63,2,FALSE)</f>
        <v>Zouar</v>
      </c>
      <c r="G258" t="e">
        <f>VLOOKUP(C258,'Commodities list'!$A$2:$B$24,2,FALSE)</f>
        <v>#N/A</v>
      </c>
      <c r="H258" s="27"/>
      <c r="I258" s="21">
        <f t="shared" si="3"/>
        <v>44727</v>
      </c>
    </row>
    <row r="259" spans="1:9" x14ac:dyDescent="0.3">
      <c r="A259" s="5" t="s">
        <v>42</v>
      </c>
      <c r="B259" s="5" t="s">
        <v>43</v>
      </c>
      <c r="E259" t="s">
        <v>223</v>
      </c>
      <c r="F259" t="str">
        <f>VLOOKUP(E259,'Markets list'!$E$2:$F$63,2,FALSE)</f>
        <v>Bardai</v>
      </c>
      <c r="G259" t="e">
        <f>VLOOKUP(C259,'Commodities list'!$A$2:$B$24,2,FALSE)</f>
        <v>#N/A</v>
      </c>
      <c r="H259" s="27"/>
      <c r="I259" s="21">
        <f t="shared" si="3"/>
        <v>44727</v>
      </c>
    </row>
    <row r="260" spans="1:9" x14ac:dyDescent="0.3">
      <c r="A260" s="5" t="s">
        <v>44</v>
      </c>
      <c r="B260" s="5" t="s">
        <v>45</v>
      </c>
      <c r="E260" t="s">
        <v>45</v>
      </c>
      <c r="F260" t="str">
        <f>VLOOKUP(E260,'Markets list'!$E$2:$F$63,2,FALSE)</f>
        <v>Faya</v>
      </c>
      <c r="G260" t="e">
        <f>VLOOKUP(C260,'Commodities list'!$A$2:$B$24,2,FALSE)</f>
        <v>#N/A</v>
      </c>
      <c r="H260" s="27"/>
      <c r="I260" s="21">
        <f t="shared" si="3"/>
        <v>44727</v>
      </c>
    </row>
    <row r="261" spans="1:9" x14ac:dyDescent="0.3">
      <c r="A261" s="5" t="s">
        <v>46</v>
      </c>
      <c r="B261" s="5" t="s">
        <v>45</v>
      </c>
      <c r="E261" t="s">
        <v>45</v>
      </c>
      <c r="F261" t="str">
        <f>VLOOKUP(E261,'Markets list'!$E$2:$F$63,2,FALSE)</f>
        <v>Faya</v>
      </c>
      <c r="G261" t="e">
        <f>VLOOKUP(C261,'Commodities list'!$A$2:$B$24,2,FALSE)</f>
        <v>#N/A</v>
      </c>
      <c r="H261" s="27"/>
      <c r="I261" s="21">
        <f t="shared" ref="I261:I324" si="4">$I$1</f>
        <v>44727</v>
      </c>
    </row>
    <row r="262" spans="1:9" x14ac:dyDescent="0.3">
      <c r="A262" s="5" t="s">
        <v>47</v>
      </c>
      <c r="B262" s="5" t="s">
        <v>47</v>
      </c>
      <c r="E262" t="s">
        <v>47</v>
      </c>
      <c r="F262" t="str">
        <f>VLOOKUP(E262,'Markets list'!$E$2:$F$63,2,FALSE)</f>
        <v>Fada</v>
      </c>
      <c r="G262" t="e">
        <f>VLOOKUP(C262,'Commodities list'!$A$2:$B$24,2,FALSE)</f>
        <v>#N/A</v>
      </c>
      <c r="H262" s="27"/>
      <c r="I262" s="21">
        <f t="shared" si="4"/>
        <v>44727</v>
      </c>
    </row>
    <row r="263" spans="1:9" x14ac:dyDescent="0.3">
      <c r="A263" s="5" t="s">
        <v>48</v>
      </c>
      <c r="B263" s="5" t="s">
        <v>49</v>
      </c>
      <c r="E263" t="s">
        <v>230</v>
      </c>
      <c r="F263" t="str">
        <f>VLOOKUP(E263,'Markets list'!$E$2:$F$63,2,FALSE)</f>
        <v>Kalait</v>
      </c>
      <c r="G263" t="e">
        <f>VLOOKUP(C263,'Commodities list'!$A$2:$B$24,2,FALSE)</f>
        <v>#N/A</v>
      </c>
      <c r="H263" s="27"/>
      <c r="I263" s="21">
        <f t="shared" si="4"/>
        <v>44727</v>
      </c>
    </row>
    <row r="264" spans="1:9" x14ac:dyDescent="0.3">
      <c r="A264" s="5" t="s">
        <v>50</v>
      </c>
      <c r="B264" s="5" t="s">
        <v>50</v>
      </c>
      <c r="E264" t="s">
        <v>50</v>
      </c>
      <c r="F264" t="str">
        <f>VLOOKUP(E264,'Markets list'!$E$2:$F$63,2,FALSE)</f>
        <v>Amdjarass</v>
      </c>
      <c r="G264" t="e">
        <f>VLOOKUP(C264,'Commodities list'!$A$2:$B$24,2,FALSE)</f>
        <v>#N/A</v>
      </c>
      <c r="H264" s="27"/>
      <c r="I264" s="21">
        <f t="shared" si="4"/>
        <v>44727</v>
      </c>
    </row>
    <row r="265" spans="1:9" x14ac:dyDescent="0.3">
      <c r="A265" s="13" t="s">
        <v>63</v>
      </c>
      <c r="B265" s="13" t="s">
        <v>63</v>
      </c>
      <c r="C265" s="13"/>
      <c r="E265" t="s">
        <v>75</v>
      </c>
      <c r="F265" t="str">
        <f>VLOOKUP(E265,'Markets list'!$E$2:$F$63,2,FALSE)</f>
        <v>Mbaïbokoum</v>
      </c>
      <c r="G265" t="e">
        <f>VLOOKUP(C265,'Commodities list'!$A$2:$B$24,2,FALSE)</f>
        <v>#N/A</v>
      </c>
      <c r="H265" s="27"/>
      <c r="I265" s="21">
        <f t="shared" si="4"/>
        <v>44727</v>
      </c>
    </row>
    <row r="266" spans="1:9" x14ac:dyDescent="0.3">
      <c r="A266" s="13" t="s">
        <v>63</v>
      </c>
      <c r="B266" s="13" t="s">
        <v>63</v>
      </c>
      <c r="C266" s="13"/>
      <c r="E266" t="s">
        <v>77</v>
      </c>
      <c r="F266" t="str">
        <f>VLOOKUP(E266,'Markets list'!$E$2:$F$63,2,FALSE)</f>
        <v>Mbaïnamar</v>
      </c>
      <c r="G266" t="e">
        <f>VLOOKUP(C266,'Commodities list'!$A$2:$B$24,2,FALSE)</f>
        <v>#N/A</v>
      </c>
      <c r="H266" s="27"/>
      <c r="I266" s="21">
        <f t="shared" si="4"/>
        <v>44727</v>
      </c>
    </row>
    <row r="267" spans="1:9" x14ac:dyDescent="0.3">
      <c r="A267" s="13" t="s">
        <v>63</v>
      </c>
      <c r="B267" s="13" t="s">
        <v>63</v>
      </c>
      <c r="C267" s="13"/>
      <c r="E267" t="s">
        <v>79</v>
      </c>
      <c r="F267" t="str">
        <f>VLOOKUP(E267,'Markets list'!$E$2:$F$63,2,FALSE)</f>
        <v>Benoye</v>
      </c>
      <c r="G267" t="e">
        <f>VLOOKUP(C267,'Commodities list'!$A$2:$B$24,2,FALSE)</f>
        <v>#N/A</v>
      </c>
      <c r="H267" s="27"/>
      <c r="I267" s="21">
        <f t="shared" si="4"/>
        <v>44727</v>
      </c>
    </row>
    <row r="268" spans="1:9" x14ac:dyDescent="0.3">
      <c r="A268" s="5" t="s">
        <v>64</v>
      </c>
      <c r="B268" s="5" t="s">
        <v>65</v>
      </c>
      <c r="C268" s="5" t="s">
        <v>105</v>
      </c>
      <c r="D268" s="31">
        <v>253</v>
      </c>
      <c r="E268" t="s">
        <v>65</v>
      </c>
      <c r="F268" t="str">
        <f>VLOOKUP(E268,'Markets list'!$E$2:$F$63,2,FALSE)</f>
        <v>Doba</v>
      </c>
      <c r="G268" t="str">
        <f>VLOOKUP(C268,'Commodities list'!$A$2:$B$24,2,FALSE)</f>
        <v>Millet</v>
      </c>
      <c r="H268" s="27"/>
      <c r="I268" s="21">
        <f t="shared" si="4"/>
        <v>44727</v>
      </c>
    </row>
    <row r="269" spans="1:9" x14ac:dyDescent="0.3">
      <c r="A269" s="5" t="s">
        <v>66</v>
      </c>
      <c r="B269" s="5" t="s">
        <v>67</v>
      </c>
      <c r="C269" s="5" t="s">
        <v>105</v>
      </c>
      <c r="D269" s="31">
        <v>240</v>
      </c>
      <c r="E269" t="s">
        <v>67</v>
      </c>
      <c r="F269" t="str">
        <f>VLOOKUP(E269,'Markets list'!$E$2:$F$63,2,FALSE)</f>
        <v>Gore</v>
      </c>
      <c r="G269" t="str">
        <f>VLOOKUP(C269,'Commodities list'!$A$2:$B$24,2,FALSE)</f>
        <v>Millet</v>
      </c>
      <c r="H269" s="27" t="s">
        <v>218</v>
      </c>
      <c r="I269" s="21">
        <f t="shared" si="4"/>
        <v>44727</v>
      </c>
    </row>
    <row r="270" spans="1:9" x14ac:dyDescent="0.3">
      <c r="A270" s="5" t="s">
        <v>68</v>
      </c>
      <c r="B270" s="5" t="s">
        <v>69</v>
      </c>
      <c r="C270" s="5" t="s">
        <v>105</v>
      </c>
      <c r="D270" s="31">
        <v>220</v>
      </c>
      <c r="E270" t="s">
        <v>69</v>
      </c>
      <c r="F270" t="str">
        <f>VLOOKUP(E270,'Markets list'!$E$2:$F$63,2,FALSE)</f>
        <v>Bebedja</v>
      </c>
      <c r="G270" t="str">
        <f>VLOOKUP(C270,'Commodities list'!$A$2:$B$24,2,FALSE)</f>
        <v>Millet</v>
      </c>
      <c r="H270" s="27" t="s">
        <v>218</v>
      </c>
      <c r="I270" s="21">
        <f t="shared" si="4"/>
        <v>44727</v>
      </c>
    </row>
    <row r="271" spans="1:9" x14ac:dyDescent="0.3">
      <c r="A271" s="5" t="s">
        <v>70</v>
      </c>
      <c r="B271" s="5" t="s">
        <v>71</v>
      </c>
      <c r="C271" s="5" t="s">
        <v>105</v>
      </c>
      <c r="D271" s="31">
        <v>180</v>
      </c>
      <c r="E271" t="s">
        <v>71</v>
      </c>
      <c r="F271" t="str">
        <f>VLOOKUP(E271,'Markets list'!$E$2:$F$63,2,FALSE)</f>
        <v>Bodo</v>
      </c>
      <c r="G271" t="str">
        <f>VLOOKUP(C271,'Commodities list'!$A$2:$B$24,2,FALSE)</f>
        <v>Millet</v>
      </c>
      <c r="H271" s="27" t="s">
        <v>218</v>
      </c>
      <c r="I271" s="21">
        <f t="shared" si="4"/>
        <v>44727</v>
      </c>
    </row>
    <row r="272" spans="1:9" x14ac:dyDescent="0.3">
      <c r="A272" s="3" t="s">
        <v>72</v>
      </c>
      <c r="B272" s="4" t="s">
        <v>73</v>
      </c>
      <c r="C272" s="3" t="s">
        <v>105</v>
      </c>
      <c r="D272" s="36">
        <v>240</v>
      </c>
      <c r="E272" t="s">
        <v>73</v>
      </c>
      <c r="F272" t="str">
        <f>VLOOKUP(E272,'Markets list'!$E$2:$F$63,2,FALSE)</f>
        <v>Moundou</v>
      </c>
      <c r="G272" t="str">
        <f>VLOOKUP(C272,'Commodities list'!$A$2:$B$24,2,FALSE)</f>
        <v>Millet</v>
      </c>
      <c r="H272" s="27" t="s">
        <v>218</v>
      </c>
      <c r="I272" s="21">
        <f t="shared" si="4"/>
        <v>44727</v>
      </c>
    </row>
    <row r="273" spans="1:9" x14ac:dyDescent="0.3">
      <c r="A273" s="5" t="s">
        <v>74</v>
      </c>
      <c r="B273" s="5" t="s">
        <v>75</v>
      </c>
      <c r="C273" s="3" t="s">
        <v>105</v>
      </c>
      <c r="D273" s="31">
        <v>200</v>
      </c>
      <c r="E273" t="s">
        <v>75</v>
      </c>
      <c r="F273" t="str">
        <f>VLOOKUP(E273,'Markets list'!$E$2:$F$63,2,FALSE)</f>
        <v>Mbaïbokoum</v>
      </c>
      <c r="G273" t="str">
        <f>VLOOKUP(C273,'Commodities list'!$A$2:$B$24,2,FALSE)</f>
        <v>Millet</v>
      </c>
      <c r="H273" s="27" t="s">
        <v>218</v>
      </c>
      <c r="I273" s="21">
        <f t="shared" si="4"/>
        <v>44727</v>
      </c>
    </row>
    <row r="274" spans="1:9" x14ac:dyDescent="0.3">
      <c r="A274" s="5" t="s">
        <v>76</v>
      </c>
      <c r="B274" s="5" t="s">
        <v>77</v>
      </c>
      <c r="C274" s="3" t="s">
        <v>105</v>
      </c>
      <c r="D274" s="31">
        <v>200</v>
      </c>
      <c r="E274" t="s">
        <v>77</v>
      </c>
      <c r="F274" t="str">
        <f>VLOOKUP(E274,'Markets list'!$E$2:$F$63,2,FALSE)</f>
        <v>Mbaïnamar</v>
      </c>
      <c r="G274" t="str">
        <f>VLOOKUP(C274,'Commodities list'!$A$2:$B$24,2,FALSE)</f>
        <v>Millet</v>
      </c>
      <c r="H274" s="27" t="s">
        <v>218</v>
      </c>
      <c r="I274" s="21">
        <f t="shared" si="4"/>
        <v>44727</v>
      </c>
    </row>
    <row r="275" spans="1:9" x14ac:dyDescent="0.3">
      <c r="A275" s="5" t="s">
        <v>78</v>
      </c>
      <c r="B275" s="5" t="s">
        <v>79</v>
      </c>
      <c r="C275" s="3" t="s">
        <v>105</v>
      </c>
      <c r="D275" s="31">
        <v>240</v>
      </c>
      <c r="E275" t="s">
        <v>79</v>
      </c>
      <c r="F275" t="str">
        <f>VLOOKUP(E275,'Markets list'!$E$2:$F$63,2,FALSE)</f>
        <v>Benoye</v>
      </c>
      <c r="G275" t="str">
        <f>VLOOKUP(C275,'Commodities list'!$A$2:$B$24,2,FALSE)</f>
        <v>Millet</v>
      </c>
      <c r="H275" s="27" t="s">
        <v>218</v>
      </c>
      <c r="I275" s="21">
        <f t="shared" si="4"/>
        <v>44727</v>
      </c>
    </row>
    <row r="276" spans="1:9" x14ac:dyDescent="0.3">
      <c r="A276" s="5" t="s">
        <v>80</v>
      </c>
      <c r="B276" s="5" t="s">
        <v>81</v>
      </c>
      <c r="C276" s="3" t="s">
        <v>105</v>
      </c>
      <c r="D276" s="31">
        <v>233</v>
      </c>
      <c r="E276" t="s">
        <v>81</v>
      </c>
      <c r="F276" t="str">
        <f>VLOOKUP(E276,'Markets list'!$E$2:$F$63,2,FALSE)</f>
        <v>Krim Krim</v>
      </c>
      <c r="G276" t="str">
        <f>VLOOKUP(C276,'Commodities list'!$A$2:$B$24,2,FALSE)</f>
        <v>Millet</v>
      </c>
      <c r="H276" s="27" t="s">
        <v>218</v>
      </c>
      <c r="I276" s="21">
        <f t="shared" si="4"/>
        <v>44727</v>
      </c>
    </row>
    <row r="277" spans="1:9" x14ac:dyDescent="0.3">
      <c r="A277" s="5" t="s">
        <v>82</v>
      </c>
      <c r="B277" s="5" t="s">
        <v>83</v>
      </c>
      <c r="C277" s="3" t="s">
        <v>105</v>
      </c>
      <c r="D277" s="31">
        <v>200</v>
      </c>
      <c r="E277" t="s">
        <v>83</v>
      </c>
      <c r="F277" t="str">
        <f>VLOOKUP(E277,'Markets list'!$E$2:$F$63,2,FALSE)</f>
        <v>Beboto</v>
      </c>
      <c r="G277" t="str">
        <f>VLOOKUP(C277,'Commodities list'!$A$2:$B$24,2,FALSE)</f>
        <v>Millet</v>
      </c>
      <c r="H277" s="27" t="s">
        <v>218</v>
      </c>
      <c r="I277" s="21">
        <f t="shared" si="4"/>
        <v>44727</v>
      </c>
    </row>
    <row r="278" spans="1:9" x14ac:dyDescent="0.3">
      <c r="A278" s="5" t="s">
        <v>84</v>
      </c>
      <c r="B278" s="5"/>
      <c r="C278" s="5" t="s">
        <v>105</v>
      </c>
      <c r="D278" s="31">
        <v>261</v>
      </c>
      <c r="E278" t="s">
        <v>84</v>
      </c>
      <c r="F278" t="str">
        <f>VLOOKUP(E278,'Markets list'!$E$2:$F$63,2,FALSE)</f>
        <v>Kélo</v>
      </c>
      <c r="G278" t="str">
        <f>VLOOKUP(C278,'Commodities list'!$A$2:$B$24,2,FALSE)</f>
        <v>Millet</v>
      </c>
      <c r="H278" s="27" t="s">
        <v>218</v>
      </c>
      <c r="I278" s="21">
        <f t="shared" si="4"/>
        <v>44727</v>
      </c>
    </row>
    <row r="279" spans="1:9" x14ac:dyDescent="0.3">
      <c r="A279" s="5"/>
      <c r="B279" s="5" t="s">
        <v>85</v>
      </c>
      <c r="C279" s="5" t="s">
        <v>105</v>
      </c>
      <c r="D279" s="31">
        <v>260</v>
      </c>
      <c r="E279" t="s">
        <v>85</v>
      </c>
      <c r="F279" t="str">
        <f>VLOOKUP(E279,'Markets list'!$E$2:$F$63,2,FALSE)</f>
        <v>Laï</v>
      </c>
      <c r="G279" t="str">
        <f>VLOOKUP(C279,'Commodities list'!$A$2:$B$24,2,FALSE)</f>
        <v>Millet</v>
      </c>
      <c r="H279" s="27" t="s">
        <v>218</v>
      </c>
      <c r="I279" s="21">
        <f t="shared" si="4"/>
        <v>44727</v>
      </c>
    </row>
    <row r="280" spans="1:9" x14ac:dyDescent="0.3">
      <c r="A280" s="5" t="s">
        <v>86</v>
      </c>
      <c r="B280" s="5"/>
      <c r="C280" s="5" t="s">
        <v>130</v>
      </c>
      <c r="D280" s="31">
        <v>271</v>
      </c>
      <c r="E280" t="s">
        <v>86</v>
      </c>
      <c r="F280" t="str">
        <f>VLOOKUP(E280,'Markets list'!$E$2:$F$63,2,FALSE)</f>
        <v>Bongor</v>
      </c>
      <c r="G280" t="str">
        <f>VLOOKUP(C280,'Commodities list'!$A$2:$B$24,2,FALSE)</f>
        <v>Millet</v>
      </c>
      <c r="H280" s="27" t="s">
        <v>218</v>
      </c>
      <c r="I280" s="21">
        <f t="shared" si="4"/>
        <v>44727</v>
      </c>
    </row>
    <row r="281" spans="1:9" x14ac:dyDescent="0.3">
      <c r="A281" s="5"/>
      <c r="B281" s="5" t="s">
        <v>87</v>
      </c>
      <c r="C281" s="5" t="s">
        <v>105</v>
      </c>
      <c r="D281" s="31">
        <v>270</v>
      </c>
      <c r="E281" t="s">
        <v>87</v>
      </c>
      <c r="F281" t="str">
        <f>VLOOKUP(E281,'Markets list'!$E$2:$F$63,2,FALSE)</f>
        <v>Fianga</v>
      </c>
      <c r="G281" t="str">
        <f>VLOOKUP(C281,'Commodities list'!$A$2:$B$24,2,FALSE)</f>
        <v>Millet</v>
      </c>
      <c r="H281" s="27" t="s">
        <v>218</v>
      </c>
      <c r="I281" s="21">
        <f t="shared" si="4"/>
        <v>44727</v>
      </c>
    </row>
    <row r="282" spans="1:9" x14ac:dyDescent="0.3">
      <c r="A282" s="5"/>
      <c r="B282" s="5" t="s">
        <v>88</v>
      </c>
      <c r="C282" s="5" t="s">
        <v>105</v>
      </c>
      <c r="D282" s="31">
        <v>273</v>
      </c>
      <c r="E282" t="s">
        <v>88</v>
      </c>
      <c r="F282" t="str">
        <f>VLOOKUP(E282,'Markets list'!$E$2:$F$63,2,FALSE)</f>
        <v>Gueledeng</v>
      </c>
      <c r="G282" t="str">
        <f>VLOOKUP(C282,'Commodities list'!$A$2:$B$24,2,FALSE)</f>
        <v>Millet</v>
      </c>
      <c r="H282" s="27" t="s">
        <v>218</v>
      </c>
      <c r="I282" s="21">
        <f t="shared" si="4"/>
        <v>44727</v>
      </c>
    </row>
    <row r="283" spans="1:9" x14ac:dyDescent="0.3">
      <c r="A283" s="5" t="s">
        <v>89</v>
      </c>
      <c r="B283" s="5"/>
      <c r="C283" s="5" t="s">
        <v>105</v>
      </c>
      <c r="D283" s="31">
        <v>258</v>
      </c>
      <c r="E283" t="s">
        <v>89</v>
      </c>
      <c r="F283" t="str">
        <f>VLOOKUP(E283,'Markets list'!$E$2:$F$63,2,FALSE)</f>
        <v>Pala</v>
      </c>
      <c r="G283" t="str">
        <f>VLOOKUP(C283,'Commodities list'!$A$2:$B$24,2,FALSE)</f>
        <v>Millet</v>
      </c>
      <c r="H283" s="27" t="s">
        <v>218</v>
      </c>
      <c r="I283" s="21">
        <f t="shared" si="4"/>
        <v>44727</v>
      </c>
    </row>
    <row r="284" spans="1:9" x14ac:dyDescent="0.3">
      <c r="A284" s="5" t="s">
        <v>90</v>
      </c>
      <c r="B284" s="5"/>
      <c r="C284" s="5" t="s">
        <v>105</v>
      </c>
      <c r="D284" s="36">
        <v>270</v>
      </c>
      <c r="E284" t="s">
        <v>90</v>
      </c>
      <c r="F284" t="str">
        <f>VLOOKUP(E284,'Markets list'!$E$2:$F$63,2,FALSE)</f>
        <v>Lere</v>
      </c>
      <c r="G284" t="str">
        <f>VLOOKUP(C284,'Commodities list'!$A$2:$B$24,2,FALSE)</f>
        <v>Millet</v>
      </c>
      <c r="H284" s="27" t="s">
        <v>218</v>
      </c>
      <c r="I284" s="21">
        <f t="shared" si="4"/>
        <v>44727</v>
      </c>
    </row>
    <row r="285" spans="1:9" x14ac:dyDescent="0.3">
      <c r="A285" s="10" t="s">
        <v>91</v>
      </c>
      <c r="B285" s="5"/>
      <c r="C285" s="5" t="s">
        <v>131</v>
      </c>
      <c r="D285" s="31">
        <v>283</v>
      </c>
      <c r="E285" t="s">
        <v>102</v>
      </c>
      <c r="F285" t="str">
        <f>VLOOKUP(E285,'Markets list'!$E$2:$F$63,2,FALSE)</f>
        <v>Sarh</v>
      </c>
      <c r="G285" t="str">
        <f>VLOOKUP(C285,'Commodities list'!$A$2:$B$24,2,FALSE)</f>
        <v>Millet</v>
      </c>
      <c r="H285" s="27" t="s">
        <v>218</v>
      </c>
      <c r="I285" s="21">
        <f t="shared" si="4"/>
        <v>44727</v>
      </c>
    </row>
    <row r="286" spans="1:9" x14ac:dyDescent="0.3">
      <c r="A286" s="5" t="s">
        <v>92</v>
      </c>
      <c r="B286" s="5" t="s">
        <v>93</v>
      </c>
      <c r="C286" s="5" t="s">
        <v>131</v>
      </c>
      <c r="D286" s="31">
        <v>200</v>
      </c>
      <c r="E286" t="s">
        <v>93</v>
      </c>
      <c r="F286" t="str">
        <f>VLOOKUP(E286,'Markets list'!$E$2:$F$63,2,FALSE)</f>
        <v>Koumra</v>
      </c>
      <c r="G286" t="str">
        <f>VLOOKUP(C286,'Commodities list'!$A$2:$B$24,2,FALSE)</f>
        <v>Millet</v>
      </c>
      <c r="H286" s="27" t="s">
        <v>218</v>
      </c>
      <c r="I286" s="21">
        <f t="shared" si="4"/>
        <v>44727</v>
      </c>
    </row>
    <row r="287" spans="1:9" x14ac:dyDescent="0.3">
      <c r="A287" s="5" t="s">
        <v>94</v>
      </c>
      <c r="B287" s="5" t="s">
        <v>95</v>
      </c>
      <c r="C287" s="5" t="s">
        <v>131</v>
      </c>
      <c r="D287" s="31">
        <v>240</v>
      </c>
      <c r="E287" t="s">
        <v>95</v>
      </c>
      <c r="F287" t="str">
        <f>VLOOKUP(E287,'Markets list'!$E$2:$F$63,2,FALSE)</f>
        <v>Peni</v>
      </c>
      <c r="G287" t="str">
        <f>VLOOKUP(C287,'Commodities list'!$A$2:$B$24,2,FALSE)</f>
        <v>Millet</v>
      </c>
      <c r="H287" s="27" t="s">
        <v>218</v>
      </c>
      <c r="I287" s="21">
        <f t="shared" si="4"/>
        <v>44727</v>
      </c>
    </row>
    <row r="288" spans="1:9" x14ac:dyDescent="0.3">
      <c r="A288" s="5" t="s">
        <v>96</v>
      </c>
      <c r="B288" s="5" t="s">
        <v>97</v>
      </c>
      <c r="C288" s="5" t="s">
        <v>131</v>
      </c>
      <c r="D288" s="31">
        <v>249</v>
      </c>
      <c r="E288" t="s">
        <v>97</v>
      </c>
      <c r="F288" t="str">
        <f>VLOOKUP(E288,'Markets list'!$E$2:$F$63,2,FALSE)</f>
        <v>Kyabe</v>
      </c>
      <c r="G288" t="str">
        <f>VLOOKUP(C288,'Commodities list'!$A$2:$B$24,2,FALSE)</f>
        <v>Millet</v>
      </c>
      <c r="H288" s="27" t="s">
        <v>218</v>
      </c>
      <c r="I288" s="21">
        <f t="shared" si="4"/>
        <v>44727</v>
      </c>
    </row>
    <row r="289" spans="1:9" x14ac:dyDescent="0.3">
      <c r="A289" s="5" t="s">
        <v>98</v>
      </c>
      <c r="B289" s="5" t="s">
        <v>99</v>
      </c>
      <c r="C289" s="5" t="s">
        <v>131</v>
      </c>
      <c r="D289" s="31">
        <v>317</v>
      </c>
      <c r="E289" t="s">
        <v>99</v>
      </c>
      <c r="F289" t="str">
        <f>VLOOKUP(E289,'Markets list'!$E$2:$F$63,2,FALSE)</f>
        <v>Maro</v>
      </c>
      <c r="G289" t="str">
        <f>VLOOKUP(C289,'Commodities list'!$A$2:$B$24,2,FALSE)</f>
        <v>Millet</v>
      </c>
      <c r="H289" s="27" t="s">
        <v>218</v>
      </c>
      <c r="I289" s="21">
        <f t="shared" si="4"/>
        <v>44727</v>
      </c>
    </row>
    <row r="290" spans="1:9" x14ac:dyDescent="0.3">
      <c r="A290" s="5" t="s">
        <v>100</v>
      </c>
      <c r="B290" s="5" t="s">
        <v>101</v>
      </c>
      <c r="C290" s="5" t="s">
        <v>131</v>
      </c>
      <c r="D290" s="31">
        <v>240</v>
      </c>
      <c r="E290" t="s">
        <v>101</v>
      </c>
      <c r="F290" t="str">
        <f>VLOOKUP(E290,'Markets list'!$E$2:$F$63,2,FALSE)</f>
        <v>Moissala</v>
      </c>
      <c r="G290" t="str">
        <f>VLOOKUP(C290,'Commodities list'!$A$2:$B$24,2,FALSE)</f>
        <v>Millet</v>
      </c>
      <c r="H290" s="27" t="s">
        <v>218</v>
      </c>
      <c r="I290" s="21">
        <f t="shared" si="4"/>
        <v>44727</v>
      </c>
    </row>
    <row r="291" spans="1:9" x14ac:dyDescent="0.3">
      <c r="A291" s="14"/>
      <c r="B291" s="14"/>
      <c r="C291" s="14"/>
      <c r="D291" s="14"/>
      <c r="F291" t="e">
        <f>VLOOKUP(E291,'Markets list'!$E$2:$F$63,2,FALSE)</f>
        <v>#N/A</v>
      </c>
      <c r="G291" t="e">
        <f>VLOOKUP(C291,'Commodities list'!$A$2:$B$24,2,FALSE)</f>
        <v>#N/A</v>
      </c>
      <c r="H291" s="27" t="s">
        <v>218</v>
      </c>
      <c r="I291" s="21">
        <f t="shared" si="4"/>
        <v>44727</v>
      </c>
    </row>
    <row r="292" spans="1:9" x14ac:dyDescent="0.3">
      <c r="A292" s="5" t="s">
        <v>64</v>
      </c>
      <c r="B292" s="5" t="s">
        <v>65</v>
      </c>
      <c r="C292" s="5" t="s">
        <v>108</v>
      </c>
      <c r="D292" s="31">
        <v>220</v>
      </c>
      <c r="E292" t="s">
        <v>65</v>
      </c>
      <c r="F292" t="str">
        <f>VLOOKUP(E292,'Markets list'!$E$2:$F$63,2,FALSE)</f>
        <v>Doba</v>
      </c>
      <c r="G292" t="str">
        <f>VLOOKUP(C292,'Commodities list'!$A$2:$B$24,2,FALSE)</f>
        <v>Sorghum (red)</v>
      </c>
      <c r="H292" s="27"/>
      <c r="I292" s="21">
        <f t="shared" si="4"/>
        <v>44727</v>
      </c>
    </row>
    <row r="293" spans="1:9" x14ac:dyDescent="0.3">
      <c r="A293" s="3" t="s">
        <v>72</v>
      </c>
      <c r="B293" s="4" t="s">
        <v>73</v>
      </c>
      <c r="C293" s="3" t="s">
        <v>108</v>
      </c>
      <c r="D293" s="31">
        <v>220</v>
      </c>
      <c r="E293" t="s">
        <v>73</v>
      </c>
      <c r="F293" t="str">
        <f>VLOOKUP(E293,'Markets list'!$E$2:$F$63,2,FALSE)</f>
        <v>Moundou</v>
      </c>
      <c r="G293" t="str">
        <f>VLOOKUP(C293,'Commodities list'!$A$2:$B$24,2,FALSE)</f>
        <v>Sorghum (red)</v>
      </c>
      <c r="H293" s="27" t="s">
        <v>218</v>
      </c>
      <c r="I293" s="21">
        <f t="shared" si="4"/>
        <v>44727</v>
      </c>
    </row>
    <row r="294" spans="1:9" x14ac:dyDescent="0.3">
      <c r="A294" s="5" t="s">
        <v>66</v>
      </c>
      <c r="B294" s="5" t="s">
        <v>67</v>
      </c>
      <c r="C294" s="3" t="s">
        <v>108</v>
      </c>
      <c r="D294" s="31">
        <v>200</v>
      </c>
      <c r="E294" t="s">
        <v>67</v>
      </c>
      <c r="F294" t="str">
        <f>VLOOKUP(E294,'Markets list'!$E$2:$F$63,2,FALSE)</f>
        <v>Gore</v>
      </c>
      <c r="G294" t="str">
        <f>VLOOKUP(C294,'Commodities list'!$A$2:$B$24,2,FALSE)</f>
        <v>Sorghum (red)</v>
      </c>
      <c r="H294" s="27" t="s">
        <v>218</v>
      </c>
      <c r="I294" s="21">
        <f t="shared" si="4"/>
        <v>44727</v>
      </c>
    </row>
    <row r="295" spans="1:9" x14ac:dyDescent="0.3">
      <c r="A295" s="5" t="s">
        <v>68</v>
      </c>
      <c r="B295" s="5" t="s">
        <v>69</v>
      </c>
      <c r="C295" s="3" t="s">
        <v>108</v>
      </c>
      <c r="D295" s="31">
        <v>187</v>
      </c>
      <c r="E295" t="s">
        <v>69</v>
      </c>
      <c r="F295" t="str">
        <f>VLOOKUP(E295,'Markets list'!$E$2:$F$63,2,FALSE)</f>
        <v>Bebedja</v>
      </c>
      <c r="G295" t="str">
        <f>VLOOKUP(C295,'Commodities list'!$A$2:$B$24,2,FALSE)</f>
        <v>Sorghum (red)</v>
      </c>
      <c r="H295" s="27" t="s">
        <v>218</v>
      </c>
      <c r="I295" s="21">
        <f t="shared" si="4"/>
        <v>44727</v>
      </c>
    </row>
    <row r="296" spans="1:9" x14ac:dyDescent="0.3">
      <c r="A296" s="5" t="s">
        <v>70</v>
      </c>
      <c r="B296" s="5" t="s">
        <v>71</v>
      </c>
      <c r="C296" s="3" t="s">
        <v>108</v>
      </c>
      <c r="D296" s="31">
        <v>167</v>
      </c>
      <c r="E296" t="s">
        <v>71</v>
      </c>
      <c r="F296" t="str">
        <f>VLOOKUP(E296,'Markets list'!$E$2:$F$63,2,FALSE)</f>
        <v>Bodo</v>
      </c>
      <c r="G296" t="str">
        <f>VLOOKUP(C296,'Commodities list'!$A$2:$B$24,2,FALSE)</f>
        <v>Sorghum (red)</v>
      </c>
      <c r="H296" s="27" t="s">
        <v>218</v>
      </c>
      <c r="I296" s="21">
        <f t="shared" si="4"/>
        <v>44727</v>
      </c>
    </row>
    <row r="297" spans="1:9" x14ac:dyDescent="0.3">
      <c r="A297" s="5" t="s">
        <v>74</v>
      </c>
      <c r="B297" s="5" t="s">
        <v>75</v>
      </c>
      <c r="C297" s="3" t="s">
        <v>108</v>
      </c>
      <c r="D297" s="31">
        <v>200</v>
      </c>
      <c r="E297" t="s">
        <v>75</v>
      </c>
      <c r="F297" t="str">
        <f>VLOOKUP(E297,'Markets list'!$E$2:$F$63,2,FALSE)</f>
        <v>Mbaïbokoum</v>
      </c>
      <c r="G297" t="str">
        <f>VLOOKUP(C297,'Commodities list'!$A$2:$B$24,2,FALSE)</f>
        <v>Sorghum (red)</v>
      </c>
      <c r="H297" s="27" t="s">
        <v>218</v>
      </c>
      <c r="I297" s="21">
        <f t="shared" si="4"/>
        <v>44727</v>
      </c>
    </row>
    <row r="298" spans="1:9" x14ac:dyDescent="0.3">
      <c r="A298" s="5" t="s">
        <v>76</v>
      </c>
      <c r="B298" s="5" t="s">
        <v>77</v>
      </c>
      <c r="C298" s="3" t="s">
        <v>108</v>
      </c>
      <c r="D298" s="31">
        <v>180</v>
      </c>
      <c r="E298" t="s">
        <v>77</v>
      </c>
      <c r="F298" t="str">
        <f>VLOOKUP(E298,'Markets list'!$E$2:$F$63,2,FALSE)</f>
        <v>Mbaïnamar</v>
      </c>
      <c r="G298" t="str">
        <f>VLOOKUP(C298,'Commodities list'!$A$2:$B$24,2,FALSE)</f>
        <v>Sorghum (red)</v>
      </c>
      <c r="H298" s="27" t="s">
        <v>218</v>
      </c>
      <c r="I298" s="21">
        <f t="shared" si="4"/>
        <v>44727</v>
      </c>
    </row>
    <row r="299" spans="1:9" x14ac:dyDescent="0.3">
      <c r="A299" s="5" t="s">
        <v>78</v>
      </c>
      <c r="B299" s="5" t="s">
        <v>79</v>
      </c>
      <c r="C299" s="3" t="s">
        <v>108</v>
      </c>
      <c r="D299" s="31">
        <v>200</v>
      </c>
      <c r="E299" t="s">
        <v>79</v>
      </c>
      <c r="F299" t="str">
        <f>VLOOKUP(E299,'Markets list'!$E$2:$F$63,2,FALSE)</f>
        <v>Benoye</v>
      </c>
      <c r="G299" t="str">
        <f>VLOOKUP(C299,'Commodities list'!$A$2:$B$24,2,FALSE)</f>
        <v>Sorghum (red)</v>
      </c>
      <c r="H299" s="27" t="s">
        <v>218</v>
      </c>
      <c r="I299" s="21">
        <f t="shared" si="4"/>
        <v>44727</v>
      </c>
    </row>
    <row r="300" spans="1:9" x14ac:dyDescent="0.3">
      <c r="A300" s="5" t="s">
        <v>80</v>
      </c>
      <c r="B300" s="5" t="s">
        <v>81</v>
      </c>
      <c r="C300" s="3" t="s">
        <v>108</v>
      </c>
      <c r="D300" s="31">
        <v>213</v>
      </c>
      <c r="E300" t="s">
        <v>81</v>
      </c>
      <c r="F300" t="str">
        <f>VLOOKUP(E300,'Markets list'!$E$2:$F$63,2,FALSE)</f>
        <v>Krim Krim</v>
      </c>
      <c r="G300" t="str">
        <f>VLOOKUP(C300,'Commodities list'!$A$2:$B$24,2,FALSE)</f>
        <v>Sorghum (red)</v>
      </c>
      <c r="H300" s="27" t="s">
        <v>218</v>
      </c>
      <c r="I300" s="21">
        <f t="shared" si="4"/>
        <v>44727</v>
      </c>
    </row>
    <row r="301" spans="1:9" x14ac:dyDescent="0.3">
      <c r="A301" s="5" t="s">
        <v>82</v>
      </c>
      <c r="B301" s="5" t="s">
        <v>83</v>
      </c>
      <c r="C301" s="3" t="s">
        <v>108</v>
      </c>
      <c r="D301" s="31">
        <v>167</v>
      </c>
      <c r="E301" t="s">
        <v>83</v>
      </c>
      <c r="F301" t="str">
        <f>VLOOKUP(E301,'Markets list'!$E$2:$F$63,2,FALSE)</f>
        <v>Beboto</v>
      </c>
      <c r="G301" t="str">
        <f>VLOOKUP(C301,'Commodities list'!$A$2:$B$24,2,FALSE)</f>
        <v>Sorghum (red)</v>
      </c>
      <c r="H301" s="27" t="s">
        <v>218</v>
      </c>
      <c r="I301" s="21">
        <f t="shared" si="4"/>
        <v>44727</v>
      </c>
    </row>
    <row r="302" spans="1:9" x14ac:dyDescent="0.3">
      <c r="A302" s="10" t="s">
        <v>84</v>
      </c>
      <c r="B302" s="5"/>
      <c r="C302" s="5" t="s">
        <v>108</v>
      </c>
      <c r="D302" s="31">
        <v>256</v>
      </c>
      <c r="E302" t="s">
        <v>84</v>
      </c>
      <c r="F302" t="str">
        <f>VLOOKUP(E302,'Markets list'!$E$2:$F$63,2,FALSE)</f>
        <v>Kélo</v>
      </c>
      <c r="G302" t="str">
        <f>VLOOKUP(C302,'Commodities list'!$A$2:$B$24,2,FALSE)</f>
        <v>Sorghum (red)</v>
      </c>
      <c r="H302" s="27" t="s">
        <v>218</v>
      </c>
      <c r="I302" s="21">
        <f t="shared" si="4"/>
        <v>44727</v>
      </c>
    </row>
    <row r="303" spans="1:9" x14ac:dyDescent="0.3">
      <c r="A303" s="5"/>
      <c r="B303" s="5" t="s">
        <v>85</v>
      </c>
      <c r="C303" s="5" t="s">
        <v>108</v>
      </c>
      <c r="D303" s="31">
        <v>263</v>
      </c>
      <c r="E303" t="s">
        <v>85</v>
      </c>
      <c r="F303" t="str">
        <f>VLOOKUP(E303,'Markets list'!$E$2:$F$63,2,FALSE)</f>
        <v>Laï</v>
      </c>
      <c r="G303" t="str">
        <f>VLOOKUP(C303,'Commodities list'!$A$2:$B$24,2,FALSE)</f>
        <v>Sorghum (red)</v>
      </c>
      <c r="H303" s="27" t="s">
        <v>218</v>
      </c>
      <c r="I303" s="21">
        <f t="shared" si="4"/>
        <v>44727</v>
      </c>
    </row>
    <row r="304" spans="1:9" x14ac:dyDescent="0.3">
      <c r="A304" s="5" t="s">
        <v>86</v>
      </c>
      <c r="B304" s="5"/>
      <c r="C304" s="5" t="s">
        <v>108</v>
      </c>
      <c r="D304" s="31">
        <v>253</v>
      </c>
      <c r="E304" t="s">
        <v>86</v>
      </c>
      <c r="F304" t="str">
        <f>VLOOKUP(E304,'Markets list'!$E$2:$F$63,2,FALSE)</f>
        <v>Bongor</v>
      </c>
      <c r="G304" t="str">
        <f>VLOOKUP(C304,'Commodities list'!$A$2:$B$24,2,FALSE)</f>
        <v>Sorghum (red)</v>
      </c>
      <c r="H304" s="27" t="s">
        <v>218</v>
      </c>
      <c r="I304" s="21">
        <f t="shared" si="4"/>
        <v>44727</v>
      </c>
    </row>
    <row r="305" spans="1:9" x14ac:dyDescent="0.3">
      <c r="A305" s="5"/>
      <c r="B305" s="5" t="s">
        <v>87</v>
      </c>
      <c r="C305" s="5" t="s">
        <v>108</v>
      </c>
      <c r="D305" s="31">
        <v>251</v>
      </c>
      <c r="E305" t="s">
        <v>87</v>
      </c>
      <c r="F305" t="str">
        <f>VLOOKUP(E305,'Markets list'!$E$2:$F$63,2,FALSE)</f>
        <v>Fianga</v>
      </c>
      <c r="G305" t="str">
        <f>VLOOKUP(C305,'Commodities list'!$A$2:$B$24,2,FALSE)</f>
        <v>Sorghum (red)</v>
      </c>
      <c r="H305" s="27" t="s">
        <v>218</v>
      </c>
      <c r="I305" s="21">
        <f t="shared" si="4"/>
        <v>44727</v>
      </c>
    </row>
    <row r="306" spans="1:9" x14ac:dyDescent="0.3">
      <c r="A306" s="5"/>
      <c r="B306" s="5" t="s">
        <v>88</v>
      </c>
      <c r="C306" s="5" t="s">
        <v>108</v>
      </c>
      <c r="D306" s="31">
        <v>260</v>
      </c>
      <c r="E306" t="s">
        <v>88</v>
      </c>
      <c r="F306" t="str">
        <f>VLOOKUP(E306,'Markets list'!$E$2:$F$63,2,FALSE)</f>
        <v>Gueledeng</v>
      </c>
      <c r="G306" t="str">
        <f>VLOOKUP(C306,'Commodities list'!$A$2:$B$24,2,FALSE)</f>
        <v>Sorghum (red)</v>
      </c>
      <c r="H306" s="27" t="s">
        <v>218</v>
      </c>
      <c r="I306" s="21">
        <f t="shared" si="4"/>
        <v>44727</v>
      </c>
    </row>
    <row r="307" spans="1:9" x14ac:dyDescent="0.3">
      <c r="A307" s="5" t="s">
        <v>89</v>
      </c>
      <c r="B307" s="5"/>
      <c r="C307" s="5" t="s">
        <v>108</v>
      </c>
      <c r="D307" s="31">
        <v>250</v>
      </c>
      <c r="E307" t="s">
        <v>89</v>
      </c>
      <c r="F307" t="str">
        <f>VLOOKUP(E307,'Markets list'!$E$2:$F$63,2,FALSE)</f>
        <v>Pala</v>
      </c>
      <c r="G307" t="str">
        <f>VLOOKUP(C307,'Commodities list'!$A$2:$B$24,2,FALSE)</f>
        <v>Sorghum (red)</v>
      </c>
      <c r="H307" s="27" t="s">
        <v>218</v>
      </c>
      <c r="I307" s="21">
        <f t="shared" si="4"/>
        <v>44727</v>
      </c>
    </row>
    <row r="308" spans="1:9" x14ac:dyDescent="0.3">
      <c r="A308" s="5" t="s">
        <v>90</v>
      </c>
      <c r="B308" s="5"/>
      <c r="C308" s="5" t="s">
        <v>108</v>
      </c>
      <c r="D308" s="31">
        <v>255</v>
      </c>
      <c r="E308" t="s">
        <v>90</v>
      </c>
      <c r="F308" t="str">
        <f>VLOOKUP(E308,'Markets list'!$E$2:$F$63,2,FALSE)</f>
        <v>Lere</v>
      </c>
      <c r="G308" t="str">
        <f>VLOOKUP(C308,'Commodities list'!$A$2:$B$24,2,FALSE)</f>
        <v>Sorghum (red)</v>
      </c>
      <c r="H308" s="27" t="s">
        <v>218</v>
      </c>
      <c r="I308" s="21">
        <f t="shared" si="4"/>
        <v>44727</v>
      </c>
    </row>
    <row r="309" spans="1:9" x14ac:dyDescent="0.3">
      <c r="A309" s="10" t="s">
        <v>91</v>
      </c>
      <c r="B309" s="5"/>
      <c r="C309" s="5" t="s">
        <v>108</v>
      </c>
      <c r="D309" s="31">
        <v>214</v>
      </c>
      <c r="E309" t="s">
        <v>102</v>
      </c>
      <c r="F309" t="str">
        <f>VLOOKUP(E309,'Markets list'!$E$2:$F$63,2,FALSE)</f>
        <v>Sarh</v>
      </c>
      <c r="G309" t="str">
        <f>VLOOKUP(C309,'Commodities list'!$A$2:$B$24,2,FALSE)</f>
        <v>Sorghum (red)</v>
      </c>
      <c r="H309" s="27" t="s">
        <v>218</v>
      </c>
      <c r="I309" s="21">
        <f t="shared" si="4"/>
        <v>44727</v>
      </c>
    </row>
    <row r="310" spans="1:9" x14ac:dyDescent="0.3">
      <c r="A310" s="5" t="s">
        <v>94</v>
      </c>
      <c r="B310" s="5" t="s">
        <v>95</v>
      </c>
      <c r="C310" s="5" t="s">
        <v>108</v>
      </c>
      <c r="D310" s="31">
        <v>205</v>
      </c>
      <c r="E310" t="s">
        <v>95</v>
      </c>
      <c r="F310" t="str">
        <f>VLOOKUP(E310,'Markets list'!$E$2:$F$63,2,FALSE)</f>
        <v>Peni</v>
      </c>
      <c r="G310" t="str">
        <f>VLOOKUP(C310,'Commodities list'!$A$2:$B$24,2,FALSE)</f>
        <v>Sorghum (red)</v>
      </c>
      <c r="H310" s="27" t="s">
        <v>218</v>
      </c>
      <c r="I310" s="21">
        <f t="shared" si="4"/>
        <v>44727</v>
      </c>
    </row>
    <row r="311" spans="1:9" x14ac:dyDescent="0.3">
      <c r="A311" s="5" t="s">
        <v>96</v>
      </c>
      <c r="B311" s="5" t="s">
        <v>97</v>
      </c>
      <c r="C311" s="5" t="s">
        <v>108</v>
      </c>
      <c r="D311" s="31">
        <v>209</v>
      </c>
      <c r="E311" t="s">
        <v>97</v>
      </c>
      <c r="F311" t="str">
        <f>VLOOKUP(E311,'Markets list'!$E$2:$F$63,2,FALSE)</f>
        <v>Kyabe</v>
      </c>
      <c r="G311" t="str">
        <f>VLOOKUP(C311,'Commodities list'!$A$2:$B$24,2,FALSE)</f>
        <v>Sorghum (red)</v>
      </c>
      <c r="H311" s="27" t="s">
        <v>218</v>
      </c>
      <c r="I311" s="21">
        <f t="shared" si="4"/>
        <v>44727</v>
      </c>
    </row>
    <row r="312" spans="1:9" x14ac:dyDescent="0.3">
      <c r="A312" s="5" t="s">
        <v>98</v>
      </c>
      <c r="B312" s="5" t="s">
        <v>99</v>
      </c>
      <c r="C312" s="5" t="s">
        <v>108</v>
      </c>
      <c r="D312" s="31">
        <v>220</v>
      </c>
      <c r="E312" t="s">
        <v>99</v>
      </c>
      <c r="F312" t="str">
        <f>VLOOKUP(E312,'Markets list'!$E$2:$F$63,2,FALSE)</f>
        <v>Maro</v>
      </c>
      <c r="G312" t="str">
        <f>VLOOKUP(C312,'Commodities list'!$A$2:$B$24,2,FALSE)</f>
        <v>Sorghum (red)</v>
      </c>
      <c r="H312" s="27" t="s">
        <v>218</v>
      </c>
      <c r="I312" s="21">
        <f t="shared" si="4"/>
        <v>44727</v>
      </c>
    </row>
    <row r="313" spans="1:9" x14ac:dyDescent="0.3">
      <c r="A313" s="5" t="s">
        <v>100</v>
      </c>
      <c r="B313" s="5" t="s">
        <v>101</v>
      </c>
      <c r="C313" s="5" t="s">
        <v>108</v>
      </c>
      <c r="D313" s="31">
        <v>183</v>
      </c>
      <c r="E313" t="s">
        <v>101</v>
      </c>
      <c r="F313" t="str">
        <f>VLOOKUP(E313,'Markets list'!$E$2:$F$63,2,FALSE)</f>
        <v>Moissala</v>
      </c>
      <c r="G313" t="str">
        <f>VLOOKUP(C313,'Commodities list'!$A$2:$B$24,2,FALSE)</f>
        <v>Sorghum (red)</v>
      </c>
      <c r="H313" s="27" t="s">
        <v>218</v>
      </c>
      <c r="I313" s="21">
        <f t="shared" si="4"/>
        <v>44727</v>
      </c>
    </row>
    <row r="314" spans="1:9" x14ac:dyDescent="0.3">
      <c r="A314" s="3" t="s">
        <v>73</v>
      </c>
      <c r="B314" s="3" t="s">
        <v>73</v>
      </c>
      <c r="C314" s="3" t="s">
        <v>108</v>
      </c>
      <c r="D314" s="32">
        <v>220</v>
      </c>
      <c r="E314" t="s">
        <v>73</v>
      </c>
      <c r="F314" t="str">
        <f>VLOOKUP(E314,'Markets list'!$E$2:$F$63,2,FALSE)</f>
        <v>Moundou</v>
      </c>
      <c r="G314" t="str">
        <f>VLOOKUP(C314,'Commodities list'!$A$2:$B$24,2,FALSE)</f>
        <v>Sorghum (red)</v>
      </c>
      <c r="H314" s="27" t="s">
        <v>218</v>
      </c>
      <c r="I314" s="21">
        <f t="shared" si="4"/>
        <v>44727</v>
      </c>
    </row>
    <row r="315" spans="1:9" x14ac:dyDescent="0.3">
      <c r="A315" s="3" t="s">
        <v>91</v>
      </c>
      <c r="B315" s="3" t="s">
        <v>91</v>
      </c>
      <c r="C315" s="3" t="s">
        <v>108</v>
      </c>
      <c r="D315" s="31">
        <v>214</v>
      </c>
      <c r="E315" t="s">
        <v>102</v>
      </c>
      <c r="F315" t="str">
        <f>VLOOKUP(E315,'Markets list'!$E$2:$F$63,2,FALSE)</f>
        <v>Sarh</v>
      </c>
      <c r="G315" t="str">
        <f>VLOOKUP(C315,'Commodities list'!$A$2:$B$24,2,FALSE)</f>
        <v>Sorghum (red)</v>
      </c>
      <c r="H315" s="27" t="s">
        <v>218</v>
      </c>
      <c r="I315" s="21">
        <f t="shared" si="4"/>
        <v>44727</v>
      </c>
    </row>
    <row r="316" spans="1:9" x14ac:dyDescent="0.3">
      <c r="A316" s="14"/>
      <c r="B316" s="14"/>
      <c r="C316" s="14"/>
      <c r="D316" s="2">
        <f>+AVERAGE(D292:D315)</f>
        <v>216.95833333333334</v>
      </c>
      <c r="F316" t="e">
        <f>VLOOKUP(E316,'Markets list'!$E$2:$F$63,2,FALSE)</f>
        <v>#N/A</v>
      </c>
      <c r="G316" t="e">
        <f>VLOOKUP(C316,'Commodities list'!$A$2:$B$24,2,FALSE)</f>
        <v>#N/A</v>
      </c>
      <c r="H316" s="27" t="s">
        <v>218</v>
      </c>
      <c r="I316" s="21">
        <f t="shared" si="4"/>
        <v>44727</v>
      </c>
    </row>
    <row r="317" spans="1:9" x14ac:dyDescent="0.3">
      <c r="A317" s="3" t="s">
        <v>72</v>
      </c>
      <c r="B317" s="3" t="s">
        <v>73</v>
      </c>
      <c r="C317" s="5" t="s">
        <v>110</v>
      </c>
      <c r="D317" s="31">
        <v>240</v>
      </c>
      <c r="E317" t="s">
        <v>73</v>
      </c>
      <c r="F317" t="str">
        <f>VLOOKUP(E317,'Markets list'!$E$2:$F$63,2,FALSE)</f>
        <v>Moundou</v>
      </c>
      <c r="G317" t="str">
        <f>VLOOKUP(C317,'Commodities list'!$A$2:$B$24,2,FALSE)</f>
        <v>Maize (white)</v>
      </c>
      <c r="H317" s="27"/>
      <c r="I317" s="21">
        <f t="shared" si="4"/>
        <v>44727</v>
      </c>
    </row>
    <row r="318" spans="1:9" x14ac:dyDescent="0.3">
      <c r="A318" s="5" t="s">
        <v>68</v>
      </c>
      <c r="B318" s="5" t="s">
        <v>69</v>
      </c>
      <c r="C318" s="5" t="s">
        <v>110</v>
      </c>
      <c r="D318" s="31">
        <v>220</v>
      </c>
      <c r="E318" t="s">
        <v>69</v>
      </c>
      <c r="F318" t="str">
        <f>VLOOKUP(E318,'Markets list'!$E$2:$F$63,2,FALSE)</f>
        <v>Bebedja</v>
      </c>
      <c r="G318" t="str">
        <f>VLOOKUP(C318,'Commodities list'!$A$2:$B$24,2,FALSE)</f>
        <v>Maize (white)</v>
      </c>
      <c r="H318" s="27" t="s">
        <v>218</v>
      </c>
      <c r="I318" s="21">
        <f t="shared" si="4"/>
        <v>44727</v>
      </c>
    </row>
    <row r="319" spans="1:9" x14ac:dyDescent="0.3">
      <c r="A319" s="5" t="s">
        <v>70</v>
      </c>
      <c r="B319" s="5" t="s">
        <v>71</v>
      </c>
      <c r="C319" s="5" t="s">
        <v>110</v>
      </c>
      <c r="D319" s="31">
        <v>220</v>
      </c>
      <c r="E319" t="s">
        <v>71</v>
      </c>
      <c r="F319" t="str">
        <f>VLOOKUP(E319,'Markets list'!$E$2:$F$63,2,FALSE)</f>
        <v>Bodo</v>
      </c>
      <c r="G319" t="str">
        <f>VLOOKUP(C319,'Commodities list'!$A$2:$B$24,2,FALSE)</f>
        <v>Maize (white)</v>
      </c>
      <c r="H319" s="27" t="s">
        <v>218</v>
      </c>
      <c r="I319" s="21">
        <f t="shared" si="4"/>
        <v>44727</v>
      </c>
    </row>
    <row r="320" spans="1:9" x14ac:dyDescent="0.3">
      <c r="A320" s="5" t="s">
        <v>74</v>
      </c>
      <c r="B320" s="5" t="s">
        <v>75</v>
      </c>
      <c r="C320" s="5" t="s">
        <v>110</v>
      </c>
      <c r="D320" s="31">
        <v>200</v>
      </c>
      <c r="E320" t="s">
        <v>75</v>
      </c>
      <c r="F320" t="str">
        <f>VLOOKUP(E320,'Markets list'!$E$2:$F$63,2,FALSE)</f>
        <v>Mbaïbokoum</v>
      </c>
      <c r="G320" t="str">
        <f>VLOOKUP(C320,'Commodities list'!$A$2:$B$24,2,FALSE)</f>
        <v>Maize (white)</v>
      </c>
      <c r="H320" s="27" t="s">
        <v>218</v>
      </c>
      <c r="I320" s="21">
        <f t="shared" si="4"/>
        <v>44727</v>
      </c>
    </row>
    <row r="321" spans="1:9" x14ac:dyDescent="0.3">
      <c r="A321" s="5" t="s">
        <v>76</v>
      </c>
      <c r="B321" s="5" t="s">
        <v>77</v>
      </c>
      <c r="C321" s="5" t="s">
        <v>110</v>
      </c>
      <c r="D321" s="31">
        <v>220</v>
      </c>
      <c r="E321" t="s">
        <v>77</v>
      </c>
      <c r="F321" t="str">
        <f>VLOOKUP(E321,'Markets list'!$E$2:$F$63,2,FALSE)</f>
        <v>Mbaïnamar</v>
      </c>
      <c r="G321" t="str">
        <f>VLOOKUP(C321,'Commodities list'!$A$2:$B$24,2,FALSE)</f>
        <v>Maize (white)</v>
      </c>
      <c r="H321" s="27" t="s">
        <v>218</v>
      </c>
      <c r="I321" s="21">
        <f t="shared" si="4"/>
        <v>44727</v>
      </c>
    </row>
    <row r="322" spans="1:9" x14ac:dyDescent="0.3">
      <c r="A322" s="5" t="s">
        <v>78</v>
      </c>
      <c r="B322" s="5" t="s">
        <v>79</v>
      </c>
      <c r="C322" s="5" t="s">
        <v>110</v>
      </c>
      <c r="D322" s="31">
        <v>280</v>
      </c>
      <c r="E322" t="s">
        <v>79</v>
      </c>
      <c r="F322" t="str">
        <f>VLOOKUP(E322,'Markets list'!$E$2:$F$63,2,FALSE)</f>
        <v>Benoye</v>
      </c>
      <c r="G322" t="str">
        <f>VLOOKUP(C322,'Commodities list'!$A$2:$B$24,2,FALSE)</f>
        <v>Maize (white)</v>
      </c>
      <c r="H322" s="27" t="s">
        <v>218</v>
      </c>
      <c r="I322" s="21">
        <f t="shared" si="4"/>
        <v>44727</v>
      </c>
    </row>
    <row r="323" spans="1:9" x14ac:dyDescent="0.3">
      <c r="A323" s="5" t="s">
        <v>80</v>
      </c>
      <c r="B323" s="5" t="s">
        <v>81</v>
      </c>
      <c r="C323" s="5" t="s">
        <v>110</v>
      </c>
      <c r="D323" s="31">
        <v>227</v>
      </c>
      <c r="E323" t="s">
        <v>81</v>
      </c>
      <c r="F323" t="str">
        <f>VLOOKUP(E323,'Markets list'!$E$2:$F$63,2,FALSE)</f>
        <v>Krim Krim</v>
      </c>
      <c r="G323" t="str">
        <f>VLOOKUP(C323,'Commodities list'!$A$2:$B$24,2,FALSE)</f>
        <v>Maize (white)</v>
      </c>
      <c r="H323" s="27" t="s">
        <v>218</v>
      </c>
      <c r="I323" s="21">
        <f t="shared" si="4"/>
        <v>44727</v>
      </c>
    </row>
    <row r="324" spans="1:9" x14ac:dyDescent="0.3">
      <c r="A324" s="5" t="s">
        <v>82</v>
      </c>
      <c r="B324" s="5" t="s">
        <v>83</v>
      </c>
      <c r="C324" s="5" t="s">
        <v>110</v>
      </c>
      <c r="D324" s="31">
        <v>240</v>
      </c>
      <c r="E324" t="s">
        <v>83</v>
      </c>
      <c r="F324" t="str">
        <f>VLOOKUP(E324,'Markets list'!$E$2:$F$63,2,FALSE)</f>
        <v>Beboto</v>
      </c>
      <c r="G324" t="str">
        <f>VLOOKUP(C324,'Commodities list'!$A$2:$B$24,2,FALSE)</f>
        <v>Maize (white)</v>
      </c>
      <c r="H324" s="27" t="s">
        <v>218</v>
      </c>
      <c r="I324" s="21">
        <f t="shared" si="4"/>
        <v>44727</v>
      </c>
    </row>
    <row r="325" spans="1:9" x14ac:dyDescent="0.3">
      <c r="A325" s="5" t="s">
        <v>84</v>
      </c>
      <c r="B325" s="5"/>
      <c r="C325" s="5" t="s">
        <v>110</v>
      </c>
      <c r="D325" s="31">
        <v>266</v>
      </c>
      <c r="E325" t="s">
        <v>84</v>
      </c>
      <c r="F325" t="str">
        <f>VLOOKUP(E325,'Markets list'!$E$2:$F$63,2,FALSE)</f>
        <v>Kélo</v>
      </c>
      <c r="G325" t="str">
        <f>VLOOKUP(C325,'Commodities list'!$A$2:$B$24,2,FALSE)</f>
        <v>Maize (white)</v>
      </c>
      <c r="H325" s="27" t="s">
        <v>218</v>
      </c>
      <c r="I325" s="21">
        <f t="shared" ref="I325:I388" si="5">$I$1</f>
        <v>44727</v>
      </c>
    </row>
    <row r="326" spans="1:9" x14ac:dyDescent="0.3">
      <c r="A326" s="5"/>
      <c r="B326" s="5" t="s">
        <v>85</v>
      </c>
      <c r="C326" s="5" t="s">
        <v>110</v>
      </c>
      <c r="D326" s="36">
        <v>266</v>
      </c>
      <c r="E326" t="s">
        <v>85</v>
      </c>
      <c r="F326" t="str">
        <f>VLOOKUP(E326,'Markets list'!$E$2:$F$63,2,FALSE)</f>
        <v>Laï</v>
      </c>
      <c r="G326" t="str">
        <f>VLOOKUP(C326,'Commodities list'!$A$2:$B$24,2,FALSE)</f>
        <v>Maize (white)</v>
      </c>
      <c r="H326" s="27" t="s">
        <v>218</v>
      </c>
      <c r="I326" s="21">
        <f t="shared" si="5"/>
        <v>44727</v>
      </c>
    </row>
    <row r="327" spans="1:9" x14ac:dyDescent="0.3">
      <c r="A327" s="5" t="s">
        <v>86</v>
      </c>
      <c r="B327" s="5"/>
      <c r="C327" s="5" t="s">
        <v>110</v>
      </c>
      <c r="D327" s="36">
        <v>250</v>
      </c>
      <c r="E327" t="s">
        <v>86</v>
      </c>
      <c r="F327" t="str">
        <f>VLOOKUP(E327,'Markets list'!$E$2:$F$63,2,FALSE)</f>
        <v>Bongor</v>
      </c>
      <c r="G327" t="str">
        <f>VLOOKUP(C327,'Commodities list'!$A$2:$B$24,2,FALSE)</f>
        <v>Maize (white)</v>
      </c>
      <c r="H327" s="27" t="s">
        <v>218</v>
      </c>
      <c r="I327" s="21">
        <f t="shared" si="5"/>
        <v>44727</v>
      </c>
    </row>
    <row r="328" spans="1:9" x14ac:dyDescent="0.3">
      <c r="A328" s="5"/>
      <c r="B328" s="5" t="s">
        <v>87</v>
      </c>
      <c r="C328" s="5" t="s">
        <v>110</v>
      </c>
      <c r="D328" s="31">
        <v>250</v>
      </c>
      <c r="E328" t="s">
        <v>87</v>
      </c>
      <c r="F328" t="str">
        <f>VLOOKUP(E328,'Markets list'!$E$2:$F$63,2,FALSE)</f>
        <v>Fianga</v>
      </c>
      <c r="G328" t="str">
        <f>VLOOKUP(C328,'Commodities list'!$A$2:$B$24,2,FALSE)</f>
        <v>Maize (white)</v>
      </c>
      <c r="H328" s="27" t="s">
        <v>218</v>
      </c>
      <c r="I328" s="21">
        <f t="shared" si="5"/>
        <v>44727</v>
      </c>
    </row>
    <row r="329" spans="1:9" x14ac:dyDescent="0.3">
      <c r="A329" s="5"/>
      <c r="B329" s="5" t="s">
        <v>88</v>
      </c>
      <c r="C329" s="5" t="s">
        <v>110</v>
      </c>
      <c r="D329" s="31">
        <v>263</v>
      </c>
      <c r="E329" t="s">
        <v>88</v>
      </c>
      <c r="F329" t="str">
        <f>VLOOKUP(E329,'Markets list'!$E$2:$F$63,2,FALSE)</f>
        <v>Gueledeng</v>
      </c>
      <c r="G329" t="str">
        <f>VLOOKUP(C329,'Commodities list'!$A$2:$B$24,2,FALSE)</f>
        <v>Maize (white)</v>
      </c>
      <c r="H329" s="27" t="s">
        <v>218</v>
      </c>
      <c r="I329" s="21">
        <f t="shared" si="5"/>
        <v>44727</v>
      </c>
    </row>
    <row r="330" spans="1:9" x14ac:dyDescent="0.3">
      <c r="A330" s="5" t="s">
        <v>89</v>
      </c>
      <c r="B330" s="5"/>
      <c r="C330" s="5" t="s">
        <v>110</v>
      </c>
      <c r="D330" s="31">
        <v>250</v>
      </c>
      <c r="E330" t="s">
        <v>89</v>
      </c>
      <c r="F330" t="str">
        <f>VLOOKUP(E330,'Markets list'!$E$2:$F$63,2,FALSE)</f>
        <v>Pala</v>
      </c>
      <c r="G330" t="str">
        <f>VLOOKUP(C330,'Commodities list'!$A$2:$B$24,2,FALSE)</f>
        <v>Maize (white)</v>
      </c>
      <c r="H330" s="27" t="s">
        <v>218</v>
      </c>
      <c r="I330" s="21">
        <f t="shared" si="5"/>
        <v>44727</v>
      </c>
    </row>
    <row r="331" spans="1:9" x14ac:dyDescent="0.3">
      <c r="A331" s="5" t="s">
        <v>90</v>
      </c>
      <c r="B331" s="5"/>
      <c r="C331" s="5" t="s">
        <v>110</v>
      </c>
      <c r="D331" s="31">
        <v>255</v>
      </c>
      <c r="E331" t="s">
        <v>90</v>
      </c>
      <c r="F331" t="str">
        <f>VLOOKUP(E331,'Markets list'!$E$2:$F$63,2,FALSE)</f>
        <v>Lere</v>
      </c>
      <c r="G331" t="str">
        <f>VLOOKUP(C331,'Commodities list'!$A$2:$B$24,2,FALSE)</f>
        <v>Maize (white)</v>
      </c>
      <c r="H331" s="27" t="s">
        <v>218</v>
      </c>
      <c r="I331" s="21">
        <f t="shared" si="5"/>
        <v>44727</v>
      </c>
    </row>
    <row r="332" spans="1:9" x14ac:dyDescent="0.3">
      <c r="A332" s="5" t="s">
        <v>102</v>
      </c>
      <c r="B332" s="5"/>
      <c r="C332" s="5" t="s">
        <v>110</v>
      </c>
      <c r="D332" s="31">
        <v>257</v>
      </c>
      <c r="E332" t="s">
        <v>102</v>
      </c>
      <c r="F332" t="str">
        <f>VLOOKUP(E332,'Markets list'!$E$2:$F$63,2,FALSE)</f>
        <v>Sarh</v>
      </c>
      <c r="G332" t="str">
        <f>VLOOKUP(C332,'Commodities list'!$A$2:$B$24,2,FALSE)</f>
        <v>Maize (white)</v>
      </c>
      <c r="H332" s="27" t="s">
        <v>218</v>
      </c>
      <c r="I332" s="21">
        <f t="shared" si="5"/>
        <v>44727</v>
      </c>
    </row>
    <row r="333" spans="1:9" x14ac:dyDescent="0.3">
      <c r="A333" s="5" t="s">
        <v>92</v>
      </c>
      <c r="B333" s="5" t="s">
        <v>93</v>
      </c>
      <c r="C333" s="5" t="s">
        <v>110</v>
      </c>
      <c r="D333" s="31">
        <v>252</v>
      </c>
      <c r="E333" t="s">
        <v>93</v>
      </c>
      <c r="F333" t="str">
        <f>VLOOKUP(E333,'Markets list'!$E$2:$F$63,2,FALSE)</f>
        <v>Koumra</v>
      </c>
      <c r="G333" t="str">
        <f>VLOOKUP(C333,'Commodities list'!$A$2:$B$24,2,FALSE)</f>
        <v>Maize (white)</v>
      </c>
      <c r="H333" s="27" t="s">
        <v>218</v>
      </c>
      <c r="I333" s="21">
        <f t="shared" si="5"/>
        <v>44727</v>
      </c>
    </row>
    <row r="334" spans="1:9" x14ac:dyDescent="0.3">
      <c r="A334" s="5" t="s">
        <v>94</v>
      </c>
      <c r="B334" s="5" t="s">
        <v>95</v>
      </c>
      <c r="C334" s="5" t="s">
        <v>110</v>
      </c>
      <c r="D334" s="31">
        <v>318</v>
      </c>
      <c r="E334" t="s">
        <v>95</v>
      </c>
      <c r="F334" t="str">
        <f>VLOOKUP(E334,'Markets list'!$E$2:$F$63,2,FALSE)</f>
        <v>Peni</v>
      </c>
      <c r="G334" t="str">
        <f>VLOOKUP(C334,'Commodities list'!$A$2:$B$24,2,FALSE)</f>
        <v>Maize (white)</v>
      </c>
      <c r="H334" s="27" t="s">
        <v>218</v>
      </c>
      <c r="I334" s="21">
        <f t="shared" si="5"/>
        <v>44727</v>
      </c>
    </row>
    <row r="335" spans="1:9" x14ac:dyDescent="0.3">
      <c r="A335" s="5" t="s">
        <v>96</v>
      </c>
      <c r="B335" s="5" t="s">
        <v>97</v>
      </c>
      <c r="C335" s="5" t="s">
        <v>110</v>
      </c>
      <c r="D335" s="31">
        <v>257</v>
      </c>
      <c r="E335" t="s">
        <v>97</v>
      </c>
      <c r="F335" t="str">
        <f>VLOOKUP(E335,'Markets list'!$E$2:$F$63,2,FALSE)</f>
        <v>Kyabe</v>
      </c>
      <c r="G335" t="str">
        <f>VLOOKUP(C335,'Commodities list'!$A$2:$B$24,2,FALSE)</f>
        <v>Maize (white)</v>
      </c>
      <c r="H335" s="27" t="s">
        <v>218</v>
      </c>
      <c r="I335" s="21">
        <f t="shared" si="5"/>
        <v>44727</v>
      </c>
    </row>
    <row r="336" spans="1:9" x14ac:dyDescent="0.3">
      <c r="A336" s="5" t="s">
        <v>98</v>
      </c>
      <c r="B336" s="5" t="s">
        <v>99</v>
      </c>
      <c r="C336" s="5" t="s">
        <v>110</v>
      </c>
      <c r="D336" s="31">
        <v>245</v>
      </c>
      <c r="E336" t="s">
        <v>99</v>
      </c>
      <c r="F336" t="str">
        <f>VLOOKUP(E336,'Markets list'!$E$2:$F$63,2,FALSE)</f>
        <v>Maro</v>
      </c>
      <c r="G336" t="str">
        <f>VLOOKUP(C336,'Commodities list'!$A$2:$B$24,2,FALSE)</f>
        <v>Maize (white)</v>
      </c>
      <c r="H336" s="27" t="s">
        <v>218</v>
      </c>
      <c r="I336" s="21">
        <f t="shared" si="5"/>
        <v>44727</v>
      </c>
    </row>
    <row r="337" spans="1:9" x14ac:dyDescent="0.3">
      <c r="A337" s="5" t="s">
        <v>100</v>
      </c>
      <c r="B337" s="5" t="s">
        <v>101</v>
      </c>
      <c r="C337" s="5" t="s">
        <v>110</v>
      </c>
      <c r="D337" s="31">
        <v>240</v>
      </c>
      <c r="E337" t="s">
        <v>101</v>
      </c>
      <c r="F337" t="str">
        <f>VLOOKUP(E337,'Markets list'!$E$2:$F$63,2,FALSE)</f>
        <v>Moissala</v>
      </c>
      <c r="G337" t="str">
        <f>VLOOKUP(C337,'Commodities list'!$A$2:$B$24,2,FALSE)</f>
        <v>Maize (white)</v>
      </c>
      <c r="H337" s="27" t="s">
        <v>218</v>
      </c>
      <c r="I337" s="21">
        <f t="shared" si="5"/>
        <v>44727</v>
      </c>
    </row>
    <row r="338" spans="1:9" x14ac:dyDescent="0.3">
      <c r="A338" s="5" t="s">
        <v>66</v>
      </c>
      <c r="B338" s="5" t="s">
        <v>67</v>
      </c>
      <c r="C338" s="5" t="s">
        <v>110</v>
      </c>
      <c r="D338" s="31">
        <v>240</v>
      </c>
      <c r="E338" t="s">
        <v>67</v>
      </c>
      <c r="F338" t="str">
        <f>VLOOKUP(E338,'Markets list'!$E$2:$F$63,2,FALSE)</f>
        <v>Gore</v>
      </c>
      <c r="G338" t="str">
        <f>VLOOKUP(C338,'Commodities list'!$A$2:$B$24,2,FALSE)</f>
        <v>Maize (white)</v>
      </c>
      <c r="H338" s="27" t="s">
        <v>218</v>
      </c>
      <c r="I338" s="21">
        <f t="shared" si="5"/>
        <v>44727</v>
      </c>
    </row>
    <row r="339" spans="1:9" x14ac:dyDescent="0.3">
      <c r="A339" s="14"/>
      <c r="B339" s="14"/>
      <c r="C339" s="14"/>
      <c r="D339" s="2">
        <f>+AVERAGE(D317:D338)</f>
        <v>248</v>
      </c>
      <c r="F339" t="e">
        <f>VLOOKUP(E339,'Markets list'!$E$2:$F$63,2,FALSE)</f>
        <v>#N/A</v>
      </c>
      <c r="G339" t="e">
        <f>VLOOKUP(C339,'Commodities list'!$A$2:$B$24,2,FALSE)</f>
        <v>#N/A</v>
      </c>
      <c r="H339" s="27" t="s">
        <v>218</v>
      </c>
      <c r="I339" s="21">
        <f t="shared" si="5"/>
        <v>44727</v>
      </c>
    </row>
    <row r="340" spans="1:9" x14ac:dyDescent="0.3">
      <c r="A340" s="5" t="s">
        <v>84</v>
      </c>
      <c r="B340" s="5"/>
      <c r="C340" s="5" t="s">
        <v>114</v>
      </c>
      <c r="D340" s="31">
        <v>526</v>
      </c>
      <c r="E340" t="s">
        <v>84</v>
      </c>
      <c r="F340" t="str">
        <f>VLOOKUP(E340,'Markets list'!$E$2:$F$63,2,FALSE)</f>
        <v>Kélo</v>
      </c>
      <c r="G340" t="str">
        <f>VLOOKUP(C340,'Commodities list'!$A$2:$B$24,2,FALSE)</f>
        <v>Rice (local)</v>
      </c>
      <c r="H340" s="27"/>
      <c r="I340" s="21">
        <f t="shared" si="5"/>
        <v>44727</v>
      </c>
    </row>
    <row r="341" spans="1:9" x14ac:dyDescent="0.3">
      <c r="A341" s="5"/>
      <c r="B341" s="5" t="s">
        <v>85</v>
      </c>
      <c r="C341" s="5" t="s">
        <v>114</v>
      </c>
      <c r="D341" s="31">
        <v>550</v>
      </c>
      <c r="E341" t="s">
        <v>85</v>
      </c>
      <c r="F341" t="str">
        <f>VLOOKUP(E341,'Markets list'!$E$2:$F$63,2,FALSE)</f>
        <v>Laï</v>
      </c>
      <c r="G341" t="str">
        <f>VLOOKUP(C341,'Commodities list'!$A$2:$B$24,2,FALSE)</f>
        <v>Rice (local)</v>
      </c>
      <c r="H341" s="27" t="s">
        <v>218</v>
      </c>
      <c r="I341" s="21">
        <f t="shared" si="5"/>
        <v>44727</v>
      </c>
    </row>
    <row r="342" spans="1:9" x14ac:dyDescent="0.3">
      <c r="A342" s="5" t="s">
        <v>86</v>
      </c>
      <c r="B342" s="5"/>
      <c r="C342" s="5" t="s">
        <v>114</v>
      </c>
      <c r="D342" s="31">
        <v>550</v>
      </c>
      <c r="E342" t="s">
        <v>86</v>
      </c>
      <c r="F342" t="str">
        <f>VLOOKUP(E342,'Markets list'!$E$2:$F$63,2,FALSE)</f>
        <v>Bongor</v>
      </c>
      <c r="G342" t="str">
        <f>VLOOKUP(C342,'Commodities list'!$A$2:$B$24,2,FALSE)</f>
        <v>Rice (local)</v>
      </c>
      <c r="H342" s="27" t="s">
        <v>218</v>
      </c>
      <c r="I342" s="21">
        <f t="shared" si="5"/>
        <v>44727</v>
      </c>
    </row>
    <row r="343" spans="1:9" x14ac:dyDescent="0.3">
      <c r="A343" s="5"/>
      <c r="B343" s="5" t="s">
        <v>87</v>
      </c>
      <c r="C343" s="5" t="s">
        <v>114</v>
      </c>
      <c r="D343" s="31">
        <v>616</v>
      </c>
      <c r="E343" t="s">
        <v>87</v>
      </c>
      <c r="F343" t="str">
        <f>VLOOKUP(E343,'Markets list'!$E$2:$F$63,2,FALSE)</f>
        <v>Fianga</v>
      </c>
      <c r="G343" t="str">
        <f>VLOOKUP(C343,'Commodities list'!$A$2:$B$24,2,FALSE)</f>
        <v>Rice (local)</v>
      </c>
      <c r="H343" s="27" t="s">
        <v>218</v>
      </c>
      <c r="I343" s="21">
        <f t="shared" si="5"/>
        <v>44727</v>
      </c>
    </row>
    <row r="344" spans="1:9" x14ac:dyDescent="0.3">
      <c r="A344" s="5"/>
      <c r="B344" s="5" t="s">
        <v>88</v>
      </c>
      <c r="C344" s="5" t="s">
        <v>114</v>
      </c>
      <c r="D344" s="31">
        <v>550</v>
      </c>
      <c r="E344" t="s">
        <v>88</v>
      </c>
      <c r="F344" t="str">
        <f>VLOOKUP(E344,'Markets list'!$E$2:$F$63,2,FALSE)</f>
        <v>Gueledeng</v>
      </c>
      <c r="G344" t="str">
        <f>VLOOKUP(C344,'Commodities list'!$A$2:$B$24,2,FALSE)</f>
        <v>Rice (local)</v>
      </c>
      <c r="H344" s="27" t="s">
        <v>218</v>
      </c>
      <c r="I344" s="21">
        <f t="shared" si="5"/>
        <v>44727</v>
      </c>
    </row>
    <row r="345" spans="1:9" x14ac:dyDescent="0.3">
      <c r="A345" s="5" t="s">
        <v>89</v>
      </c>
      <c r="B345" s="5"/>
      <c r="C345" s="5" t="s">
        <v>114</v>
      </c>
      <c r="D345" s="31">
        <v>566</v>
      </c>
      <c r="E345" t="s">
        <v>89</v>
      </c>
      <c r="F345" t="str">
        <f>VLOOKUP(E345,'Markets list'!$E$2:$F$63,2,FALSE)</f>
        <v>Pala</v>
      </c>
      <c r="G345" t="str">
        <f>VLOOKUP(C345,'Commodities list'!$A$2:$B$24,2,FALSE)</f>
        <v>Rice (local)</v>
      </c>
      <c r="H345" s="27" t="s">
        <v>218</v>
      </c>
      <c r="I345" s="21">
        <f t="shared" si="5"/>
        <v>44727</v>
      </c>
    </row>
    <row r="346" spans="1:9" x14ac:dyDescent="0.3">
      <c r="A346" s="5" t="s">
        <v>90</v>
      </c>
      <c r="B346" s="5"/>
      <c r="C346" s="5" t="s">
        <v>114</v>
      </c>
      <c r="D346" s="31">
        <v>550</v>
      </c>
      <c r="E346" t="s">
        <v>90</v>
      </c>
      <c r="F346" t="str">
        <f>VLOOKUP(E346,'Markets list'!$E$2:$F$63,2,FALSE)</f>
        <v>Lere</v>
      </c>
      <c r="G346" t="str">
        <f>VLOOKUP(C346,'Commodities list'!$A$2:$B$24,2,FALSE)</f>
        <v>Rice (local)</v>
      </c>
      <c r="H346" s="27" t="s">
        <v>218</v>
      </c>
      <c r="I346" s="21">
        <f t="shared" si="5"/>
        <v>44727</v>
      </c>
    </row>
    <row r="347" spans="1:9" x14ac:dyDescent="0.3">
      <c r="A347" s="14"/>
      <c r="B347" s="14"/>
      <c r="C347" s="14"/>
      <c r="E347" t="s">
        <v>77</v>
      </c>
      <c r="F347" t="str">
        <f>VLOOKUP(E347,'Markets list'!$E$2:$F$63,2,FALSE)</f>
        <v>Mbaïnamar</v>
      </c>
      <c r="G347" t="e">
        <f>VLOOKUP(C347,'Commodities list'!$A$2:$B$24,2,FALSE)</f>
        <v>#N/A</v>
      </c>
      <c r="H347" s="27" t="s">
        <v>218</v>
      </c>
      <c r="I347" s="21">
        <f t="shared" si="5"/>
        <v>44727</v>
      </c>
    </row>
    <row r="348" spans="1:9" x14ac:dyDescent="0.3">
      <c r="A348" s="5" t="s">
        <v>64</v>
      </c>
      <c r="B348" s="5" t="s">
        <v>65</v>
      </c>
      <c r="C348" s="5" t="s">
        <v>118</v>
      </c>
      <c r="D348" s="31">
        <v>520</v>
      </c>
      <c r="E348" t="s">
        <v>65</v>
      </c>
      <c r="F348" t="str">
        <f>VLOOKUP(E348,'Markets list'!$E$2:$F$63,2,FALSE)</f>
        <v>Doba</v>
      </c>
      <c r="G348" t="str">
        <f>VLOOKUP(C348,'Commodities list'!$A$2:$B$24,2,FALSE)</f>
        <v>Peanut</v>
      </c>
      <c r="H348" s="27"/>
      <c r="I348" s="21">
        <f t="shared" si="5"/>
        <v>44727</v>
      </c>
    </row>
    <row r="349" spans="1:9" x14ac:dyDescent="0.3">
      <c r="A349" s="5" t="s">
        <v>72</v>
      </c>
      <c r="B349" s="5" t="s">
        <v>73</v>
      </c>
      <c r="C349" s="5" t="s">
        <v>118</v>
      </c>
      <c r="D349" s="31">
        <v>527</v>
      </c>
      <c r="E349" t="s">
        <v>73</v>
      </c>
      <c r="F349" t="str">
        <f>VLOOKUP(E349,'Markets list'!$E$2:$F$63,2,FALSE)</f>
        <v>Moundou</v>
      </c>
      <c r="G349" t="str">
        <f>VLOOKUP(C349,'Commodities list'!$A$2:$B$24,2,FALSE)</f>
        <v>Peanut</v>
      </c>
      <c r="H349" s="27" t="s">
        <v>218</v>
      </c>
      <c r="I349" s="21">
        <f t="shared" si="5"/>
        <v>44727</v>
      </c>
    </row>
    <row r="350" spans="1:9" x14ac:dyDescent="0.3">
      <c r="A350" s="5" t="s">
        <v>66</v>
      </c>
      <c r="B350" s="5" t="s">
        <v>67</v>
      </c>
      <c r="C350" s="5" t="s">
        <v>118</v>
      </c>
      <c r="D350" s="31">
        <v>500</v>
      </c>
      <c r="E350" t="s">
        <v>67</v>
      </c>
      <c r="F350" t="str">
        <f>VLOOKUP(E350,'Markets list'!$E$2:$F$63,2,FALSE)</f>
        <v>Gore</v>
      </c>
      <c r="G350" t="str">
        <f>VLOOKUP(C350,'Commodities list'!$A$2:$B$24,2,FALSE)</f>
        <v>Peanut</v>
      </c>
      <c r="H350" s="27" t="s">
        <v>218</v>
      </c>
      <c r="I350" s="21">
        <f t="shared" si="5"/>
        <v>44727</v>
      </c>
    </row>
    <row r="351" spans="1:9" x14ac:dyDescent="0.3">
      <c r="A351" s="5" t="s">
        <v>68</v>
      </c>
      <c r="B351" s="5" t="s">
        <v>69</v>
      </c>
      <c r="C351" s="5" t="s">
        <v>118</v>
      </c>
      <c r="D351" s="31">
        <v>460</v>
      </c>
      <c r="E351" t="s">
        <v>69</v>
      </c>
      <c r="F351" t="str">
        <f>VLOOKUP(E351,'Markets list'!$E$2:$F$63,2,FALSE)</f>
        <v>Bebedja</v>
      </c>
      <c r="G351" t="str">
        <f>VLOOKUP(C351,'Commodities list'!$A$2:$B$24,2,FALSE)</f>
        <v>Peanut</v>
      </c>
      <c r="H351" s="27" t="s">
        <v>218</v>
      </c>
      <c r="I351" s="21">
        <f t="shared" si="5"/>
        <v>44727</v>
      </c>
    </row>
    <row r="352" spans="1:9" x14ac:dyDescent="0.3">
      <c r="A352" s="5" t="s">
        <v>70</v>
      </c>
      <c r="B352" s="5" t="s">
        <v>71</v>
      </c>
      <c r="C352" s="5" t="s">
        <v>118</v>
      </c>
      <c r="D352" s="31">
        <v>480</v>
      </c>
      <c r="E352" t="s">
        <v>71</v>
      </c>
      <c r="F352" t="str">
        <f>VLOOKUP(E352,'Markets list'!$E$2:$F$63,2,FALSE)</f>
        <v>Bodo</v>
      </c>
      <c r="G352" t="str">
        <f>VLOOKUP(C352,'Commodities list'!$A$2:$B$24,2,FALSE)</f>
        <v>Peanut</v>
      </c>
      <c r="H352" s="27" t="s">
        <v>218</v>
      </c>
      <c r="I352" s="21">
        <f t="shared" si="5"/>
        <v>44727</v>
      </c>
    </row>
    <row r="353" spans="1:9" x14ac:dyDescent="0.3">
      <c r="A353" s="5" t="s">
        <v>74</v>
      </c>
      <c r="B353" s="5" t="s">
        <v>75</v>
      </c>
      <c r="C353" s="5" t="s">
        <v>118</v>
      </c>
      <c r="D353" s="31">
        <v>520</v>
      </c>
      <c r="E353" t="s">
        <v>75</v>
      </c>
      <c r="F353" t="str">
        <f>VLOOKUP(E353,'Markets list'!$E$2:$F$63,2,FALSE)</f>
        <v>Mbaïbokoum</v>
      </c>
      <c r="G353" t="str">
        <f>VLOOKUP(C353,'Commodities list'!$A$2:$B$24,2,FALSE)</f>
        <v>Peanut</v>
      </c>
      <c r="H353" s="27" t="s">
        <v>218</v>
      </c>
      <c r="I353" s="21">
        <f t="shared" si="5"/>
        <v>44727</v>
      </c>
    </row>
    <row r="354" spans="1:9" x14ac:dyDescent="0.3">
      <c r="A354" s="5" t="s">
        <v>76</v>
      </c>
      <c r="B354" s="5" t="s">
        <v>77</v>
      </c>
      <c r="C354" s="5" t="s">
        <v>118</v>
      </c>
      <c r="D354" s="31">
        <v>500</v>
      </c>
      <c r="E354" t="s">
        <v>77</v>
      </c>
      <c r="F354" t="str">
        <f>VLOOKUP(E354,'Markets list'!$E$2:$F$63,2,FALSE)</f>
        <v>Mbaïnamar</v>
      </c>
      <c r="G354" t="str">
        <f>VLOOKUP(C354,'Commodities list'!$A$2:$B$24,2,FALSE)</f>
        <v>Peanut</v>
      </c>
      <c r="H354" s="27" t="s">
        <v>218</v>
      </c>
      <c r="I354" s="21">
        <f t="shared" si="5"/>
        <v>44727</v>
      </c>
    </row>
    <row r="355" spans="1:9" x14ac:dyDescent="0.3">
      <c r="A355" s="5" t="s">
        <v>78</v>
      </c>
      <c r="B355" s="5" t="s">
        <v>79</v>
      </c>
      <c r="C355" s="5" t="s">
        <v>118</v>
      </c>
      <c r="D355" s="31">
        <v>520</v>
      </c>
      <c r="E355" t="s">
        <v>79</v>
      </c>
      <c r="F355" t="str">
        <f>VLOOKUP(E355,'Markets list'!$E$2:$F$63,2,FALSE)</f>
        <v>Benoye</v>
      </c>
      <c r="G355" t="str">
        <f>VLOOKUP(C355,'Commodities list'!$A$2:$B$24,2,FALSE)</f>
        <v>Peanut</v>
      </c>
      <c r="H355" s="27" t="s">
        <v>218</v>
      </c>
      <c r="I355" s="21">
        <f t="shared" si="5"/>
        <v>44727</v>
      </c>
    </row>
    <row r="356" spans="1:9" x14ac:dyDescent="0.3">
      <c r="A356" s="5" t="s">
        <v>80</v>
      </c>
      <c r="B356" s="5" t="s">
        <v>81</v>
      </c>
      <c r="C356" s="5" t="s">
        <v>118</v>
      </c>
      <c r="D356" s="31">
        <v>567</v>
      </c>
      <c r="E356" t="s">
        <v>81</v>
      </c>
      <c r="F356" t="str">
        <f>VLOOKUP(E356,'Markets list'!$E$2:$F$63,2,FALSE)</f>
        <v>Krim Krim</v>
      </c>
      <c r="G356" t="str">
        <f>VLOOKUP(C356,'Commodities list'!$A$2:$B$24,2,FALSE)</f>
        <v>Peanut</v>
      </c>
      <c r="H356" s="27" t="s">
        <v>218</v>
      </c>
      <c r="I356" s="21">
        <f t="shared" si="5"/>
        <v>44727</v>
      </c>
    </row>
    <row r="357" spans="1:9" x14ac:dyDescent="0.3">
      <c r="A357" s="5" t="s">
        <v>82</v>
      </c>
      <c r="B357" s="5" t="s">
        <v>83</v>
      </c>
      <c r="C357" s="5" t="s">
        <v>118</v>
      </c>
      <c r="D357" s="31">
        <v>500</v>
      </c>
      <c r="E357" t="s">
        <v>83</v>
      </c>
      <c r="F357" t="str">
        <f>VLOOKUP(E357,'Markets list'!$E$2:$F$63,2,FALSE)</f>
        <v>Beboto</v>
      </c>
      <c r="G357" t="str">
        <f>VLOOKUP(C357,'Commodities list'!$A$2:$B$24,2,FALSE)</f>
        <v>Peanut</v>
      </c>
      <c r="H357" s="27" t="s">
        <v>218</v>
      </c>
      <c r="I357" s="21">
        <f t="shared" si="5"/>
        <v>44727</v>
      </c>
    </row>
    <row r="358" spans="1:9" x14ac:dyDescent="0.3">
      <c r="A358" s="5" t="s">
        <v>84</v>
      </c>
      <c r="B358" s="5"/>
      <c r="C358" s="5" t="s">
        <v>118</v>
      </c>
      <c r="D358" s="31">
        <v>750</v>
      </c>
      <c r="E358" t="s">
        <v>84</v>
      </c>
      <c r="F358" t="str">
        <f>VLOOKUP(E358,'Markets list'!$E$2:$F$63,2,FALSE)</f>
        <v>Kélo</v>
      </c>
      <c r="G358" t="str">
        <f>VLOOKUP(C358,'Commodities list'!$A$2:$B$24,2,FALSE)</f>
        <v>Peanut</v>
      </c>
      <c r="H358" s="27" t="s">
        <v>218</v>
      </c>
      <c r="I358" s="21">
        <f t="shared" si="5"/>
        <v>44727</v>
      </c>
    </row>
    <row r="359" spans="1:9" x14ac:dyDescent="0.3">
      <c r="A359" s="5"/>
      <c r="B359" s="5" t="s">
        <v>85</v>
      </c>
      <c r="C359" s="5" t="s">
        <v>118</v>
      </c>
      <c r="D359" s="31">
        <v>750</v>
      </c>
      <c r="E359" t="s">
        <v>85</v>
      </c>
      <c r="F359" t="str">
        <f>VLOOKUP(E359,'Markets list'!$E$2:$F$63,2,FALSE)</f>
        <v>Laï</v>
      </c>
      <c r="G359" t="str">
        <f>VLOOKUP(C359,'Commodities list'!$A$2:$B$24,2,FALSE)</f>
        <v>Peanut</v>
      </c>
      <c r="H359" s="27" t="s">
        <v>218</v>
      </c>
      <c r="I359" s="21">
        <f t="shared" si="5"/>
        <v>44727</v>
      </c>
    </row>
    <row r="360" spans="1:9" x14ac:dyDescent="0.3">
      <c r="A360" s="5" t="s">
        <v>86</v>
      </c>
      <c r="B360" s="5"/>
      <c r="C360" s="5" t="s">
        <v>118</v>
      </c>
      <c r="D360" s="36">
        <v>766</v>
      </c>
      <c r="E360" t="s">
        <v>86</v>
      </c>
      <c r="F360" t="str">
        <f>VLOOKUP(E360,'Markets list'!$E$2:$F$63,2,FALSE)</f>
        <v>Bongor</v>
      </c>
      <c r="G360" t="str">
        <f>VLOOKUP(C360,'Commodities list'!$A$2:$B$24,2,FALSE)</f>
        <v>Peanut</v>
      </c>
      <c r="H360" s="27" t="s">
        <v>218</v>
      </c>
      <c r="I360" s="21">
        <f t="shared" si="5"/>
        <v>44727</v>
      </c>
    </row>
    <row r="361" spans="1:9" x14ac:dyDescent="0.3">
      <c r="A361" s="5"/>
      <c r="B361" s="5" t="s">
        <v>87</v>
      </c>
      <c r="C361" s="5" t="s">
        <v>118</v>
      </c>
      <c r="D361" s="31">
        <v>750</v>
      </c>
      <c r="E361" t="s">
        <v>87</v>
      </c>
      <c r="F361" t="str">
        <f>VLOOKUP(E361,'Markets list'!$E$2:$F$63,2,FALSE)</f>
        <v>Fianga</v>
      </c>
      <c r="G361" t="str">
        <f>VLOOKUP(C361,'Commodities list'!$A$2:$B$24,2,FALSE)</f>
        <v>Peanut</v>
      </c>
      <c r="H361" s="27" t="s">
        <v>218</v>
      </c>
      <c r="I361" s="21">
        <f t="shared" si="5"/>
        <v>44727</v>
      </c>
    </row>
    <row r="362" spans="1:9" x14ac:dyDescent="0.3">
      <c r="A362" s="5"/>
      <c r="B362" s="5" t="s">
        <v>88</v>
      </c>
      <c r="C362" s="5" t="s">
        <v>118</v>
      </c>
      <c r="D362" s="31">
        <v>800</v>
      </c>
      <c r="E362" t="s">
        <v>88</v>
      </c>
      <c r="F362" t="str">
        <f>VLOOKUP(E362,'Markets list'!$E$2:$F$63,2,FALSE)</f>
        <v>Gueledeng</v>
      </c>
      <c r="G362" t="str">
        <f>VLOOKUP(C362,'Commodities list'!$A$2:$B$24,2,FALSE)</f>
        <v>Peanut</v>
      </c>
      <c r="H362" s="27" t="s">
        <v>218</v>
      </c>
      <c r="I362" s="21">
        <f t="shared" si="5"/>
        <v>44727</v>
      </c>
    </row>
    <row r="363" spans="1:9" x14ac:dyDescent="0.3">
      <c r="A363" s="5" t="s">
        <v>89</v>
      </c>
      <c r="B363" s="5"/>
      <c r="C363" s="5" t="s">
        <v>118</v>
      </c>
      <c r="D363" s="31">
        <v>693</v>
      </c>
      <c r="E363" t="s">
        <v>89</v>
      </c>
      <c r="F363" t="str">
        <f>VLOOKUP(E363,'Markets list'!$E$2:$F$63,2,FALSE)</f>
        <v>Pala</v>
      </c>
      <c r="G363" t="str">
        <f>VLOOKUP(C363,'Commodities list'!$A$2:$B$24,2,FALSE)</f>
        <v>Peanut</v>
      </c>
      <c r="H363" s="27" t="s">
        <v>218</v>
      </c>
      <c r="I363" s="21">
        <f t="shared" si="5"/>
        <v>44727</v>
      </c>
    </row>
    <row r="364" spans="1:9" x14ac:dyDescent="0.3">
      <c r="A364" s="5" t="s">
        <v>90</v>
      </c>
      <c r="B364" s="5"/>
      <c r="C364" s="5" t="s">
        <v>118</v>
      </c>
      <c r="D364" s="31">
        <v>700</v>
      </c>
      <c r="E364" t="s">
        <v>90</v>
      </c>
      <c r="F364" t="str">
        <f>VLOOKUP(E364,'Markets list'!$E$2:$F$63,2,FALSE)</f>
        <v>Lere</v>
      </c>
      <c r="G364" t="str">
        <f>VLOOKUP(C364,'Commodities list'!$A$2:$B$24,2,FALSE)</f>
        <v>Peanut</v>
      </c>
      <c r="H364" s="27" t="s">
        <v>218</v>
      </c>
      <c r="I364" s="21">
        <f t="shared" si="5"/>
        <v>44727</v>
      </c>
    </row>
    <row r="365" spans="1:9" x14ac:dyDescent="0.3">
      <c r="A365" s="5" t="s">
        <v>102</v>
      </c>
      <c r="B365" s="5"/>
      <c r="C365" s="5" t="s">
        <v>118</v>
      </c>
      <c r="D365" s="31">
        <v>487</v>
      </c>
      <c r="E365" t="s">
        <v>102</v>
      </c>
      <c r="F365" t="str">
        <f>VLOOKUP(E365,'Markets list'!$E$2:$F$63,2,FALSE)</f>
        <v>Sarh</v>
      </c>
      <c r="G365" t="str">
        <f>VLOOKUP(C365,'Commodities list'!$A$2:$B$24,2,FALSE)</f>
        <v>Peanut</v>
      </c>
      <c r="H365" s="27" t="s">
        <v>218</v>
      </c>
      <c r="I365" s="21">
        <f t="shared" si="5"/>
        <v>44727</v>
      </c>
    </row>
    <row r="366" spans="1:9" x14ac:dyDescent="0.3">
      <c r="A366" s="5" t="s">
        <v>92</v>
      </c>
      <c r="B366" s="5" t="s">
        <v>93</v>
      </c>
      <c r="C366" s="5" t="s">
        <v>118</v>
      </c>
      <c r="D366" s="31">
        <v>492</v>
      </c>
      <c r="E366" t="s">
        <v>93</v>
      </c>
      <c r="F366" t="str">
        <f>VLOOKUP(E366,'Markets list'!$E$2:$F$63,2,FALSE)</f>
        <v>Koumra</v>
      </c>
      <c r="G366" t="str">
        <f>VLOOKUP(C366,'Commodities list'!$A$2:$B$24,2,FALSE)</f>
        <v>Peanut</v>
      </c>
      <c r="H366" s="27" t="s">
        <v>218</v>
      </c>
      <c r="I366" s="21">
        <f t="shared" si="5"/>
        <v>44727</v>
      </c>
    </row>
    <row r="367" spans="1:9" x14ac:dyDescent="0.3">
      <c r="A367" s="5" t="s">
        <v>94</v>
      </c>
      <c r="B367" s="5" t="s">
        <v>95</v>
      </c>
      <c r="C367" s="5" t="s">
        <v>118</v>
      </c>
      <c r="D367" s="31">
        <v>500</v>
      </c>
      <c r="E367" t="s">
        <v>95</v>
      </c>
      <c r="F367" t="str">
        <f>VLOOKUP(E367,'Markets list'!$E$2:$F$63,2,FALSE)</f>
        <v>Peni</v>
      </c>
      <c r="G367" t="str">
        <f>VLOOKUP(C367,'Commodities list'!$A$2:$B$24,2,FALSE)</f>
        <v>Peanut</v>
      </c>
      <c r="H367" s="27" t="s">
        <v>218</v>
      </c>
      <c r="I367" s="21">
        <f t="shared" si="5"/>
        <v>44727</v>
      </c>
    </row>
    <row r="368" spans="1:9" x14ac:dyDescent="0.3">
      <c r="A368" s="5" t="s">
        <v>96</v>
      </c>
      <c r="B368" s="5" t="s">
        <v>97</v>
      </c>
      <c r="C368" s="5" t="s">
        <v>118</v>
      </c>
      <c r="D368" s="31">
        <v>482</v>
      </c>
      <c r="E368" t="s">
        <v>97</v>
      </c>
      <c r="F368" t="str">
        <f>VLOOKUP(E368,'Markets list'!$E$2:$F$63,2,FALSE)</f>
        <v>Kyabe</v>
      </c>
      <c r="G368" t="str">
        <f>VLOOKUP(C368,'Commodities list'!$A$2:$B$24,2,FALSE)</f>
        <v>Peanut</v>
      </c>
      <c r="H368" s="27" t="s">
        <v>218</v>
      </c>
      <c r="I368" s="21">
        <f t="shared" si="5"/>
        <v>44727</v>
      </c>
    </row>
    <row r="369" spans="1:9" x14ac:dyDescent="0.3">
      <c r="A369" s="5" t="s">
        <v>98</v>
      </c>
      <c r="B369" s="5" t="s">
        <v>99</v>
      </c>
      <c r="C369" s="5" t="s">
        <v>118</v>
      </c>
      <c r="D369" s="31">
        <v>468</v>
      </c>
      <c r="E369" t="s">
        <v>99</v>
      </c>
      <c r="F369" t="str">
        <f>VLOOKUP(E369,'Markets list'!$E$2:$F$63,2,FALSE)</f>
        <v>Maro</v>
      </c>
      <c r="G369" t="str">
        <f>VLOOKUP(C369,'Commodities list'!$A$2:$B$24,2,FALSE)</f>
        <v>Peanut</v>
      </c>
      <c r="H369" s="27" t="s">
        <v>218</v>
      </c>
      <c r="I369" s="21">
        <f t="shared" si="5"/>
        <v>44727</v>
      </c>
    </row>
    <row r="370" spans="1:9" x14ac:dyDescent="0.3">
      <c r="A370" s="5" t="s">
        <v>100</v>
      </c>
      <c r="B370" s="5" t="s">
        <v>101</v>
      </c>
      <c r="C370" s="5" t="s">
        <v>118</v>
      </c>
      <c r="D370" s="31">
        <v>468</v>
      </c>
      <c r="E370" t="s">
        <v>101</v>
      </c>
      <c r="F370" t="str">
        <f>VLOOKUP(E370,'Markets list'!$E$2:$F$63,2,FALSE)</f>
        <v>Moissala</v>
      </c>
      <c r="G370" t="str">
        <f>VLOOKUP(C370,'Commodities list'!$A$2:$B$24,2,FALSE)</f>
        <v>Peanut</v>
      </c>
      <c r="H370" s="27" t="s">
        <v>218</v>
      </c>
      <c r="I370" s="21">
        <f t="shared" si="5"/>
        <v>44727</v>
      </c>
    </row>
    <row r="371" spans="1:9" x14ac:dyDescent="0.3">
      <c r="A371" s="14"/>
      <c r="B371" s="14"/>
      <c r="C371" s="14"/>
      <c r="D371" s="2">
        <f>+AVERAGE(D348:D370)</f>
        <v>573.91304347826087</v>
      </c>
      <c r="F371" t="e">
        <f>VLOOKUP(E371,'Markets list'!$E$2:$F$63,2,FALSE)</f>
        <v>#N/A</v>
      </c>
      <c r="G371" t="e">
        <f>VLOOKUP(C371,'Commodities list'!$A$2:$B$24,2,FALSE)</f>
        <v>#N/A</v>
      </c>
      <c r="H371" s="27" t="s">
        <v>218</v>
      </c>
      <c r="I371" s="21">
        <f t="shared" si="5"/>
        <v>44727</v>
      </c>
    </row>
    <row r="372" spans="1:9" x14ac:dyDescent="0.3">
      <c r="A372" s="5" t="s">
        <v>64</v>
      </c>
      <c r="B372" s="5" t="s">
        <v>65</v>
      </c>
      <c r="C372" s="5" t="s">
        <v>120</v>
      </c>
      <c r="D372" s="31">
        <v>540</v>
      </c>
      <c r="E372" t="s">
        <v>65</v>
      </c>
      <c r="F372" t="str">
        <f>VLOOKUP(E372,'Markets list'!$E$2:$F$63,2,FALSE)</f>
        <v>Doba</v>
      </c>
      <c r="G372" t="str">
        <f>VLOOKUP(C372,'Commodities list'!$A$2:$B$24,2,FALSE)</f>
        <v>Sesame</v>
      </c>
      <c r="H372" s="27"/>
      <c r="I372" s="21">
        <f t="shared" si="5"/>
        <v>44727</v>
      </c>
    </row>
    <row r="373" spans="1:9" x14ac:dyDescent="0.3">
      <c r="A373" s="5" t="s">
        <v>72</v>
      </c>
      <c r="B373" s="5" t="s">
        <v>73</v>
      </c>
      <c r="C373" s="5" t="s">
        <v>120</v>
      </c>
      <c r="D373" s="31">
        <v>580</v>
      </c>
      <c r="E373" t="s">
        <v>73</v>
      </c>
      <c r="F373" t="str">
        <f>VLOOKUP(E373,'Markets list'!$E$2:$F$63,2,FALSE)</f>
        <v>Moundou</v>
      </c>
      <c r="G373" t="str">
        <f>VLOOKUP(C373,'Commodities list'!$A$2:$B$24,2,FALSE)</f>
        <v>Sesame</v>
      </c>
      <c r="H373" s="27" t="s">
        <v>218</v>
      </c>
      <c r="I373" s="21">
        <f t="shared" si="5"/>
        <v>44727</v>
      </c>
    </row>
    <row r="374" spans="1:9" x14ac:dyDescent="0.3">
      <c r="A374" s="5" t="s">
        <v>66</v>
      </c>
      <c r="B374" s="5" t="s">
        <v>67</v>
      </c>
      <c r="C374" s="5" t="s">
        <v>120</v>
      </c>
      <c r="D374" s="31">
        <v>480</v>
      </c>
      <c r="E374" t="s">
        <v>67</v>
      </c>
      <c r="F374" t="str">
        <f>VLOOKUP(E374,'Markets list'!$E$2:$F$63,2,FALSE)</f>
        <v>Gore</v>
      </c>
      <c r="G374" t="str">
        <f>VLOOKUP(C374,'Commodities list'!$A$2:$B$24,2,FALSE)</f>
        <v>Sesame</v>
      </c>
      <c r="H374" s="27" t="s">
        <v>218</v>
      </c>
      <c r="I374" s="21">
        <f t="shared" si="5"/>
        <v>44727</v>
      </c>
    </row>
    <row r="375" spans="1:9" x14ac:dyDescent="0.3">
      <c r="A375" s="5" t="s">
        <v>68</v>
      </c>
      <c r="B375" s="5" t="s">
        <v>69</v>
      </c>
      <c r="C375" s="5" t="s">
        <v>120</v>
      </c>
      <c r="D375" s="31">
        <v>520</v>
      </c>
      <c r="E375" t="s">
        <v>69</v>
      </c>
      <c r="F375" t="str">
        <f>VLOOKUP(E375,'Markets list'!$E$2:$F$63,2,FALSE)</f>
        <v>Bebedja</v>
      </c>
      <c r="G375" t="str">
        <f>VLOOKUP(C375,'Commodities list'!$A$2:$B$24,2,FALSE)</f>
        <v>Sesame</v>
      </c>
      <c r="H375" s="27" t="s">
        <v>218</v>
      </c>
      <c r="I375" s="21">
        <f t="shared" si="5"/>
        <v>44727</v>
      </c>
    </row>
    <row r="376" spans="1:9" x14ac:dyDescent="0.3">
      <c r="A376" s="5" t="s">
        <v>70</v>
      </c>
      <c r="B376" s="5" t="s">
        <v>71</v>
      </c>
      <c r="C376" s="5" t="s">
        <v>120</v>
      </c>
      <c r="D376" s="31">
        <v>480</v>
      </c>
      <c r="E376" t="s">
        <v>71</v>
      </c>
      <c r="F376" t="str">
        <f>VLOOKUP(E376,'Markets list'!$E$2:$F$63,2,FALSE)</f>
        <v>Bodo</v>
      </c>
      <c r="G376" t="str">
        <f>VLOOKUP(C376,'Commodities list'!$A$2:$B$24,2,FALSE)</f>
        <v>Sesame</v>
      </c>
      <c r="H376" s="27" t="s">
        <v>218</v>
      </c>
      <c r="I376" s="21">
        <f t="shared" si="5"/>
        <v>44727</v>
      </c>
    </row>
    <row r="377" spans="1:9" x14ac:dyDescent="0.3">
      <c r="A377" s="5" t="s">
        <v>74</v>
      </c>
      <c r="B377" s="5" t="s">
        <v>75</v>
      </c>
      <c r="C377" s="5" t="s">
        <v>120</v>
      </c>
      <c r="D377" s="31">
        <v>480</v>
      </c>
      <c r="E377" t="s">
        <v>75</v>
      </c>
      <c r="F377" t="str">
        <f>VLOOKUP(E377,'Markets list'!$E$2:$F$63,2,FALSE)</f>
        <v>Mbaïbokoum</v>
      </c>
      <c r="G377" t="str">
        <f>VLOOKUP(C377,'Commodities list'!$A$2:$B$24,2,FALSE)</f>
        <v>Sesame</v>
      </c>
      <c r="H377" s="27" t="s">
        <v>218</v>
      </c>
      <c r="I377" s="21">
        <f t="shared" si="5"/>
        <v>44727</v>
      </c>
    </row>
    <row r="378" spans="1:9" x14ac:dyDescent="0.3">
      <c r="A378" s="5" t="s">
        <v>76</v>
      </c>
      <c r="B378" s="5" t="s">
        <v>77</v>
      </c>
      <c r="C378" s="5" t="s">
        <v>120</v>
      </c>
      <c r="D378" s="31">
        <v>480</v>
      </c>
      <c r="E378" t="s">
        <v>77</v>
      </c>
      <c r="F378" t="str">
        <f>VLOOKUP(E378,'Markets list'!$E$2:$F$63,2,FALSE)</f>
        <v>Mbaïnamar</v>
      </c>
      <c r="G378" t="str">
        <f>VLOOKUP(C378,'Commodities list'!$A$2:$B$24,2,FALSE)</f>
        <v>Sesame</v>
      </c>
      <c r="H378" s="27" t="s">
        <v>218</v>
      </c>
      <c r="I378" s="21">
        <f t="shared" si="5"/>
        <v>44727</v>
      </c>
    </row>
    <row r="379" spans="1:9" x14ac:dyDescent="0.3">
      <c r="A379" s="5" t="s">
        <v>78</v>
      </c>
      <c r="B379" s="5" t="s">
        <v>79</v>
      </c>
      <c r="C379" s="5" t="s">
        <v>120</v>
      </c>
      <c r="D379" s="31">
        <v>480</v>
      </c>
      <c r="E379" t="s">
        <v>79</v>
      </c>
      <c r="F379" t="str">
        <f>VLOOKUP(E379,'Markets list'!$E$2:$F$63,2,FALSE)</f>
        <v>Benoye</v>
      </c>
      <c r="G379" t="str">
        <f>VLOOKUP(C379,'Commodities list'!$A$2:$B$24,2,FALSE)</f>
        <v>Sesame</v>
      </c>
      <c r="H379" s="27" t="s">
        <v>218</v>
      </c>
      <c r="I379" s="21">
        <f t="shared" si="5"/>
        <v>44727</v>
      </c>
    </row>
    <row r="380" spans="1:9" x14ac:dyDescent="0.3">
      <c r="A380" s="5" t="s">
        <v>80</v>
      </c>
      <c r="B380" s="5" t="s">
        <v>81</v>
      </c>
      <c r="C380" s="5" t="s">
        <v>120</v>
      </c>
      <c r="D380" s="31">
        <v>560</v>
      </c>
      <c r="E380" t="s">
        <v>81</v>
      </c>
      <c r="F380" t="str">
        <f>VLOOKUP(E380,'Markets list'!$E$2:$F$63,2,FALSE)</f>
        <v>Krim Krim</v>
      </c>
      <c r="G380" t="str">
        <f>VLOOKUP(C380,'Commodities list'!$A$2:$B$24,2,FALSE)</f>
        <v>Sesame</v>
      </c>
      <c r="H380" s="27" t="s">
        <v>218</v>
      </c>
      <c r="I380" s="21">
        <f t="shared" si="5"/>
        <v>44727</v>
      </c>
    </row>
    <row r="381" spans="1:9" x14ac:dyDescent="0.3">
      <c r="A381" s="5" t="s">
        <v>82</v>
      </c>
      <c r="B381" s="5" t="s">
        <v>83</v>
      </c>
      <c r="C381" s="5" t="s">
        <v>120</v>
      </c>
      <c r="D381" s="31">
        <v>500</v>
      </c>
      <c r="E381" t="s">
        <v>83</v>
      </c>
      <c r="F381" t="str">
        <f>VLOOKUP(E381,'Markets list'!$E$2:$F$63,2,FALSE)</f>
        <v>Beboto</v>
      </c>
      <c r="G381" t="str">
        <f>VLOOKUP(C381,'Commodities list'!$A$2:$B$24,2,FALSE)</f>
        <v>Sesame</v>
      </c>
      <c r="H381" s="27" t="s">
        <v>218</v>
      </c>
      <c r="I381" s="21">
        <f t="shared" si="5"/>
        <v>44727</v>
      </c>
    </row>
    <row r="382" spans="1:9" x14ac:dyDescent="0.3">
      <c r="A382" s="5" t="s">
        <v>84</v>
      </c>
      <c r="B382" s="5"/>
      <c r="C382" s="5" t="s">
        <v>120</v>
      </c>
      <c r="D382" s="31">
        <v>700</v>
      </c>
      <c r="E382" t="s">
        <v>84</v>
      </c>
      <c r="F382" t="str">
        <f>VLOOKUP(E382,'Markets list'!$E$2:$F$63,2,FALSE)</f>
        <v>Kélo</v>
      </c>
      <c r="G382" t="str">
        <f>VLOOKUP(C382,'Commodities list'!$A$2:$B$24,2,FALSE)</f>
        <v>Sesame</v>
      </c>
      <c r="H382" s="27" t="s">
        <v>218</v>
      </c>
      <c r="I382" s="21">
        <f t="shared" si="5"/>
        <v>44727</v>
      </c>
    </row>
    <row r="383" spans="1:9" x14ac:dyDescent="0.3">
      <c r="A383" s="5"/>
      <c r="B383" s="5" t="s">
        <v>85</v>
      </c>
      <c r="C383" s="5" t="s">
        <v>120</v>
      </c>
      <c r="D383" s="31">
        <v>680</v>
      </c>
      <c r="E383" t="s">
        <v>85</v>
      </c>
      <c r="F383" t="str">
        <f>VLOOKUP(E383,'Markets list'!$E$2:$F$63,2,FALSE)</f>
        <v>Laï</v>
      </c>
      <c r="G383" t="str">
        <f>VLOOKUP(C383,'Commodities list'!$A$2:$B$24,2,FALSE)</f>
        <v>Sesame</v>
      </c>
      <c r="H383" s="27" t="s">
        <v>218</v>
      </c>
      <c r="I383" s="21">
        <f t="shared" si="5"/>
        <v>44727</v>
      </c>
    </row>
    <row r="384" spans="1:9" x14ac:dyDescent="0.3">
      <c r="A384" s="5"/>
      <c r="B384" s="5" t="s">
        <v>87</v>
      </c>
      <c r="C384" s="5" t="s">
        <v>120</v>
      </c>
      <c r="D384" s="31">
        <v>700</v>
      </c>
      <c r="E384" t="s">
        <v>87</v>
      </c>
      <c r="F384" t="str">
        <f>VLOOKUP(E384,'Markets list'!$E$2:$F$63,2,FALSE)</f>
        <v>Fianga</v>
      </c>
      <c r="G384" t="str">
        <f>VLOOKUP(C384,'Commodities list'!$A$2:$B$24,2,FALSE)</f>
        <v>Sesame</v>
      </c>
      <c r="H384" s="27" t="s">
        <v>218</v>
      </c>
      <c r="I384" s="21">
        <f t="shared" si="5"/>
        <v>44727</v>
      </c>
    </row>
    <row r="385" spans="1:9" x14ac:dyDescent="0.3">
      <c r="A385" s="5"/>
      <c r="B385" s="5" t="s">
        <v>88</v>
      </c>
      <c r="C385" s="5" t="s">
        <v>120</v>
      </c>
      <c r="D385" s="31">
        <v>700</v>
      </c>
      <c r="E385" t="s">
        <v>88</v>
      </c>
      <c r="F385" t="str">
        <f>VLOOKUP(E385,'Markets list'!$E$2:$F$63,2,FALSE)</f>
        <v>Gueledeng</v>
      </c>
      <c r="G385" t="str">
        <f>VLOOKUP(C385,'Commodities list'!$A$2:$B$24,2,FALSE)</f>
        <v>Sesame</v>
      </c>
      <c r="H385" s="27" t="s">
        <v>218</v>
      </c>
      <c r="I385" s="21">
        <f t="shared" si="5"/>
        <v>44727</v>
      </c>
    </row>
    <row r="386" spans="1:9" x14ac:dyDescent="0.3">
      <c r="A386" s="5" t="s">
        <v>89</v>
      </c>
      <c r="B386" s="5"/>
      <c r="C386" s="5" t="s">
        <v>120</v>
      </c>
      <c r="D386" s="31">
        <v>813</v>
      </c>
      <c r="E386" t="s">
        <v>89</v>
      </c>
      <c r="F386" t="str">
        <f>VLOOKUP(E386,'Markets list'!$E$2:$F$63,2,FALSE)</f>
        <v>Pala</v>
      </c>
      <c r="G386" t="str">
        <f>VLOOKUP(C386,'Commodities list'!$A$2:$B$24,2,FALSE)</f>
        <v>Sesame</v>
      </c>
      <c r="H386" s="27" t="s">
        <v>218</v>
      </c>
      <c r="I386" s="21">
        <f t="shared" si="5"/>
        <v>44727</v>
      </c>
    </row>
    <row r="387" spans="1:9" x14ac:dyDescent="0.3">
      <c r="A387" s="5" t="s">
        <v>90</v>
      </c>
      <c r="B387" s="5"/>
      <c r="C387" s="5" t="s">
        <v>120</v>
      </c>
      <c r="D387" s="31">
        <v>816</v>
      </c>
      <c r="E387" t="s">
        <v>90</v>
      </c>
      <c r="F387" t="str">
        <f>VLOOKUP(E387,'Markets list'!$E$2:$F$63,2,FALSE)</f>
        <v>Lere</v>
      </c>
      <c r="G387" t="str">
        <f>VLOOKUP(C387,'Commodities list'!$A$2:$B$24,2,FALSE)</f>
        <v>Sesame</v>
      </c>
      <c r="H387" s="27" t="s">
        <v>218</v>
      </c>
      <c r="I387" s="21">
        <f t="shared" si="5"/>
        <v>44727</v>
      </c>
    </row>
    <row r="388" spans="1:9" x14ac:dyDescent="0.3">
      <c r="A388" s="5" t="s">
        <v>102</v>
      </c>
      <c r="B388" s="5"/>
      <c r="C388" s="5" t="s">
        <v>120</v>
      </c>
      <c r="D388" s="31">
        <v>560</v>
      </c>
      <c r="E388" t="s">
        <v>102</v>
      </c>
      <c r="F388" t="str">
        <f>VLOOKUP(E388,'Markets list'!$E$2:$F$63,2,FALSE)</f>
        <v>Sarh</v>
      </c>
      <c r="G388" t="str">
        <f>VLOOKUP(C388,'Commodities list'!$A$2:$B$24,2,FALSE)</f>
        <v>Sesame</v>
      </c>
      <c r="H388" s="27" t="s">
        <v>218</v>
      </c>
      <c r="I388" s="21">
        <f t="shared" si="5"/>
        <v>44727</v>
      </c>
    </row>
    <row r="389" spans="1:9" x14ac:dyDescent="0.3">
      <c r="A389" s="5" t="s">
        <v>92</v>
      </c>
      <c r="B389" s="5" t="s">
        <v>93</v>
      </c>
      <c r="C389" s="5" t="s">
        <v>120</v>
      </c>
      <c r="D389" s="31">
        <v>574</v>
      </c>
      <c r="E389" t="s">
        <v>93</v>
      </c>
      <c r="F389" t="str">
        <f>VLOOKUP(E389,'Markets list'!$E$2:$F$63,2,FALSE)</f>
        <v>Koumra</v>
      </c>
      <c r="G389" t="str">
        <f>VLOOKUP(C389,'Commodities list'!$A$2:$B$24,2,FALSE)</f>
        <v>Sesame</v>
      </c>
      <c r="H389" s="27" t="s">
        <v>218</v>
      </c>
      <c r="I389" s="21">
        <f t="shared" ref="I389:I452" si="6">$I$1</f>
        <v>44727</v>
      </c>
    </row>
    <row r="390" spans="1:9" x14ac:dyDescent="0.3">
      <c r="A390" s="5" t="s">
        <v>94</v>
      </c>
      <c r="B390" s="5" t="s">
        <v>95</v>
      </c>
      <c r="C390" s="5" t="s">
        <v>120</v>
      </c>
      <c r="D390" s="31">
        <v>630</v>
      </c>
      <c r="E390" t="s">
        <v>95</v>
      </c>
      <c r="F390" t="str">
        <f>VLOOKUP(E390,'Markets list'!$E$2:$F$63,2,FALSE)</f>
        <v>Peni</v>
      </c>
      <c r="G390" t="str">
        <f>VLOOKUP(C390,'Commodities list'!$A$2:$B$24,2,FALSE)</f>
        <v>Sesame</v>
      </c>
      <c r="H390" s="27" t="s">
        <v>218</v>
      </c>
      <c r="I390" s="21">
        <f t="shared" si="6"/>
        <v>44727</v>
      </c>
    </row>
    <row r="391" spans="1:9" x14ac:dyDescent="0.3">
      <c r="A391" s="5" t="s">
        <v>96</v>
      </c>
      <c r="B391" s="5" t="s">
        <v>97</v>
      </c>
      <c r="C391" s="5" t="s">
        <v>120</v>
      </c>
      <c r="D391" s="31">
        <v>460</v>
      </c>
      <c r="E391" t="s">
        <v>97</v>
      </c>
      <c r="F391" t="str">
        <f>VLOOKUP(E391,'Markets list'!$E$2:$F$63,2,FALSE)</f>
        <v>Kyabe</v>
      </c>
      <c r="G391" t="str">
        <f>VLOOKUP(C391,'Commodities list'!$A$2:$B$24,2,FALSE)</f>
        <v>Sesame</v>
      </c>
      <c r="H391" s="27" t="s">
        <v>218</v>
      </c>
      <c r="I391" s="21">
        <f t="shared" si="6"/>
        <v>44727</v>
      </c>
    </row>
    <row r="392" spans="1:9" x14ac:dyDescent="0.3">
      <c r="A392" s="5" t="s">
        <v>98</v>
      </c>
      <c r="B392" s="5" t="s">
        <v>99</v>
      </c>
      <c r="C392" s="5" t="s">
        <v>120</v>
      </c>
      <c r="D392" s="31">
        <v>550</v>
      </c>
      <c r="E392" t="s">
        <v>99</v>
      </c>
      <c r="F392" t="str">
        <f>VLOOKUP(E392,'Markets list'!$E$2:$F$63,2,FALSE)</f>
        <v>Maro</v>
      </c>
      <c r="G392" t="str">
        <f>VLOOKUP(C392,'Commodities list'!$A$2:$B$24,2,FALSE)</f>
        <v>Sesame</v>
      </c>
      <c r="H392" s="27" t="s">
        <v>218</v>
      </c>
      <c r="I392" s="21">
        <f t="shared" si="6"/>
        <v>44727</v>
      </c>
    </row>
    <row r="393" spans="1:9" x14ac:dyDescent="0.3">
      <c r="A393" s="5" t="s">
        <v>86</v>
      </c>
      <c r="B393" s="5"/>
      <c r="C393" s="5" t="s">
        <v>120</v>
      </c>
      <c r="D393" s="31">
        <v>700</v>
      </c>
      <c r="E393" t="s">
        <v>86</v>
      </c>
      <c r="F393" t="str">
        <f>VLOOKUP(E393,'Markets list'!$E$2:$F$63,2,FALSE)</f>
        <v>Bongor</v>
      </c>
      <c r="G393" t="str">
        <f>VLOOKUP(C393,'Commodities list'!$A$2:$B$24,2,FALSE)</f>
        <v>Sesame</v>
      </c>
      <c r="H393" s="27" t="s">
        <v>218</v>
      </c>
      <c r="I393" s="21">
        <f t="shared" si="6"/>
        <v>44727</v>
      </c>
    </row>
    <row r="394" spans="1:9" x14ac:dyDescent="0.3">
      <c r="A394" s="5" t="s">
        <v>100</v>
      </c>
      <c r="B394" s="5" t="s">
        <v>101</v>
      </c>
      <c r="C394" s="5" t="s">
        <v>120</v>
      </c>
      <c r="D394" s="31">
        <v>500</v>
      </c>
      <c r="E394" t="s">
        <v>101</v>
      </c>
      <c r="F394" t="str">
        <f>VLOOKUP(E394,'Markets list'!$E$2:$F$63,2,FALSE)</f>
        <v>Moissala</v>
      </c>
      <c r="G394" t="str">
        <f>VLOOKUP(C394,'Commodities list'!$A$2:$B$24,2,FALSE)</f>
        <v>Sesame</v>
      </c>
      <c r="H394" s="27" t="s">
        <v>218</v>
      </c>
      <c r="I394" s="21">
        <f t="shared" si="6"/>
        <v>44727</v>
      </c>
    </row>
    <row r="395" spans="1:9" x14ac:dyDescent="0.3">
      <c r="A395" s="14"/>
      <c r="B395" s="14"/>
      <c r="C395" s="14"/>
      <c r="D395" s="2">
        <f>+AVERAGE(D372:D394)</f>
        <v>586.21739130434787</v>
      </c>
      <c r="F395" t="e">
        <f>VLOOKUP(E395,'Markets list'!$E$2:$F$63,2,FALSE)</f>
        <v>#N/A</v>
      </c>
      <c r="G395" t="e">
        <f>VLOOKUP(C395,'Commodities list'!$A$2:$B$24,2,FALSE)</f>
        <v>#N/A</v>
      </c>
      <c r="H395" s="27" t="s">
        <v>218</v>
      </c>
      <c r="I395" s="21">
        <f t="shared" si="6"/>
        <v>44727</v>
      </c>
    </row>
    <row r="396" spans="1:9" x14ac:dyDescent="0.3">
      <c r="A396" s="3" t="s">
        <v>64</v>
      </c>
      <c r="B396" s="3" t="s">
        <v>65</v>
      </c>
      <c r="C396" s="3" t="s">
        <v>123</v>
      </c>
      <c r="D396" s="31">
        <v>22000</v>
      </c>
      <c r="E396" t="s">
        <v>65</v>
      </c>
      <c r="F396" t="str">
        <f>VLOOKUP(E396,'Markets list'!$E$2:$F$63,2,FALSE)</f>
        <v>Doba</v>
      </c>
      <c r="G396" t="str">
        <f>VLOOKUP(C396,'Commodities list'!$A$2:$B$24,2,FALSE)</f>
        <v>Livestock (sheep, medium-sized castrated male)</v>
      </c>
      <c r="H396" s="27" t="s">
        <v>220</v>
      </c>
      <c r="I396" s="21">
        <f t="shared" si="6"/>
        <v>44727</v>
      </c>
    </row>
    <row r="397" spans="1:9" x14ac:dyDescent="0.3">
      <c r="A397" s="5" t="s">
        <v>72</v>
      </c>
      <c r="B397" s="10" t="s">
        <v>73</v>
      </c>
      <c r="C397" s="3" t="s">
        <v>123</v>
      </c>
      <c r="D397" s="31">
        <v>23833</v>
      </c>
      <c r="E397" t="s">
        <v>73</v>
      </c>
      <c r="F397" t="str">
        <f>VLOOKUP(E397,'Markets list'!$E$2:$F$63,2,FALSE)</f>
        <v>Moundou</v>
      </c>
      <c r="G397" t="str">
        <f>VLOOKUP(C397,'Commodities list'!$A$2:$B$24,2,FALSE)</f>
        <v>Livestock (sheep, medium-sized castrated male)</v>
      </c>
      <c r="H397" s="27" t="s">
        <v>220</v>
      </c>
      <c r="I397" s="21">
        <f t="shared" si="6"/>
        <v>44727</v>
      </c>
    </row>
    <row r="398" spans="1:9" x14ac:dyDescent="0.3">
      <c r="A398" s="5" t="s">
        <v>66</v>
      </c>
      <c r="B398" s="5" t="s">
        <v>67</v>
      </c>
      <c r="C398" s="3" t="s">
        <v>123</v>
      </c>
      <c r="D398" s="31">
        <v>21500</v>
      </c>
      <c r="E398" t="s">
        <v>67</v>
      </c>
      <c r="F398" t="str">
        <f>VLOOKUP(E398,'Markets list'!$E$2:$F$63,2,FALSE)</f>
        <v>Gore</v>
      </c>
      <c r="G398" t="str">
        <f>VLOOKUP(C398,'Commodities list'!$A$2:$B$24,2,FALSE)</f>
        <v>Livestock (sheep, medium-sized castrated male)</v>
      </c>
      <c r="H398" s="27" t="s">
        <v>220</v>
      </c>
      <c r="I398" s="21">
        <f t="shared" si="6"/>
        <v>44727</v>
      </c>
    </row>
    <row r="399" spans="1:9" x14ac:dyDescent="0.3">
      <c r="A399" s="5" t="s">
        <v>68</v>
      </c>
      <c r="B399" s="5" t="s">
        <v>69</v>
      </c>
      <c r="C399" s="3" t="s">
        <v>123</v>
      </c>
      <c r="D399" s="31">
        <v>21250</v>
      </c>
      <c r="E399" t="s">
        <v>69</v>
      </c>
      <c r="F399" t="str">
        <f>VLOOKUP(E399,'Markets list'!$E$2:$F$63,2,FALSE)</f>
        <v>Bebedja</v>
      </c>
      <c r="G399" t="str">
        <f>VLOOKUP(C399,'Commodities list'!$A$2:$B$24,2,FALSE)</f>
        <v>Livestock (sheep, medium-sized castrated male)</v>
      </c>
      <c r="H399" s="27" t="s">
        <v>220</v>
      </c>
      <c r="I399" s="21">
        <f t="shared" si="6"/>
        <v>44727</v>
      </c>
    </row>
    <row r="400" spans="1:9" x14ac:dyDescent="0.3">
      <c r="A400" s="5" t="s">
        <v>70</v>
      </c>
      <c r="B400" s="5" t="s">
        <v>71</v>
      </c>
      <c r="C400" s="3" t="s">
        <v>123</v>
      </c>
      <c r="D400" s="31">
        <v>20500</v>
      </c>
      <c r="E400" t="s">
        <v>71</v>
      </c>
      <c r="F400" t="str">
        <f>VLOOKUP(E400,'Markets list'!$E$2:$F$63,2,FALSE)</f>
        <v>Bodo</v>
      </c>
      <c r="G400" t="str">
        <f>VLOOKUP(C400,'Commodities list'!$A$2:$B$24,2,FALSE)</f>
        <v>Livestock (sheep, medium-sized castrated male)</v>
      </c>
      <c r="H400" s="27" t="s">
        <v>220</v>
      </c>
      <c r="I400" s="21">
        <f t="shared" si="6"/>
        <v>44727</v>
      </c>
    </row>
    <row r="401" spans="1:9" x14ac:dyDescent="0.3">
      <c r="A401" s="5" t="s">
        <v>74</v>
      </c>
      <c r="B401" s="5" t="s">
        <v>75</v>
      </c>
      <c r="C401" s="3" t="s">
        <v>123</v>
      </c>
      <c r="D401" s="31">
        <v>21500</v>
      </c>
      <c r="E401" t="s">
        <v>75</v>
      </c>
      <c r="F401" t="str">
        <f>VLOOKUP(E401,'Markets list'!$E$2:$F$63,2,FALSE)</f>
        <v>Mbaïbokoum</v>
      </c>
      <c r="G401" t="str">
        <f>VLOOKUP(C401,'Commodities list'!$A$2:$B$24,2,FALSE)</f>
        <v>Livestock (sheep, medium-sized castrated male)</v>
      </c>
      <c r="H401" s="27" t="s">
        <v>220</v>
      </c>
      <c r="I401" s="21">
        <f t="shared" si="6"/>
        <v>44727</v>
      </c>
    </row>
    <row r="402" spans="1:9" x14ac:dyDescent="0.3">
      <c r="A402" s="5" t="s">
        <v>76</v>
      </c>
      <c r="B402" s="5" t="s">
        <v>77</v>
      </c>
      <c r="C402" s="3" t="s">
        <v>123</v>
      </c>
      <c r="D402" s="31">
        <v>22166</v>
      </c>
      <c r="E402" t="s">
        <v>77</v>
      </c>
      <c r="F402" t="str">
        <f>VLOOKUP(E402,'Markets list'!$E$2:$F$63,2,FALSE)</f>
        <v>Mbaïnamar</v>
      </c>
      <c r="G402" t="str">
        <f>VLOOKUP(C402,'Commodities list'!$A$2:$B$24,2,FALSE)</f>
        <v>Livestock (sheep, medium-sized castrated male)</v>
      </c>
      <c r="H402" s="27" t="s">
        <v>220</v>
      </c>
      <c r="I402" s="21">
        <f t="shared" si="6"/>
        <v>44727</v>
      </c>
    </row>
    <row r="403" spans="1:9" x14ac:dyDescent="0.3">
      <c r="A403" s="5" t="s">
        <v>78</v>
      </c>
      <c r="B403" s="5" t="s">
        <v>79</v>
      </c>
      <c r="C403" s="3" t="s">
        <v>123</v>
      </c>
      <c r="D403" s="31">
        <v>15416</v>
      </c>
      <c r="E403" t="s">
        <v>79</v>
      </c>
      <c r="F403" t="str">
        <f>VLOOKUP(E403,'Markets list'!$E$2:$F$63,2,FALSE)</f>
        <v>Benoye</v>
      </c>
      <c r="G403" t="str">
        <f>VLOOKUP(C403,'Commodities list'!$A$2:$B$24,2,FALSE)</f>
        <v>Livestock (sheep, medium-sized castrated male)</v>
      </c>
      <c r="H403" s="27" t="s">
        <v>220</v>
      </c>
      <c r="I403" s="21">
        <f t="shared" si="6"/>
        <v>44727</v>
      </c>
    </row>
    <row r="404" spans="1:9" x14ac:dyDescent="0.3">
      <c r="A404" s="5" t="s">
        <v>80</v>
      </c>
      <c r="B404" s="5" t="s">
        <v>81</v>
      </c>
      <c r="C404" s="3" t="s">
        <v>123</v>
      </c>
      <c r="D404" s="31">
        <v>21333</v>
      </c>
      <c r="E404" t="s">
        <v>81</v>
      </c>
      <c r="F404" t="str">
        <f>VLOOKUP(E404,'Markets list'!$E$2:$F$63,2,FALSE)</f>
        <v>Krim Krim</v>
      </c>
      <c r="G404" t="str">
        <f>VLOOKUP(C404,'Commodities list'!$A$2:$B$24,2,FALSE)</f>
        <v>Livestock (sheep, medium-sized castrated male)</v>
      </c>
      <c r="H404" s="27" t="s">
        <v>220</v>
      </c>
      <c r="I404" s="21">
        <f t="shared" si="6"/>
        <v>44727</v>
      </c>
    </row>
    <row r="405" spans="1:9" x14ac:dyDescent="0.3">
      <c r="A405" s="5" t="s">
        <v>82</v>
      </c>
      <c r="B405" s="5" t="s">
        <v>83</v>
      </c>
      <c r="C405" s="3" t="s">
        <v>123</v>
      </c>
      <c r="D405" s="31">
        <v>21000</v>
      </c>
      <c r="E405" t="s">
        <v>83</v>
      </c>
      <c r="F405" t="str">
        <f>VLOOKUP(E405,'Markets list'!$E$2:$F$63,2,FALSE)</f>
        <v>Beboto</v>
      </c>
      <c r="G405" t="str">
        <f>VLOOKUP(C405,'Commodities list'!$A$2:$B$24,2,FALSE)</f>
        <v>Livestock (sheep, medium-sized castrated male)</v>
      </c>
      <c r="H405" s="27" t="s">
        <v>220</v>
      </c>
      <c r="I405" s="21">
        <f t="shared" si="6"/>
        <v>44727</v>
      </c>
    </row>
    <row r="406" spans="1:9" x14ac:dyDescent="0.3">
      <c r="A406" s="5" t="s">
        <v>84</v>
      </c>
      <c r="B406" s="5"/>
      <c r="C406" s="3" t="s">
        <v>123</v>
      </c>
      <c r="D406" s="31">
        <v>23333</v>
      </c>
      <c r="E406" t="s">
        <v>84</v>
      </c>
      <c r="F406" t="str">
        <f>VLOOKUP(E406,'Markets list'!$E$2:$F$63,2,FALSE)</f>
        <v>Kélo</v>
      </c>
      <c r="G406" t="str">
        <f>VLOOKUP(C406,'Commodities list'!$A$2:$B$24,2,FALSE)</f>
        <v>Livestock (sheep, medium-sized castrated male)</v>
      </c>
      <c r="H406" s="27" t="s">
        <v>220</v>
      </c>
      <c r="I406" s="21">
        <f t="shared" si="6"/>
        <v>44727</v>
      </c>
    </row>
    <row r="407" spans="1:9" x14ac:dyDescent="0.3">
      <c r="A407" s="5"/>
      <c r="B407" s="5" t="s">
        <v>85</v>
      </c>
      <c r="C407" s="3" t="s">
        <v>123</v>
      </c>
      <c r="D407" s="31">
        <v>23583</v>
      </c>
      <c r="E407" t="s">
        <v>85</v>
      </c>
      <c r="F407" t="str">
        <f>VLOOKUP(E407,'Markets list'!$E$2:$F$63,2,FALSE)</f>
        <v>Laï</v>
      </c>
      <c r="G407" t="str">
        <f>VLOOKUP(C407,'Commodities list'!$A$2:$B$24,2,FALSE)</f>
        <v>Livestock (sheep, medium-sized castrated male)</v>
      </c>
      <c r="H407" s="27" t="s">
        <v>220</v>
      </c>
      <c r="I407" s="21">
        <f t="shared" si="6"/>
        <v>44727</v>
      </c>
    </row>
    <row r="408" spans="1:9" x14ac:dyDescent="0.3">
      <c r="A408" s="5" t="s">
        <v>86</v>
      </c>
      <c r="B408" s="5"/>
      <c r="C408" s="5" t="s">
        <v>125</v>
      </c>
      <c r="D408" s="31">
        <v>22500</v>
      </c>
      <c r="E408" t="s">
        <v>86</v>
      </c>
      <c r="F408" t="str">
        <f>VLOOKUP(E408,'Markets list'!$E$2:$F$63,2,FALSE)</f>
        <v>Bongor</v>
      </c>
      <c r="G408" t="str">
        <f>VLOOKUP(C408,'Commodities list'!$A$2:$B$24,2,FALSE)</f>
        <v>Livestock (sheep, medium-sized castrated male)</v>
      </c>
      <c r="H408" s="27" t="s">
        <v>220</v>
      </c>
      <c r="I408" s="21">
        <f t="shared" si="6"/>
        <v>44727</v>
      </c>
    </row>
    <row r="409" spans="1:9" x14ac:dyDescent="0.3">
      <c r="A409" s="5"/>
      <c r="B409" s="5" t="s">
        <v>87</v>
      </c>
      <c r="C409" s="5" t="s">
        <v>125</v>
      </c>
      <c r="D409" s="31">
        <v>22250</v>
      </c>
      <c r="E409" t="s">
        <v>87</v>
      </c>
      <c r="F409" t="str">
        <f>VLOOKUP(E409,'Markets list'!$E$2:$F$63,2,FALSE)</f>
        <v>Fianga</v>
      </c>
      <c r="G409" t="str">
        <f>VLOOKUP(C409,'Commodities list'!$A$2:$B$24,2,FALSE)</f>
        <v>Livestock (sheep, medium-sized castrated male)</v>
      </c>
      <c r="H409" s="27" t="s">
        <v>220</v>
      </c>
      <c r="I409" s="21">
        <f t="shared" si="6"/>
        <v>44727</v>
      </c>
    </row>
    <row r="410" spans="1:9" x14ac:dyDescent="0.3">
      <c r="A410" s="5"/>
      <c r="B410" s="5" t="s">
        <v>88</v>
      </c>
      <c r="C410" s="5" t="s">
        <v>125</v>
      </c>
      <c r="D410" s="31">
        <v>22166</v>
      </c>
      <c r="E410" t="s">
        <v>88</v>
      </c>
      <c r="F410" t="str">
        <f>VLOOKUP(E410,'Markets list'!$E$2:$F$63,2,FALSE)</f>
        <v>Gueledeng</v>
      </c>
      <c r="G410" t="str">
        <f>VLOOKUP(C410,'Commodities list'!$A$2:$B$24,2,FALSE)</f>
        <v>Livestock (sheep, medium-sized castrated male)</v>
      </c>
      <c r="H410" s="27" t="s">
        <v>220</v>
      </c>
      <c r="I410" s="21">
        <f t="shared" si="6"/>
        <v>44727</v>
      </c>
    </row>
    <row r="411" spans="1:9" x14ac:dyDescent="0.3">
      <c r="A411" s="5" t="s">
        <v>102</v>
      </c>
      <c r="B411" s="5"/>
      <c r="C411" s="5" t="s">
        <v>125</v>
      </c>
      <c r="D411" s="31">
        <v>27000</v>
      </c>
      <c r="E411" t="s">
        <v>102</v>
      </c>
      <c r="F411" t="str">
        <f>VLOOKUP(E411,'Markets list'!$E$2:$F$63,2,FALSE)</f>
        <v>Sarh</v>
      </c>
      <c r="G411" t="str">
        <f>VLOOKUP(C411,'Commodities list'!$A$2:$B$24,2,FALSE)</f>
        <v>Livestock (sheep, medium-sized castrated male)</v>
      </c>
      <c r="H411" s="27" t="s">
        <v>220</v>
      </c>
      <c r="I411" s="21">
        <f t="shared" si="6"/>
        <v>44727</v>
      </c>
    </row>
    <row r="412" spans="1:9" x14ac:dyDescent="0.3">
      <c r="A412" s="5" t="s">
        <v>92</v>
      </c>
      <c r="B412" s="5" t="s">
        <v>93</v>
      </c>
      <c r="C412" s="5" t="s">
        <v>125</v>
      </c>
      <c r="D412" s="31">
        <v>24300</v>
      </c>
      <c r="E412" t="s">
        <v>93</v>
      </c>
      <c r="F412" t="str">
        <f>VLOOKUP(E412,'Markets list'!$E$2:$F$63,2,FALSE)</f>
        <v>Koumra</v>
      </c>
      <c r="G412" t="str">
        <f>VLOOKUP(C412,'Commodities list'!$A$2:$B$24,2,FALSE)</f>
        <v>Livestock (sheep, medium-sized castrated male)</v>
      </c>
      <c r="H412" s="27" t="s">
        <v>220</v>
      </c>
      <c r="I412" s="21">
        <f t="shared" si="6"/>
        <v>44727</v>
      </c>
    </row>
    <row r="413" spans="1:9" x14ac:dyDescent="0.3">
      <c r="A413" s="5" t="s">
        <v>94</v>
      </c>
      <c r="B413" s="5" t="s">
        <v>95</v>
      </c>
      <c r="C413" s="5" t="s">
        <v>125</v>
      </c>
      <c r="D413" s="31">
        <v>19700</v>
      </c>
      <c r="E413" t="s">
        <v>95</v>
      </c>
      <c r="F413" t="str">
        <f>VLOOKUP(E413,'Markets list'!$E$2:$F$63,2,FALSE)</f>
        <v>Peni</v>
      </c>
      <c r="G413" t="str">
        <f>VLOOKUP(C413,'Commodities list'!$A$2:$B$24,2,FALSE)</f>
        <v>Livestock (sheep, medium-sized castrated male)</v>
      </c>
      <c r="H413" s="27" t="s">
        <v>220</v>
      </c>
      <c r="I413" s="21">
        <f t="shared" si="6"/>
        <v>44727</v>
      </c>
    </row>
    <row r="414" spans="1:9" x14ac:dyDescent="0.3">
      <c r="A414" s="5" t="s">
        <v>96</v>
      </c>
      <c r="B414" s="5" t="s">
        <v>97</v>
      </c>
      <c r="C414" s="5" t="s">
        <v>125</v>
      </c>
      <c r="D414" s="31">
        <v>25500</v>
      </c>
      <c r="E414" t="s">
        <v>97</v>
      </c>
      <c r="F414" t="str">
        <f>VLOOKUP(E414,'Markets list'!$E$2:$F$63,2,FALSE)</f>
        <v>Kyabe</v>
      </c>
      <c r="G414" t="str">
        <f>VLOOKUP(C414,'Commodities list'!$A$2:$B$24,2,FALSE)</f>
        <v>Livestock (sheep, medium-sized castrated male)</v>
      </c>
      <c r="H414" s="27" t="s">
        <v>220</v>
      </c>
      <c r="I414" s="21">
        <f t="shared" si="6"/>
        <v>44727</v>
      </c>
    </row>
    <row r="415" spans="1:9" x14ac:dyDescent="0.3">
      <c r="A415" s="5" t="s">
        <v>98</v>
      </c>
      <c r="B415" s="5" t="s">
        <v>99</v>
      </c>
      <c r="C415" s="5" t="s">
        <v>125</v>
      </c>
      <c r="D415" s="31">
        <v>19500</v>
      </c>
      <c r="E415" t="s">
        <v>99</v>
      </c>
      <c r="F415" t="str">
        <f>VLOOKUP(E415,'Markets list'!$E$2:$F$63,2,FALSE)</f>
        <v>Maro</v>
      </c>
      <c r="G415" t="str">
        <f>VLOOKUP(C415,'Commodities list'!$A$2:$B$24,2,FALSE)</f>
        <v>Livestock (sheep, medium-sized castrated male)</v>
      </c>
      <c r="H415" s="27" t="s">
        <v>220</v>
      </c>
      <c r="I415" s="21">
        <f t="shared" si="6"/>
        <v>44727</v>
      </c>
    </row>
    <row r="416" spans="1:9" x14ac:dyDescent="0.3">
      <c r="A416" s="5" t="s">
        <v>100</v>
      </c>
      <c r="B416" s="5" t="s">
        <v>101</v>
      </c>
      <c r="C416" s="5" t="s">
        <v>125</v>
      </c>
      <c r="D416" s="31">
        <v>17900</v>
      </c>
      <c r="E416" t="s">
        <v>101</v>
      </c>
      <c r="F416" t="str">
        <f>VLOOKUP(E416,'Markets list'!$E$2:$F$63,2,FALSE)</f>
        <v>Moissala</v>
      </c>
      <c r="G416" t="str">
        <f>VLOOKUP(C416,'Commodities list'!$A$2:$B$24,2,FALSE)</f>
        <v>Livestock (sheep, medium-sized castrated male)</v>
      </c>
      <c r="H416" s="27" t="s">
        <v>220</v>
      </c>
      <c r="I416" s="21">
        <f t="shared" si="6"/>
        <v>44727</v>
      </c>
    </row>
    <row r="417" spans="1:9" x14ac:dyDescent="0.3">
      <c r="A417" s="3" t="s">
        <v>73</v>
      </c>
      <c r="B417" s="3" t="s">
        <v>73</v>
      </c>
      <c r="C417" s="3" t="s">
        <v>124</v>
      </c>
      <c r="D417" s="31">
        <v>23833</v>
      </c>
      <c r="E417" t="s">
        <v>73</v>
      </c>
      <c r="F417" t="str">
        <f>VLOOKUP(E417,'Markets list'!$E$2:$F$63,2,FALSE)</f>
        <v>Moundou</v>
      </c>
      <c r="G417" t="str">
        <f>VLOOKUP(C417,'Commodities list'!$A$2:$B$24,2,FALSE)</f>
        <v>Livestock (sheep, medium-sized castrated male)</v>
      </c>
      <c r="H417" s="27" t="s">
        <v>220</v>
      </c>
      <c r="I417" s="21">
        <f t="shared" si="6"/>
        <v>44727</v>
      </c>
    </row>
    <row r="418" spans="1:9" x14ac:dyDescent="0.3">
      <c r="A418" s="14"/>
      <c r="B418" s="14"/>
      <c r="C418" s="14"/>
      <c r="D418" s="37">
        <f>+AVERAGE(D396:D417)</f>
        <v>21911.954545454544</v>
      </c>
      <c r="F418" t="e">
        <f>VLOOKUP(E418,'Markets list'!$E$2:$F$63,2,FALSE)</f>
        <v>#N/A</v>
      </c>
      <c r="G418" t="e">
        <f>VLOOKUP(C418,'Commodities list'!$A$2:$B$24,2,FALSE)</f>
        <v>#N/A</v>
      </c>
      <c r="H418" s="27" t="s">
        <v>220</v>
      </c>
      <c r="I418" s="21">
        <f t="shared" si="6"/>
        <v>44727</v>
      </c>
    </row>
    <row r="419" spans="1:9" x14ac:dyDescent="0.3">
      <c r="A419" s="3" t="s">
        <v>64</v>
      </c>
      <c r="B419" s="3" t="s">
        <v>65</v>
      </c>
      <c r="C419" s="3" t="s">
        <v>126</v>
      </c>
      <c r="D419" s="31">
        <v>14500</v>
      </c>
      <c r="E419" t="s">
        <v>65</v>
      </c>
      <c r="F419" t="str">
        <f>VLOOKUP(E419,'Markets list'!$E$2:$F$63,2,FALSE)</f>
        <v>Doba</v>
      </c>
      <c r="G419" t="str">
        <f>VLOOKUP(C419,'Commodities list'!$A$2:$B$24,2,FALSE)</f>
        <v>Livestock (goat, medium-sized castrated male)</v>
      </c>
      <c r="H419" s="27" t="s">
        <v>220</v>
      </c>
      <c r="I419" s="21">
        <f t="shared" si="6"/>
        <v>44727</v>
      </c>
    </row>
    <row r="420" spans="1:9" x14ac:dyDescent="0.3">
      <c r="A420" s="5" t="s">
        <v>72</v>
      </c>
      <c r="B420" s="10" t="s">
        <v>73</v>
      </c>
      <c r="C420" s="3" t="s">
        <v>126</v>
      </c>
      <c r="D420" s="31">
        <v>15500</v>
      </c>
      <c r="E420" t="s">
        <v>73</v>
      </c>
      <c r="F420" t="str">
        <f>VLOOKUP(E420,'Markets list'!$E$2:$F$63,2,FALSE)</f>
        <v>Moundou</v>
      </c>
      <c r="G420" t="str">
        <f>VLOOKUP(C420,'Commodities list'!$A$2:$B$24,2,FALSE)</f>
        <v>Livestock (goat, medium-sized castrated male)</v>
      </c>
      <c r="H420" s="27" t="s">
        <v>220</v>
      </c>
      <c r="I420" s="21">
        <f t="shared" si="6"/>
        <v>44727</v>
      </c>
    </row>
    <row r="421" spans="1:9" x14ac:dyDescent="0.3">
      <c r="A421" s="5" t="s">
        <v>66</v>
      </c>
      <c r="B421" s="5" t="s">
        <v>67</v>
      </c>
      <c r="C421" s="3" t="s">
        <v>126</v>
      </c>
      <c r="D421" s="31">
        <v>14750</v>
      </c>
      <c r="E421" t="s">
        <v>67</v>
      </c>
      <c r="F421" t="str">
        <f>VLOOKUP(E421,'Markets list'!$E$2:$F$63,2,FALSE)</f>
        <v>Gore</v>
      </c>
      <c r="G421" t="str">
        <f>VLOOKUP(C421,'Commodities list'!$A$2:$B$24,2,FALSE)</f>
        <v>Livestock (goat, medium-sized castrated male)</v>
      </c>
      <c r="H421" s="27" t="s">
        <v>220</v>
      </c>
      <c r="I421" s="21">
        <f t="shared" si="6"/>
        <v>44727</v>
      </c>
    </row>
    <row r="422" spans="1:9" x14ac:dyDescent="0.3">
      <c r="A422" s="5" t="s">
        <v>68</v>
      </c>
      <c r="B422" s="5" t="s">
        <v>69</v>
      </c>
      <c r="C422" s="3" t="s">
        <v>126</v>
      </c>
      <c r="D422" s="31">
        <v>14000</v>
      </c>
      <c r="E422" t="s">
        <v>69</v>
      </c>
      <c r="F422" t="str">
        <f>VLOOKUP(E422,'Markets list'!$E$2:$F$63,2,FALSE)</f>
        <v>Bebedja</v>
      </c>
      <c r="G422" t="str">
        <f>VLOOKUP(C422,'Commodities list'!$A$2:$B$24,2,FALSE)</f>
        <v>Livestock (goat, medium-sized castrated male)</v>
      </c>
      <c r="H422" s="27" t="s">
        <v>220</v>
      </c>
      <c r="I422" s="21">
        <f t="shared" si="6"/>
        <v>44727</v>
      </c>
    </row>
    <row r="423" spans="1:9" x14ac:dyDescent="0.3">
      <c r="A423" s="5" t="s">
        <v>70</v>
      </c>
      <c r="B423" s="5" t="s">
        <v>71</v>
      </c>
      <c r="C423" s="3" t="s">
        <v>126</v>
      </c>
      <c r="D423" s="31">
        <v>14000</v>
      </c>
      <c r="E423" t="s">
        <v>71</v>
      </c>
      <c r="F423" t="str">
        <f>VLOOKUP(E423,'Markets list'!$E$2:$F$63,2,FALSE)</f>
        <v>Bodo</v>
      </c>
      <c r="G423" t="str">
        <f>VLOOKUP(C423,'Commodities list'!$A$2:$B$24,2,FALSE)</f>
        <v>Livestock (goat, medium-sized castrated male)</v>
      </c>
      <c r="H423" s="27" t="s">
        <v>220</v>
      </c>
      <c r="I423" s="21">
        <f t="shared" si="6"/>
        <v>44727</v>
      </c>
    </row>
    <row r="424" spans="1:9" x14ac:dyDescent="0.3">
      <c r="A424" s="5" t="s">
        <v>74</v>
      </c>
      <c r="B424" s="5" t="s">
        <v>75</v>
      </c>
      <c r="C424" s="3" t="s">
        <v>126</v>
      </c>
      <c r="D424" s="31">
        <v>14500</v>
      </c>
      <c r="E424" t="s">
        <v>75</v>
      </c>
      <c r="F424" t="str">
        <f>VLOOKUP(E424,'Markets list'!$E$2:$F$63,2,FALSE)</f>
        <v>Mbaïbokoum</v>
      </c>
      <c r="G424" t="str">
        <f>VLOOKUP(C424,'Commodities list'!$A$2:$B$24,2,FALSE)</f>
        <v>Livestock (goat, medium-sized castrated male)</v>
      </c>
      <c r="H424" s="27" t="s">
        <v>220</v>
      </c>
      <c r="I424" s="21">
        <f t="shared" si="6"/>
        <v>44727</v>
      </c>
    </row>
    <row r="425" spans="1:9" x14ac:dyDescent="0.3">
      <c r="A425" s="5" t="s">
        <v>76</v>
      </c>
      <c r="B425" s="5" t="s">
        <v>77</v>
      </c>
      <c r="C425" s="3" t="s">
        <v>126</v>
      </c>
      <c r="D425" s="31">
        <v>14000</v>
      </c>
      <c r="E425" t="s">
        <v>77</v>
      </c>
      <c r="F425" t="str">
        <f>VLOOKUP(E425,'Markets list'!$E$2:$F$63,2,FALSE)</f>
        <v>Mbaïnamar</v>
      </c>
      <c r="G425" t="str">
        <f>VLOOKUP(C425,'Commodities list'!$A$2:$B$24,2,FALSE)</f>
        <v>Livestock (goat, medium-sized castrated male)</v>
      </c>
      <c r="H425" s="27" t="s">
        <v>220</v>
      </c>
      <c r="I425" s="21">
        <f t="shared" si="6"/>
        <v>44727</v>
      </c>
    </row>
    <row r="426" spans="1:9" x14ac:dyDescent="0.3">
      <c r="A426" s="5" t="s">
        <v>78</v>
      </c>
      <c r="B426" s="5" t="s">
        <v>79</v>
      </c>
      <c r="C426" s="3" t="s">
        <v>126</v>
      </c>
      <c r="D426" s="31">
        <v>14250</v>
      </c>
      <c r="E426" t="s">
        <v>79</v>
      </c>
      <c r="F426" t="str">
        <f>VLOOKUP(E426,'Markets list'!$E$2:$F$63,2,FALSE)</f>
        <v>Benoye</v>
      </c>
      <c r="G426" t="str">
        <f>VLOOKUP(C426,'Commodities list'!$A$2:$B$24,2,FALSE)</f>
        <v>Livestock (goat, medium-sized castrated male)</v>
      </c>
      <c r="H426" s="27" t="s">
        <v>220</v>
      </c>
      <c r="I426" s="21">
        <f t="shared" si="6"/>
        <v>44727</v>
      </c>
    </row>
    <row r="427" spans="1:9" x14ac:dyDescent="0.3">
      <c r="A427" s="5" t="s">
        <v>80</v>
      </c>
      <c r="B427" s="5" t="s">
        <v>81</v>
      </c>
      <c r="C427" s="3" t="s">
        <v>126</v>
      </c>
      <c r="D427" s="31">
        <v>14500</v>
      </c>
      <c r="E427" t="s">
        <v>81</v>
      </c>
      <c r="F427" t="str">
        <f>VLOOKUP(E427,'Markets list'!$E$2:$F$63,2,FALSE)</f>
        <v>Krim Krim</v>
      </c>
      <c r="G427" t="str">
        <f>VLOOKUP(C427,'Commodities list'!$A$2:$B$24,2,FALSE)</f>
        <v>Livestock (goat, medium-sized castrated male)</v>
      </c>
      <c r="H427" s="27" t="s">
        <v>220</v>
      </c>
      <c r="I427" s="21">
        <f t="shared" si="6"/>
        <v>44727</v>
      </c>
    </row>
    <row r="428" spans="1:9" x14ac:dyDescent="0.3">
      <c r="A428" s="5" t="s">
        <v>82</v>
      </c>
      <c r="B428" s="5" t="s">
        <v>83</v>
      </c>
      <c r="C428" s="3" t="s">
        <v>126</v>
      </c>
      <c r="D428" s="31">
        <v>14000</v>
      </c>
      <c r="E428" t="s">
        <v>83</v>
      </c>
      <c r="F428" t="str">
        <f>VLOOKUP(E428,'Markets list'!$E$2:$F$63,2,FALSE)</f>
        <v>Beboto</v>
      </c>
      <c r="G428" t="str">
        <f>VLOOKUP(C428,'Commodities list'!$A$2:$B$24,2,FALSE)</f>
        <v>Livestock (goat, medium-sized castrated male)</v>
      </c>
      <c r="H428" s="27" t="s">
        <v>220</v>
      </c>
      <c r="I428" s="21">
        <f t="shared" si="6"/>
        <v>44727</v>
      </c>
    </row>
    <row r="429" spans="1:9" x14ac:dyDescent="0.3">
      <c r="A429" s="5" t="s">
        <v>84</v>
      </c>
      <c r="B429" s="5"/>
      <c r="C429" s="3" t="s">
        <v>126</v>
      </c>
      <c r="D429" s="31">
        <v>16000</v>
      </c>
      <c r="E429" t="s">
        <v>84</v>
      </c>
      <c r="F429" t="str">
        <f>VLOOKUP(E429,'Markets list'!$E$2:$F$63,2,FALSE)</f>
        <v>Kélo</v>
      </c>
      <c r="G429" t="str">
        <f>VLOOKUP(C429,'Commodities list'!$A$2:$B$24,2,FALSE)</f>
        <v>Livestock (goat, medium-sized castrated male)</v>
      </c>
      <c r="H429" s="27" t="s">
        <v>220</v>
      </c>
      <c r="I429" s="21">
        <f t="shared" si="6"/>
        <v>44727</v>
      </c>
    </row>
    <row r="430" spans="1:9" x14ac:dyDescent="0.3">
      <c r="A430" s="5"/>
      <c r="B430" s="5" t="s">
        <v>85</v>
      </c>
      <c r="C430" s="3" t="s">
        <v>126</v>
      </c>
      <c r="D430" s="31">
        <v>15500</v>
      </c>
      <c r="E430" t="s">
        <v>85</v>
      </c>
      <c r="F430" t="str">
        <f>VLOOKUP(E430,'Markets list'!$E$2:$F$63,2,FALSE)</f>
        <v>Laï</v>
      </c>
      <c r="G430" t="str">
        <f>VLOOKUP(C430,'Commodities list'!$A$2:$B$24,2,FALSE)</f>
        <v>Livestock (goat, medium-sized castrated male)</v>
      </c>
      <c r="H430" s="27" t="s">
        <v>220</v>
      </c>
      <c r="I430" s="21">
        <f t="shared" si="6"/>
        <v>44727</v>
      </c>
    </row>
    <row r="431" spans="1:9" x14ac:dyDescent="0.3">
      <c r="A431" s="5" t="s">
        <v>86</v>
      </c>
      <c r="B431" s="5"/>
      <c r="C431" s="5" t="s">
        <v>127</v>
      </c>
      <c r="D431" s="31">
        <v>14750</v>
      </c>
      <c r="E431" t="s">
        <v>86</v>
      </c>
      <c r="F431" t="str">
        <f>VLOOKUP(E431,'Markets list'!$E$2:$F$63,2,FALSE)</f>
        <v>Bongor</v>
      </c>
      <c r="G431" t="str">
        <f>VLOOKUP(C431,'Commodities list'!$A$2:$B$24,2,FALSE)</f>
        <v>Livestock (goat, medium-sized castrated male)</v>
      </c>
      <c r="H431" s="27" t="s">
        <v>220</v>
      </c>
      <c r="I431" s="21">
        <f t="shared" si="6"/>
        <v>44727</v>
      </c>
    </row>
    <row r="432" spans="1:9" x14ac:dyDescent="0.3">
      <c r="A432" s="5"/>
      <c r="B432" s="5" t="s">
        <v>87</v>
      </c>
      <c r="C432" s="5" t="s">
        <v>127</v>
      </c>
      <c r="D432" s="31">
        <v>13833</v>
      </c>
      <c r="E432" t="s">
        <v>87</v>
      </c>
      <c r="F432" t="str">
        <f>VLOOKUP(E432,'Markets list'!$E$2:$F$63,2,FALSE)</f>
        <v>Fianga</v>
      </c>
      <c r="G432" t="str">
        <f>VLOOKUP(C432,'Commodities list'!$A$2:$B$24,2,FALSE)</f>
        <v>Livestock (goat, medium-sized castrated male)</v>
      </c>
      <c r="H432" s="27" t="s">
        <v>220</v>
      </c>
      <c r="I432" s="21">
        <f t="shared" si="6"/>
        <v>44727</v>
      </c>
    </row>
    <row r="433" spans="1:9" x14ac:dyDescent="0.3">
      <c r="A433" s="5"/>
      <c r="B433" s="5" t="s">
        <v>88</v>
      </c>
      <c r="C433" s="5" t="s">
        <v>127</v>
      </c>
      <c r="D433" s="31">
        <v>14583</v>
      </c>
      <c r="E433" t="s">
        <v>88</v>
      </c>
      <c r="F433" t="str">
        <f>VLOOKUP(E433,'Markets list'!$E$2:$F$63,2,FALSE)</f>
        <v>Gueledeng</v>
      </c>
      <c r="G433" t="str">
        <f>VLOOKUP(C433,'Commodities list'!$A$2:$B$24,2,FALSE)</f>
        <v>Livestock (goat, medium-sized castrated male)</v>
      </c>
      <c r="H433" s="27" t="s">
        <v>220</v>
      </c>
      <c r="I433" s="21">
        <f t="shared" si="6"/>
        <v>44727</v>
      </c>
    </row>
    <row r="434" spans="1:9" x14ac:dyDescent="0.3">
      <c r="A434" s="5" t="s">
        <v>102</v>
      </c>
      <c r="B434" s="5"/>
      <c r="C434" s="5" t="s">
        <v>127</v>
      </c>
      <c r="D434" s="31">
        <v>17525</v>
      </c>
      <c r="E434" t="s">
        <v>102</v>
      </c>
      <c r="F434" t="str">
        <f>VLOOKUP(E434,'Markets list'!$E$2:$F$63,2,FALSE)</f>
        <v>Sarh</v>
      </c>
      <c r="G434" t="str">
        <f>VLOOKUP(C434,'Commodities list'!$A$2:$B$24,2,FALSE)</f>
        <v>Livestock (goat, medium-sized castrated male)</v>
      </c>
      <c r="H434" s="27" t="s">
        <v>220</v>
      </c>
      <c r="I434" s="21">
        <f t="shared" si="6"/>
        <v>44727</v>
      </c>
    </row>
    <row r="435" spans="1:9" x14ac:dyDescent="0.3">
      <c r="A435" s="5" t="s">
        <v>92</v>
      </c>
      <c r="B435" s="5" t="s">
        <v>93</v>
      </c>
      <c r="C435" s="5" t="s">
        <v>127</v>
      </c>
      <c r="D435" s="31">
        <v>18750</v>
      </c>
      <c r="E435" t="s">
        <v>93</v>
      </c>
      <c r="F435" t="str">
        <f>VLOOKUP(E435,'Markets list'!$E$2:$F$63,2,FALSE)</f>
        <v>Koumra</v>
      </c>
      <c r="G435" t="str">
        <f>VLOOKUP(C435,'Commodities list'!$A$2:$B$24,2,FALSE)</f>
        <v>Livestock (goat, medium-sized castrated male)</v>
      </c>
      <c r="H435" s="27" t="s">
        <v>220</v>
      </c>
      <c r="I435" s="21">
        <f t="shared" si="6"/>
        <v>44727</v>
      </c>
    </row>
    <row r="436" spans="1:9" x14ac:dyDescent="0.3">
      <c r="A436" s="5" t="s">
        <v>94</v>
      </c>
      <c r="B436" s="5" t="s">
        <v>95</v>
      </c>
      <c r="C436" s="5" t="s">
        <v>127</v>
      </c>
      <c r="D436" s="31">
        <v>13575</v>
      </c>
      <c r="E436" t="s">
        <v>95</v>
      </c>
      <c r="F436" t="str">
        <f>VLOOKUP(E436,'Markets list'!$E$2:$F$63,2,FALSE)</f>
        <v>Peni</v>
      </c>
      <c r="G436" t="str">
        <f>VLOOKUP(C436,'Commodities list'!$A$2:$B$24,2,FALSE)</f>
        <v>Livestock (goat, medium-sized castrated male)</v>
      </c>
      <c r="H436" s="27" t="s">
        <v>220</v>
      </c>
      <c r="I436" s="21">
        <f t="shared" si="6"/>
        <v>44727</v>
      </c>
    </row>
    <row r="437" spans="1:9" x14ac:dyDescent="0.3">
      <c r="A437" s="5" t="s">
        <v>96</v>
      </c>
      <c r="B437" s="5" t="s">
        <v>97</v>
      </c>
      <c r="C437" s="5" t="s">
        <v>127</v>
      </c>
      <c r="D437" s="31">
        <v>18300</v>
      </c>
      <c r="E437" t="s">
        <v>97</v>
      </c>
      <c r="F437" t="str">
        <f>VLOOKUP(E437,'Markets list'!$E$2:$F$63,2,FALSE)</f>
        <v>Kyabe</v>
      </c>
      <c r="G437" t="str">
        <f>VLOOKUP(C437,'Commodities list'!$A$2:$B$24,2,FALSE)</f>
        <v>Livestock (goat, medium-sized castrated male)</v>
      </c>
      <c r="H437" s="27" t="s">
        <v>220</v>
      </c>
      <c r="I437" s="21">
        <f t="shared" si="6"/>
        <v>44727</v>
      </c>
    </row>
    <row r="438" spans="1:9" x14ac:dyDescent="0.3">
      <c r="A438" s="5" t="s">
        <v>98</v>
      </c>
      <c r="B438" s="5" t="s">
        <v>99</v>
      </c>
      <c r="C438" s="5" t="s">
        <v>127</v>
      </c>
      <c r="D438" s="31">
        <v>15025</v>
      </c>
      <c r="E438" t="s">
        <v>99</v>
      </c>
      <c r="F438" t="str">
        <f>VLOOKUP(E438,'Markets list'!$E$2:$F$63,2,FALSE)</f>
        <v>Maro</v>
      </c>
      <c r="G438" t="str">
        <f>VLOOKUP(C438,'Commodities list'!$A$2:$B$24,2,FALSE)</f>
        <v>Livestock (goat, medium-sized castrated male)</v>
      </c>
      <c r="H438" s="27" t="s">
        <v>220</v>
      </c>
      <c r="I438" s="21">
        <f t="shared" si="6"/>
        <v>44727</v>
      </c>
    </row>
    <row r="439" spans="1:9" x14ac:dyDescent="0.3">
      <c r="A439" s="5" t="s">
        <v>100</v>
      </c>
      <c r="B439" s="5" t="s">
        <v>101</v>
      </c>
      <c r="C439" s="5" t="s">
        <v>127</v>
      </c>
      <c r="D439" s="31">
        <v>12200</v>
      </c>
      <c r="E439" t="s">
        <v>101</v>
      </c>
      <c r="F439" t="str">
        <f>VLOOKUP(E439,'Markets list'!$E$2:$F$63,2,FALSE)</f>
        <v>Moissala</v>
      </c>
      <c r="G439" t="str">
        <f>VLOOKUP(C439,'Commodities list'!$A$2:$B$24,2,FALSE)</f>
        <v>Livestock (goat, medium-sized castrated male)</v>
      </c>
      <c r="H439" s="27" t="s">
        <v>220</v>
      </c>
      <c r="I439" s="21">
        <f t="shared" si="6"/>
        <v>44727</v>
      </c>
    </row>
    <row r="440" spans="1:9" x14ac:dyDescent="0.3">
      <c r="A440" s="3" t="s">
        <v>73</v>
      </c>
      <c r="B440" s="3" t="s">
        <v>73</v>
      </c>
      <c r="C440" s="3" t="s">
        <v>133</v>
      </c>
      <c r="D440" s="31">
        <v>15500</v>
      </c>
      <c r="E440" t="s">
        <v>73</v>
      </c>
      <c r="F440" t="str">
        <f>VLOOKUP(E440,'Markets list'!$E$2:$F$63,2,FALSE)</f>
        <v>Moundou</v>
      </c>
      <c r="G440" t="str">
        <f>VLOOKUP(C440,'Commodities list'!$A$2:$B$24,2,FALSE)</f>
        <v>Livestock (goat, medium-sized castrated male)</v>
      </c>
      <c r="H440" s="27" t="s">
        <v>220</v>
      </c>
      <c r="I440" s="21">
        <f t="shared" si="6"/>
        <v>44727</v>
      </c>
    </row>
    <row r="441" spans="1:9" x14ac:dyDescent="0.3">
      <c r="A441" s="14"/>
      <c r="B441" s="14"/>
      <c r="C441" s="14"/>
      <c r="D441" s="2">
        <f>+AVERAGE(D419:D440)</f>
        <v>14979.136363636364</v>
      </c>
      <c r="F441" t="e">
        <f>VLOOKUP(E441,'Markets list'!$E$2:$F$63,2,FALSE)</f>
        <v>#N/A</v>
      </c>
      <c r="G441" t="e">
        <f>VLOOKUP(C441,'Commodities list'!$A$2:$B$24,2,FALSE)</f>
        <v>#N/A</v>
      </c>
      <c r="H441" s="27" t="s">
        <v>220</v>
      </c>
      <c r="I441" s="21">
        <f t="shared" si="6"/>
        <v>44727</v>
      </c>
    </row>
    <row r="442" spans="1:9" x14ac:dyDescent="0.3">
      <c r="A442" s="5"/>
      <c r="B442" s="5" t="s">
        <v>88</v>
      </c>
      <c r="C442" s="5" t="s">
        <v>129</v>
      </c>
      <c r="D442" s="31">
        <v>144333</v>
      </c>
      <c r="E442" t="s">
        <v>88</v>
      </c>
      <c r="F442" t="str">
        <f>VLOOKUP(E442,'Markets list'!$E$2:$F$63,2,FALSE)</f>
        <v>Gueledeng</v>
      </c>
      <c r="G442" t="str">
        <f>VLOOKUP(C442,'Commodities list'!$A$2:$B$24,2,FALSE)</f>
        <v>Livestock (cattle)</v>
      </c>
      <c r="H442" s="27"/>
      <c r="I442" s="21">
        <f t="shared" si="6"/>
        <v>44727</v>
      </c>
    </row>
    <row r="443" spans="1:9" ht="28.8" x14ac:dyDescent="0.3">
      <c r="A443" s="15" t="s">
        <v>94</v>
      </c>
      <c r="B443" s="5" t="s">
        <v>95</v>
      </c>
      <c r="C443" s="5" t="s">
        <v>129</v>
      </c>
      <c r="D443" s="31">
        <v>141125</v>
      </c>
      <c r="E443" t="s">
        <v>95</v>
      </c>
      <c r="F443" t="str">
        <f>VLOOKUP(E443,'Markets list'!$E$2:$F$63,2,FALSE)</f>
        <v>Peni</v>
      </c>
      <c r="G443" t="str">
        <f>VLOOKUP(C443,'Commodities list'!$A$2:$B$24,2,FALSE)</f>
        <v>Livestock (cattle)</v>
      </c>
      <c r="H443" s="27" t="s">
        <v>220</v>
      </c>
      <c r="I443" s="21">
        <f t="shared" si="6"/>
        <v>44727</v>
      </c>
    </row>
    <row r="444" spans="1:9" x14ac:dyDescent="0.3">
      <c r="A444" s="14"/>
      <c r="B444" s="14"/>
      <c r="C444" s="14"/>
      <c r="D444" s="2">
        <f>+AVERAGE(D442:D443)</f>
        <v>142729</v>
      </c>
      <c r="F444" t="e">
        <f>VLOOKUP(E444,'Markets list'!$E$2:$F$63,2,FALSE)</f>
        <v>#N/A</v>
      </c>
      <c r="G444" t="e">
        <f>VLOOKUP(C444,'Commodities list'!$A$2:$B$24,2,FALSE)</f>
        <v>#N/A</v>
      </c>
      <c r="H444" s="27" t="s">
        <v>218</v>
      </c>
      <c r="I444" s="21">
        <f t="shared" si="6"/>
        <v>44727</v>
      </c>
    </row>
    <row r="445" spans="1:9" x14ac:dyDescent="0.3">
      <c r="A445" s="5" t="s">
        <v>89</v>
      </c>
      <c r="B445" s="5"/>
      <c r="C445" s="5" t="s">
        <v>134</v>
      </c>
      <c r="D445" s="31">
        <v>653</v>
      </c>
      <c r="E445" t="s">
        <v>89</v>
      </c>
      <c r="F445" t="str">
        <f>VLOOKUP(E445,'Markets list'!$E$2:$F$63,2,FALSE)</f>
        <v>Pala</v>
      </c>
      <c r="G445" t="str">
        <f>VLOOKUP(C445,'Commodities list'!$A$2:$B$24,2,FALSE)</f>
        <v>Beans (niebe)</v>
      </c>
      <c r="H445" s="27"/>
      <c r="I445" s="21">
        <f t="shared" si="6"/>
        <v>44727</v>
      </c>
    </row>
    <row r="446" spans="1:9" x14ac:dyDescent="0.3">
      <c r="A446" s="5" t="s">
        <v>86</v>
      </c>
      <c r="B446" s="5"/>
      <c r="C446" s="5" t="s">
        <v>134</v>
      </c>
      <c r="D446" s="31">
        <v>600</v>
      </c>
      <c r="E446" t="s">
        <v>86</v>
      </c>
      <c r="F446" t="str">
        <f>VLOOKUP(E446,'Markets list'!$E$2:$F$63,2,FALSE)</f>
        <v>Bongor</v>
      </c>
      <c r="G446" t="str">
        <f>VLOOKUP(C446,'Commodities list'!$A$2:$B$24,2,FALSE)</f>
        <v>Beans (niebe)</v>
      </c>
      <c r="H446" s="27" t="s">
        <v>218</v>
      </c>
      <c r="I446" s="21">
        <f t="shared" si="6"/>
        <v>44727</v>
      </c>
    </row>
    <row r="447" spans="1:9" x14ac:dyDescent="0.3">
      <c r="A447" s="5" t="s">
        <v>84</v>
      </c>
      <c r="B447" s="5"/>
      <c r="C447" s="5" t="s">
        <v>134</v>
      </c>
      <c r="D447" s="31">
        <v>586</v>
      </c>
      <c r="E447" t="s">
        <v>84</v>
      </c>
      <c r="F447" t="str">
        <f>VLOOKUP(E447,'Markets list'!$E$2:$F$63,2,FALSE)</f>
        <v>Kélo</v>
      </c>
      <c r="G447" t="str">
        <f>VLOOKUP(C447,'Commodities list'!$A$2:$B$24,2,FALSE)</f>
        <v>Beans (niebe)</v>
      </c>
      <c r="H447" s="27" t="s">
        <v>218</v>
      </c>
      <c r="I447" s="21">
        <f t="shared" si="6"/>
        <v>44727</v>
      </c>
    </row>
    <row r="448" spans="1:9" x14ac:dyDescent="0.3">
      <c r="A448" s="5"/>
      <c r="B448" s="5" t="s">
        <v>85</v>
      </c>
      <c r="C448" s="5"/>
      <c r="D448" s="31">
        <v>593</v>
      </c>
      <c r="E448" t="s">
        <v>85</v>
      </c>
      <c r="F448" t="str">
        <f>VLOOKUP(E448,'Markets list'!$E$2:$F$63,2,FALSE)</f>
        <v>Laï</v>
      </c>
      <c r="G448" t="e">
        <f>VLOOKUP(C448,'Commodities list'!$A$2:$B$24,2,FALSE)</f>
        <v>#N/A</v>
      </c>
      <c r="H448" s="27" t="s">
        <v>218</v>
      </c>
      <c r="I448" s="21">
        <f t="shared" si="6"/>
        <v>44727</v>
      </c>
    </row>
    <row r="449" spans="1:9" x14ac:dyDescent="0.3">
      <c r="A449" s="5" t="s">
        <v>90</v>
      </c>
      <c r="B449" s="5"/>
      <c r="C449" s="5" t="s">
        <v>134</v>
      </c>
      <c r="D449" s="31">
        <v>655</v>
      </c>
      <c r="E449" t="s">
        <v>90</v>
      </c>
      <c r="F449" t="str">
        <f>VLOOKUP(E449,'Markets list'!$E$2:$F$63,2,FALSE)</f>
        <v>Lere</v>
      </c>
      <c r="G449" t="str">
        <f>VLOOKUP(C449,'Commodities list'!$A$2:$B$24,2,FALSE)</f>
        <v>Beans (niebe)</v>
      </c>
      <c r="H449" s="27" t="s">
        <v>218</v>
      </c>
      <c r="I449" s="21">
        <f t="shared" si="6"/>
        <v>44727</v>
      </c>
    </row>
    <row r="450" spans="1:9" x14ac:dyDescent="0.3">
      <c r="A450" s="5"/>
      <c r="B450" s="5" t="s">
        <v>88</v>
      </c>
      <c r="C450" s="5" t="s">
        <v>134</v>
      </c>
      <c r="D450" s="31">
        <v>625</v>
      </c>
      <c r="E450" t="s">
        <v>88</v>
      </c>
      <c r="F450" t="str">
        <f>VLOOKUP(E450,'Markets list'!$E$2:$F$63,2,FALSE)</f>
        <v>Gueledeng</v>
      </c>
      <c r="G450" t="str">
        <f>VLOOKUP(C450,'Commodities list'!$A$2:$B$24,2,FALSE)</f>
        <v>Beans (niebe)</v>
      </c>
      <c r="H450" s="27" t="s">
        <v>218</v>
      </c>
      <c r="I450" s="21">
        <f t="shared" si="6"/>
        <v>44727</v>
      </c>
    </row>
    <row r="451" spans="1:9" x14ac:dyDescent="0.3">
      <c r="A451" s="5"/>
      <c r="B451" s="5" t="s">
        <v>87</v>
      </c>
      <c r="C451" s="5" t="s">
        <v>134</v>
      </c>
      <c r="D451" s="31">
        <v>616</v>
      </c>
      <c r="E451" t="s">
        <v>87</v>
      </c>
      <c r="F451" t="str">
        <f>VLOOKUP(E451,'Markets list'!$E$2:$F$63,2,FALSE)</f>
        <v>Fianga</v>
      </c>
      <c r="G451" t="str">
        <f>VLOOKUP(C451,'Commodities list'!$A$2:$B$24,2,FALSE)</f>
        <v>Beans (niebe)</v>
      </c>
      <c r="H451" s="27" t="s">
        <v>218</v>
      </c>
      <c r="I451" s="21">
        <f t="shared" si="6"/>
        <v>44727</v>
      </c>
    </row>
    <row r="452" spans="1:9" x14ac:dyDescent="0.3">
      <c r="A452" s="11"/>
      <c r="B452" s="11"/>
      <c r="C452" s="11"/>
      <c r="D452" s="37">
        <f>+AVERAGE(D445:D451)</f>
        <v>618.28571428571433</v>
      </c>
      <c r="F452" t="e">
        <f>VLOOKUP(E452,'Markets list'!$E$2:$F$63,2,FALSE)</f>
        <v>#N/A</v>
      </c>
      <c r="G452" t="e">
        <f>VLOOKUP(C452,'Commodities list'!$A$2:$B$24,2,FALSE)</f>
        <v>#N/A</v>
      </c>
      <c r="H452" s="27" t="s">
        <v>218</v>
      </c>
      <c r="I452" s="21">
        <f t="shared" si="6"/>
        <v>44727</v>
      </c>
    </row>
    <row r="453" spans="1:9" x14ac:dyDescent="0.3">
      <c r="A453" s="13" t="s">
        <v>103</v>
      </c>
      <c r="B453" s="13" t="s">
        <v>103</v>
      </c>
      <c r="C453" s="13" t="s">
        <v>227</v>
      </c>
      <c r="F453" t="e">
        <f>VLOOKUP(E453,'Markets list'!$E$2:$F$63,2,FALSE)</f>
        <v>#N/A</v>
      </c>
      <c r="G453" t="e">
        <f>VLOOKUP(C453,'Commodities list'!$A$2:$B$24,2,FALSE)</f>
        <v>#N/A</v>
      </c>
      <c r="H453" s="27"/>
      <c r="I453" s="21">
        <f t="shared" ref="I453:I455" si="7">$I$1</f>
        <v>44727</v>
      </c>
    </row>
    <row r="454" spans="1:9" x14ac:dyDescent="0.3">
      <c r="A454" s="13" t="s">
        <v>103</v>
      </c>
      <c r="B454" s="13" t="s">
        <v>103</v>
      </c>
      <c r="C454" s="13" t="s">
        <v>228</v>
      </c>
      <c r="F454" t="e">
        <f>VLOOKUP(E454,'Markets list'!$E$2:$F$63,2,FALSE)</f>
        <v>#N/A</v>
      </c>
      <c r="G454" t="e">
        <f>VLOOKUP(C454,'Commodities list'!$A$2:$B$24,2,FALSE)</f>
        <v>#N/A</v>
      </c>
      <c r="H454" s="27"/>
      <c r="I454" s="21">
        <f t="shared" si="7"/>
        <v>44727</v>
      </c>
    </row>
    <row r="455" spans="1:9" x14ac:dyDescent="0.3">
      <c r="A455" s="13" t="s">
        <v>103</v>
      </c>
      <c r="B455" s="13" t="s">
        <v>103</v>
      </c>
      <c r="C455" s="13" t="s">
        <v>229</v>
      </c>
      <c r="F455" t="e">
        <f>VLOOKUP(E455,'Markets list'!$E$2:$F$63,2,FALSE)</f>
        <v>#N/A</v>
      </c>
      <c r="G455" t="e">
        <f>VLOOKUP(C455,'Commodities list'!$A$2:$B$24,2,FALSE)</f>
        <v>#N/A</v>
      </c>
      <c r="H455" s="27"/>
      <c r="I455" s="21">
        <f t="shared" si="7"/>
        <v>44727</v>
      </c>
    </row>
    <row r="16385" spans="4:4" x14ac:dyDescent="0.3">
      <c r="D16385" s="29">
        <v>44713</v>
      </c>
    </row>
    <row r="16386" spans="4:4" x14ac:dyDescent="0.3">
      <c r="D16386" s="30" t="s">
        <v>232</v>
      </c>
    </row>
    <row r="16387" spans="4:4" x14ac:dyDescent="0.3">
      <c r="D16387" s="31">
        <v>2022</v>
      </c>
    </row>
    <row r="16403" spans="4:4" x14ac:dyDescent="0.3">
      <c r="D16403" s="34">
        <v>434</v>
      </c>
    </row>
    <row r="16404" spans="4:4" x14ac:dyDescent="0.3">
      <c r="D16404" s="30">
        <v>275</v>
      </c>
    </row>
    <row r="16405" spans="4:4" x14ac:dyDescent="0.3">
      <c r="D16405" s="30">
        <v>290</v>
      </c>
    </row>
    <row r="16406" spans="4:4" x14ac:dyDescent="0.3">
      <c r="D16406" s="35">
        <v>434</v>
      </c>
    </row>
    <row r="16407" spans="4:4" x14ac:dyDescent="0.3">
      <c r="D16407" s="32">
        <v>275</v>
      </c>
    </row>
    <row r="16408" spans="4:4" x14ac:dyDescent="0.3">
      <c r="D16408" s="32">
        <v>300</v>
      </c>
    </row>
    <row r="16409" spans="4:4" x14ac:dyDescent="0.3">
      <c r="D16409" s="32">
        <v>265</v>
      </c>
    </row>
    <row r="16410" spans="4:4" x14ac:dyDescent="0.3">
      <c r="D16410" s="32">
        <v>290</v>
      </c>
    </row>
    <row r="16411" spans="4:4" x14ac:dyDescent="0.3">
      <c r="D16411" s="32">
        <v>290</v>
      </c>
    </row>
    <row r="16412" spans="4:4" x14ac:dyDescent="0.3">
      <c r="D16412" s="31">
        <v>260</v>
      </c>
    </row>
    <row r="16413" spans="4:4" x14ac:dyDescent="0.3">
      <c r="D16413" s="31">
        <v>800</v>
      </c>
    </row>
    <row r="16414" spans="4:4" x14ac:dyDescent="0.3">
      <c r="D16414" s="31">
        <v>800</v>
      </c>
    </row>
    <row r="16415" spans="4:4" x14ac:dyDescent="0.3">
      <c r="D16415" s="31">
        <v>300</v>
      </c>
    </row>
    <row r="16416" spans="4:4" x14ac:dyDescent="0.3">
      <c r="D16416" s="31">
        <v>300</v>
      </c>
    </row>
    <row r="16417" spans="4:4" x14ac:dyDescent="0.3">
      <c r="D16417" s="31">
        <v>300</v>
      </c>
    </row>
    <row r="16418" spans="4:4" x14ac:dyDescent="0.3">
      <c r="D16418" s="31">
        <v>280</v>
      </c>
    </row>
    <row r="16419" spans="4:4" x14ac:dyDescent="0.3">
      <c r="D16419" s="31">
        <v>293</v>
      </c>
    </row>
    <row r="16420" spans="4:4" x14ac:dyDescent="0.3">
      <c r="D16420" s="31">
        <v>320</v>
      </c>
    </row>
    <row r="16422" spans="4:4" x14ac:dyDescent="0.3">
      <c r="D16422" s="36">
        <v>0</v>
      </c>
    </row>
    <row r="16423" spans="4:4" x14ac:dyDescent="0.3">
      <c r="D16423" s="36">
        <v>0</v>
      </c>
    </row>
    <row r="16424" spans="4:4" x14ac:dyDescent="0.3">
      <c r="D16424" s="36">
        <v>245</v>
      </c>
    </row>
    <row r="16425" spans="4:4" x14ac:dyDescent="0.3">
      <c r="D16425" s="36">
        <v>245</v>
      </c>
    </row>
    <row r="16426" spans="4:4" x14ac:dyDescent="0.3">
      <c r="D16426" s="36">
        <v>0</v>
      </c>
    </row>
    <row r="16427" spans="4:4" x14ac:dyDescent="0.3">
      <c r="D16427" s="36">
        <v>0</v>
      </c>
    </row>
    <row r="16428" spans="4:4" x14ac:dyDescent="0.3">
      <c r="D16428" s="36">
        <v>300</v>
      </c>
    </row>
    <row r="16440" spans="4:4" x14ac:dyDescent="0.3">
      <c r="D16440" s="30">
        <v>220</v>
      </c>
    </row>
    <row r="16441" spans="4:4" x14ac:dyDescent="0.3">
      <c r="D16441" s="32">
        <v>250</v>
      </c>
    </row>
    <row r="16442" spans="4:4" x14ac:dyDescent="0.3">
      <c r="D16442" s="30">
        <v>250</v>
      </c>
    </row>
    <row r="16443" spans="4:4" x14ac:dyDescent="0.3">
      <c r="D16443" s="32">
        <v>230</v>
      </c>
    </row>
    <row r="16444" spans="4:4" x14ac:dyDescent="0.3">
      <c r="D16444" s="32">
        <v>270</v>
      </c>
    </row>
    <row r="16445" spans="4:4" x14ac:dyDescent="0.3">
      <c r="D16445" s="32">
        <v>200</v>
      </c>
    </row>
    <row r="16446" spans="4:4" x14ac:dyDescent="0.3">
      <c r="D16446" s="32">
        <v>125</v>
      </c>
    </row>
    <row r="16447" spans="4:4" x14ac:dyDescent="0.3">
      <c r="D16447" s="32">
        <v>240</v>
      </c>
    </row>
    <row r="16448" spans="4:4" x14ac:dyDescent="0.3">
      <c r="D16448" s="31">
        <v>220</v>
      </c>
    </row>
    <row r="16450" spans="4:4" x14ac:dyDescent="0.3">
      <c r="D16450" s="36">
        <v>260</v>
      </c>
    </row>
    <row r="16452" spans="4:4" x14ac:dyDescent="0.3">
      <c r="D16452" s="36">
        <v>0</v>
      </c>
    </row>
    <row r="16453" spans="4:4" x14ac:dyDescent="0.3">
      <c r="D16453" s="36">
        <v>0</v>
      </c>
    </row>
    <row r="16454" spans="4:4" x14ac:dyDescent="0.3">
      <c r="D16454" s="36">
        <v>0</v>
      </c>
    </row>
    <row r="16455" spans="4:4" x14ac:dyDescent="0.3">
      <c r="D16455" s="36">
        <v>0</v>
      </c>
    </row>
    <row r="16456" spans="4:4" x14ac:dyDescent="0.3">
      <c r="D16456" s="36">
        <v>0</v>
      </c>
    </row>
    <row r="16457" spans="4:4" x14ac:dyDescent="0.3">
      <c r="D16457" s="36">
        <v>0</v>
      </c>
    </row>
    <row r="16458" spans="4:4" x14ac:dyDescent="0.3">
      <c r="D16458" s="36">
        <v>533</v>
      </c>
    </row>
    <row r="16467" spans="4:4" x14ac:dyDescent="0.3">
      <c r="D16467" s="32">
        <v>320</v>
      </c>
    </row>
    <row r="16471" spans="4:4" x14ac:dyDescent="0.3">
      <c r="D16471" s="35">
        <v>333</v>
      </c>
    </row>
    <row r="16472" spans="4:4" x14ac:dyDescent="0.3">
      <c r="D16472" s="35">
        <v>300</v>
      </c>
    </row>
    <row r="16473" spans="4:4" x14ac:dyDescent="0.3">
      <c r="D16473" s="23">
        <v>250</v>
      </c>
    </row>
    <row r="16481" spans="4:4" x14ac:dyDescent="0.3">
      <c r="D16481" s="22">
        <v>260</v>
      </c>
    </row>
    <row r="16483" spans="4:4" x14ac:dyDescent="0.3">
      <c r="D16483" s="38">
        <v>720</v>
      </c>
    </row>
    <row r="16484" spans="4:4" x14ac:dyDescent="0.3">
      <c r="D16484" s="38">
        <v>800</v>
      </c>
    </row>
    <row r="16485" spans="4:4" x14ac:dyDescent="0.3">
      <c r="D16485" s="38">
        <v>947</v>
      </c>
    </row>
    <row r="16486" spans="4:4" x14ac:dyDescent="0.3">
      <c r="D16486" s="38">
        <v>947</v>
      </c>
    </row>
    <row r="16487" spans="4:4" x14ac:dyDescent="0.3">
      <c r="D16487" s="38">
        <v>1000</v>
      </c>
    </row>
    <row r="16488" spans="4:4" x14ac:dyDescent="0.3">
      <c r="D16488" s="38">
        <v>1000</v>
      </c>
    </row>
    <row r="16489" spans="4:4" x14ac:dyDescent="0.3">
      <c r="D16489" s="38">
        <v>933</v>
      </c>
    </row>
    <row r="16505" spans="4:4" x14ac:dyDescent="0.3">
      <c r="D16505" s="32">
        <v>506</v>
      </c>
    </row>
    <row r="16506" spans="4:4" x14ac:dyDescent="0.3">
      <c r="D16506" s="32">
        <v>546</v>
      </c>
    </row>
    <row r="16508" spans="4:4" x14ac:dyDescent="0.3">
      <c r="D16508" s="35">
        <v>750</v>
      </c>
    </row>
    <row r="16509" spans="4:4" x14ac:dyDescent="0.3">
      <c r="D16509" s="30">
        <v>775</v>
      </c>
    </row>
    <row r="16510" spans="4:4" x14ac:dyDescent="0.3">
      <c r="D16510" s="30">
        <v>785</v>
      </c>
    </row>
    <row r="16511" spans="4:4" x14ac:dyDescent="0.3">
      <c r="D16511" s="32">
        <v>790</v>
      </c>
    </row>
    <row r="16512" spans="4:4" x14ac:dyDescent="0.3">
      <c r="D16512" s="32">
        <v>790</v>
      </c>
    </row>
    <row r="16513" spans="4:4" x14ac:dyDescent="0.3">
      <c r="D16513" s="32">
        <v>790</v>
      </c>
    </row>
    <row r="16514" spans="4:4" x14ac:dyDescent="0.3">
      <c r="D16514" s="31">
        <v>760</v>
      </c>
    </row>
    <row r="16515" spans="4:4" x14ac:dyDescent="0.3">
      <c r="D16515" s="32">
        <v>790</v>
      </c>
    </row>
    <row r="16517" spans="4:4" x14ac:dyDescent="0.3">
      <c r="D16517" s="35">
        <v>466</v>
      </c>
    </row>
    <row r="16518" spans="4:4" x14ac:dyDescent="0.3">
      <c r="D16518" s="35">
        <v>400</v>
      </c>
    </row>
    <row r="16519" spans="4:4" x14ac:dyDescent="0.3">
      <c r="D16519" s="11">
        <f>+AVERAGE(D16517:D16518)</f>
        <v>433</v>
      </c>
    </row>
    <row r="16523" spans="4:4" x14ac:dyDescent="0.3">
      <c r="D16523" s="32">
        <v>680</v>
      </c>
    </row>
    <row r="16524" spans="4:4" x14ac:dyDescent="0.3">
      <c r="D16524" s="30">
        <v>640</v>
      </c>
    </row>
    <row r="16525" spans="4:4" x14ac:dyDescent="0.3">
      <c r="D16525" s="32">
        <v>450</v>
      </c>
    </row>
    <row r="16526" spans="4:4" x14ac:dyDescent="0.3">
      <c r="D16526" s="32">
        <v>560</v>
      </c>
    </row>
    <row r="16527" spans="4:4" x14ac:dyDescent="0.3">
      <c r="D16527" s="32">
        <v>515</v>
      </c>
    </row>
    <row r="16528" spans="4:4" x14ac:dyDescent="0.3">
      <c r="D16528" s="31">
        <v>545</v>
      </c>
    </row>
    <row r="16529" spans="4:4" x14ac:dyDescent="0.3">
      <c r="D16529" s="22">
        <v>530</v>
      </c>
    </row>
    <row r="16530" spans="4:4" x14ac:dyDescent="0.3">
      <c r="D16530" s="11"/>
    </row>
    <row r="16534" spans="4:4" x14ac:dyDescent="0.3">
      <c r="D16534" s="32">
        <v>780</v>
      </c>
    </row>
    <row r="16536" spans="4:4" x14ac:dyDescent="0.3">
      <c r="D16536" s="11"/>
    </row>
    <row r="16545" spans="4:4" x14ac:dyDescent="0.3">
      <c r="D16545" s="30">
        <v>600</v>
      </c>
    </row>
    <row r="16546" spans="4:4" x14ac:dyDescent="0.3">
      <c r="D16546" s="30">
        <v>650</v>
      </c>
    </row>
    <row r="16547" spans="4:4" x14ac:dyDescent="0.3">
      <c r="D16547" s="32">
        <v>645</v>
      </c>
    </row>
    <row r="16548" spans="4:4" x14ac:dyDescent="0.3">
      <c r="D16548" s="32">
        <v>490</v>
      </c>
    </row>
    <row r="16549" spans="4:4" x14ac:dyDescent="0.3">
      <c r="D16549" s="32">
        <v>525</v>
      </c>
    </row>
    <row r="16550" spans="4:4" x14ac:dyDescent="0.3">
      <c r="D16550" s="22">
        <v>560</v>
      </c>
    </row>
    <row r="16551" spans="4:4" x14ac:dyDescent="0.3">
      <c r="D16551" s="11"/>
    </row>
    <row r="16552" spans="4:4" x14ac:dyDescent="0.3">
      <c r="D16552" s="37">
        <v>87500</v>
      </c>
    </row>
    <row r="16553" spans="4:4" x14ac:dyDescent="0.3">
      <c r="D16553" s="37">
        <v>90000</v>
      </c>
    </row>
    <row r="16554" spans="4:4" x14ac:dyDescent="0.3">
      <c r="D16554" s="37">
        <v>45667</v>
      </c>
    </row>
    <row r="16555" spans="4:4" x14ac:dyDescent="0.3">
      <c r="D16555" s="37">
        <v>45667</v>
      </c>
    </row>
    <row r="16556" spans="4:4" x14ac:dyDescent="0.3">
      <c r="D16556" s="37">
        <v>37500</v>
      </c>
    </row>
    <row r="16557" spans="4:4" x14ac:dyDescent="0.3">
      <c r="D16557" s="37">
        <v>34167</v>
      </c>
    </row>
    <row r="16558" spans="4:4" x14ac:dyDescent="0.3">
      <c r="D16558" s="37">
        <v>40833</v>
      </c>
    </row>
    <row r="16572" spans="4:4" x14ac:dyDescent="0.3">
      <c r="D16572" s="32">
        <v>30666</v>
      </c>
    </row>
    <row r="16578" spans="4:4" x14ac:dyDescent="0.3">
      <c r="D16578" s="35">
        <v>28666</v>
      </c>
    </row>
    <row r="16579" spans="4:4" x14ac:dyDescent="0.3">
      <c r="D16579" s="32">
        <v>31333</v>
      </c>
    </row>
    <row r="16580" spans="4:4" x14ac:dyDescent="0.3">
      <c r="D16580" s="30">
        <v>32000</v>
      </c>
    </row>
    <row r="16581" spans="4:4" x14ac:dyDescent="0.3">
      <c r="D16581" s="30">
        <v>34750</v>
      </c>
    </row>
    <row r="16582" spans="4:4" x14ac:dyDescent="0.3">
      <c r="D16582" s="32">
        <v>32750</v>
      </c>
    </row>
    <row r="16583" spans="4:4" x14ac:dyDescent="0.3">
      <c r="D16583" s="31">
        <v>20125</v>
      </c>
    </row>
    <row r="16584" spans="4:4" x14ac:dyDescent="0.3">
      <c r="D16584" s="32">
        <v>31700</v>
      </c>
    </row>
    <row r="16585" spans="4:4" x14ac:dyDescent="0.3">
      <c r="D16585" s="32">
        <v>34000</v>
      </c>
    </row>
    <row r="16586" spans="4:4" x14ac:dyDescent="0.3">
      <c r="D16586" s="32">
        <v>39870</v>
      </c>
    </row>
    <row r="16587" spans="4:4" x14ac:dyDescent="0.3">
      <c r="D16587" s="32">
        <v>34787</v>
      </c>
    </row>
    <row r="16588" spans="4:4" x14ac:dyDescent="0.3">
      <c r="D16588" s="11"/>
    </row>
    <row r="16589" spans="4:4" x14ac:dyDescent="0.3">
      <c r="D16589" s="36">
        <v>69667</v>
      </c>
    </row>
    <row r="16590" spans="4:4" x14ac:dyDescent="0.3">
      <c r="D16590" s="36">
        <v>70667</v>
      </c>
    </row>
    <row r="16591" spans="4:4" x14ac:dyDescent="0.3">
      <c r="D16591" s="36">
        <v>33933</v>
      </c>
    </row>
    <row r="16592" spans="4:4" x14ac:dyDescent="0.3">
      <c r="D16592" s="36">
        <v>33933</v>
      </c>
    </row>
    <row r="16593" spans="4:4" x14ac:dyDescent="0.3">
      <c r="D16593" s="36">
        <v>23833</v>
      </c>
    </row>
    <row r="16594" spans="4:4" x14ac:dyDescent="0.3">
      <c r="D16594" s="36">
        <v>23833</v>
      </c>
    </row>
    <row r="16595" spans="4:4" x14ac:dyDescent="0.3">
      <c r="D16595" s="36">
        <v>28000</v>
      </c>
    </row>
    <row r="16610" spans="4:4" x14ac:dyDescent="0.3">
      <c r="D16610" s="35">
        <v>18333</v>
      </c>
    </row>
    <row r="16611" spans="4:4" x14ac:dyDescent="0.3">
      <c r="D16611" s="30">
        <v>16166</v>
      </c>
    </row>
    <row r="16612" spans="4:4" x14ac:dyDescent="0.3">
      <c r="D16612" s="30">
        <v>19000</v>
      </c>
    </row>
    <row r="16613" spans="4:4" x14ac:dyDescent="0.3">
      <c r="D16613" s="32">
        <v>21500</v>
      </c>
    </row>
    <row r="16614" spans="4:4" x14ac:dyDescent="0.3">
      <c r="D16614" s="32">
        <v>21375</v>
      </c>
    </row>
    <row r="16615" spans="4:4" x14ac:dyDescent="0.3">
      <c r="D16615" s="32">
        <v>19750</v>
      </c>
    </row>
    <row r="16616" spans="4:4" x14ac:dyDescent="0.3">
      <c r="D16616" s="32">
        <v>16125</v>
      </c>
    </row>
    <row r="16617" spans="4:4" x14ac:dyDescent="0.3">
      <c r="D16617" s="31">
        <v>17750</v>
      </c>
    </row>
    <row r="16618" spans="4:4" x14ac:dyDescent="0.3">
      <c r="D16618" s="32">
        <v>18125</v>
      </c>
    </row>
    <row r="16619" spans="4:4" x14ac:dyDescent="0.3">
      <c r="D16619" s="11"/>
    </row>
    <row r="16620" spans="4:4" x14ac:dyDescent="0.3">
      <c r="D16620" s="39">
        <v>0</v>
      </c>
    </row>
    <row r="16621" spans="4:4" x14ac:dyDescent="0.3">
      <c r="D16621" s="39">
        <v>0</v>
      </c>
    </row>
    <row r="16622" spans="4:4" x14ac:dyDescent="0.3">
      <c r="D16622" s="39">
        <v>0</v>
      </c>
    </row>
    <row r="16623" spans="4:4" x14ac:dyDescent="0.3">
      <c r="D16623" s="39">
        <v>0</v>
      </c>
    </row>
    <row r="16624" spans="4:4" x14ac:dyDescent="0.3">
      <c r="D16624" s="39">
        <v>0</v>
      </c>
    </row>
    <row r="16625" spans="4:4" x14ac:dyDescent="0.3">
      <c r="D16625" s="32">
        <v>123500</v>
      </c>
    </row>
    <row r="16626" spans="4:4" x14ac:dyDescent="0.3">
      <c r="D16626" s="39">
        <v>0</v>
      </c>
    </row>
    <row r="16631" spans="4:4" x14ac:dyDescent="0.3">
      <c r="D16631" s="30">
        <v>102125</v>
      </c>
    </row>
    <row r="16632" spans="4:4" x14ac:dyDescent="0.3">
      <c r="D16632" s="30">
        <v>107625</v>
      </c>
    </row>
    <row r="16633" spans="4:4" x14ac:dyDescent="0.3">
      <c r="D16633" s="32">
        <v>103250</v>
      </c>
    </row>
    <row r="16634" spans="4:4" x14ac:dyDescent="0.3">
      <c r="D16634" s="32">
        <v>105625</v>
      </c>
    </row>
    <row r="16635" spans="4:4" x14ac:dyDescent="0.3">
      <c r="D16635" s="32">
        <v>105500</v>
      </c>
    </row>
    <row r="16636" spans="4:4" x14ac:dyDescent="0.3">
      <c r="D16636" s="32">
        <v>90375</v>
      </c>
    </row>
    <row r="16637" spans="4:4" x14ac:dyDescent="0.3">
      <c r="D16637" s="32">
        <v>98000</v>
      </c>
    </row>
    <row r="16638" spans="4:4" x14ac:dyDescent="0.3">
      <c r="D16638" s="32">
        <v>95500</v>
      </c>
    </row>
    <row r="16639" spans="4:4" x14ac:dyDescent="0.3">
      <c r="D16639" s="32">
        <v>130000</v>
      </c>
    </row>
    <row r="16640" spans="4:4" x14ac:dyDescent="0.3">
      <c r="D16640" s="33">
        <v>143500</v>
      </c>
    </row>
    <row r="16641" spans="4:4" x14ac:dyDescent="0.3">
      <c r="D16641" s="11"/>
    </row>
    <row r="16652" spans="4:4" x14ac:dyDescent="0.3">
      <c r="D16652" s="31">
        <v>253</v>
      </c>
    </row>
    <row r="16653" spans="4:4" x14ac:dyDescent="0.3">
      <c r="D16653" s="31">
        <v>240</v>
      </c>
    </row>
    <row r="16654" spans="4:4" x14ac:dyDescent="0.3">
      <c r="D16654" s="31">
        <v>220</v>
      </c>
    </row>
    <row r="16655" spans="4:4" x14ac:dyDescent="0.3">
      <c r="D16655" s="31">
        <v>180</v>
      </c>
    </row>
    <row r="16656" spans="4:4" x14ac:dyDescent="0.3">
      <c r="D16656" s="36">
        <v>240</v>
      </c>
    </row>
    <row r="16657" spans="4:4" x14ac:dyDescent="0.3">
      <c r="D16657" s="31">
        <v>200</v>
      </c>
    </row>
    <row r="16658" spans="4:4" x14ac:dyDescent="0.3">
      <c r="D16658" s="31">
        <v>200</v>
      </c>
    </row>
    <row r="16659" spans="4:4" x14ac:dyDescent="0.3">
      <c r="D16659" s="31">
        <v>240</v>
      </c>
    </row>
    <row r="16660" spans="4:4" x14ac:dyDescent="0.3">
      <c r="D16660" s="31">
        <v>233</v>
      </c>
    </row>
    <row r="16661" spans="4:4" x14ac:dyDescent="0.3">
      <c r="D16661" s="31">
        <v>200</v>
      </c>
    </row>
    <row r="16662" spans="4:4" x14ac:dyDescent="0.3">
      <c r="D16662" s="31">
        <v>261</v>
      </c>
    </row>
    <row r="16663" spans="4:4" x14ac:dyDescent="0.3">
      <c r="D16663" s="31">
        <v>260</v>
      </c>
    </row>
    <row r="16664" spans="4:4" x14ac:dyDescent="0.3">
      <c r="D16664" s="31">
        <v>271</v>
      </c>
    </row>
    <row r="16665" spans="4:4" x14ac:dyDescent="0.3">
      <c r="D16665" s="31">
        <v>270</v>
      </c>
    </row>
    <row r="16666" spans="4:4" x14ac:dyDescent="0.3">
      <c r="D16666" s="31">
        <v>273</v>
      </c>
    </row>
    <row r="16667" spans="4:4" x14ac:dyDescent="0.3">
      <c r="D16667" s="31">
        <v>258</v>
      </c>
    </row>
    <row r="16668" spans="4:4" x14ac:dyDescent="0.3">
      <c r="D16668" s="36">
        <v>270</v>
      </c>
    </row>
    <row r="16669" spans="4:4" x14ac:dyDescent="0.3">
      <c r="D16669" s="31">
        <v>283</v>
      </c>
    </row>
    <row r="16670" spans="4:4" x14ac:dyDescent="0.3">
      <c r="D16670" s="31">
        <v>200</v>
      </c>
    </row>
    <row r="16671" spans="4:4" x14ac:dyDescent="0.3">
      <c r="D16671" s="31">
        <v>240</v>
      </c>
    </row>
    <row r="16672" spans="4:4" x14ac:dyDescent="0.3">
      <c r="D16672" s="31">
        <v>249</v>
      </c>
    </row>
    <row r="16673" spans="4:4" x14ac:dyDescent="0.3">
      <c r="D16673" s="31">
        <v>317</v>
      </c>
    </row>
    <row r="16674" spans="4:4" x14ac:dyDescent="0.3">
      <c r="D16674" s="31">
        <v>240</v>
      </c>
    </row>
    <row r="16675" spans="4:4" x14ac:dyDescent="0.3">
      <c r="D16675" s="14"/>
    </row>
    <row r="16676" spans="4:4" x14ac:dyDescent="0.3">
      <c r="D16676" s="31">
        <v>220</v>
      </c>
    </row>
    <row r="16677" spans="4:4" x14ac:dyDescent="0.3">
      <c r="D16677" s="31">
        <v>220</v>
      </c>
    </row>
    <row r="16678" spans="4:4" x14ac:dyDescent="0.3">
      <c r="D16678" s="31">
        <v>200</v>
      </c>
    </row>
    <row r="16679" spans="4:4" x14ac:dyDescent="0.3">
      <c r="D16679" s="31">
        <v>187</v>
      </c>
    </row>
    <row r="16680" spans="4:4" x14ac:dyDescent="0.3">
      <c r="D16680" s="31">
        <v>167</v>
      </c>
    </row>
    <row r="16681" spans="4:4" x14ac:dyDescent="0.3">
      <c r="D16681" s="31">
        <v>200</v>
      </c>
    </row>
    <row r="16682" spans="4:4" x14ac:dyDescent="0.3">
      <c r="D16682" s="31">
        <v>180</v>
      </c>
    </row>
    <row r="16683" spans="4:4" x14ac:dyDescent="0.3">
      <c r="D16683" s="31">
        <v>200</v>
      </c>
    </row>
    <row r="16684" spans="4:4" x14ac:dyDescent="0.3">
      <c r="D16684" s="31">
        <v>213</v>
      </c>
    </row>
    <row r="16685" spans="4:4" x14ac:dyDescent="0.3">
      <c r="D16685" s="31">
        <v>167</v>
      </c>
    </row>
    <row r="16686" spans="4:4" x14ac:dyDescent="0.3">
      <c r="D16686" s="31">
        <v>256</v>
      </c>
    </row>
    <row r="16687" spans="4:4" x14ac:dyDescent="0.3">
      <c r="D16687" s="31">
        <v>263</v>
      </c>
    </row>
    <row r="16688" spans="4:4" x14ac:dyDescent="0.3">
      <c r="D16688" s="31">
        <v>253</v>
      </c>
    </row>
    <row r="16689" spans="4:4" x14ac:dyDescent="0.3">
      <c r="D16689" s="31">
        <v>251</v>
      </c>
    </row>
    <row r="16690" spans="4:4" x14ac:dyDescent="0.3">
      <c r="D16690" s="31">
        <v>260</v>
      </c>
    </row>
    <row r="16691" spans="4:4" x14ac:dyDescent="0.3">
      <c r="D16691" s="31">
        <v>250</v>
      </c>
    </row>
    <row r="16692" spans="4:4" x14ac:dyDescent="0.3">
      <c r="D16692" s="31">
        <v>255</v>
      </c>
    </row>
    <row r="16693" spans="4:4" x14ac:dyDescent="0.3">
      <c r="D16693" s="31">
        <v>214</v>
      </c>
    </row>
    <row r="16694" spans="4:4" x14ac:dyDescent="0.3">
      <c r="D16694" s="31">
        <v>205</v>
      </c>
    </row>
    <row r="16695" spans="4:4" x14ac:dyDescent="0.3">
      <c r="D16695" s="31">
        <v>209</v>
      </c>
    </row>
    <row r="16696" spans="4:4" x14ac:dyDescent="0.3">
      <c r="D16696" s="31">
        <v>220</v>
      </c>
    </row>
    <row r="16697" spans="4:4" x14ac:dyDescent="0.3">
      <c r="D16697" s="31">
        <v>183</v>
      </c>
    </row>
    <row r="16698" spans="4:4" x14ac:dyDescent="0.3">
      <c r="D16698" s="32">
        <v>220</v>
      </c>
    </row>
    <row r="16699" spans="4:4" x14ac:dyDescent="0.3">
      <c r="D16699" s="31">
        <v>214</v>
      </c>
    </row>
    <row r="16700" spans="4:4" x14ac:dyDescent="0.3">
      <c r="D16700" s="2">
        <f>+AVERAGE(D16676:D16699)</f>
        <v>216.95833333333334</v>
      </c>
    </row>
    <row r="16701" spans="4:4" x14ac:dyDescent="0.3">
      <c r="D16701" s="31">
        <v>240</v>
      </c>
    </row>
    <row r="16702" spans="4:4" x14ac:dyDescent="0.3">
      <c r="D16702" s="31">
        <v>220</v>
      </c>
    </row>
    <row r="16703" spans="4:4" x14ac:dyDescent="0.3">
      <c r="D16703" s="31">
        <v>220</v>
      </c>
    </row>
    <row r="16704" spans="4:4" x14ac:dyDescent="0.3">
      <c r="D16704" s="31">
        <v>200</v>
      </c>
    </row>
    <row r="16705" spans="4:4" x14ac:dyDescent="0.3">
      <c r="D16705" s="31">
        <v>220</v>
      </c>
    </row>
    <row r="16706" spans="4:4" x14ac:dyDescent="0.3">
      <c r="D16706" s="31">
        <v>280</v>
      </c>
    </row>
    <row r="16707" spans="4:4" x14ac:dyDescent="0.3">
      <c r="D16707" s="31">
        <v>227</v>
      </c>
    </row>
    <row r="16708" spans="4:4" x14ac:dyDescent="0.3">
      <c r="D16708" s="31">
        <v>240</v>
      </c>
    </row>
    <row r="16709" spans="4:4" x14ac:dyDescent="0.3">
      <c r="D16709" s="31">
        <v>266</v>
      </c>
    </row>
    <row r="16710" spans="4:4" x14ac:dyDescent="0.3">
      <c r="D16710" s="36">
        <v>266</v>
      </c>
    </row>
    <row r="16711" spans="4:4" x14ac:dyDescent="0.3">
      <c r="D16711" s="36">
        <v>250</v>
      </c>
    </row>
    <row r="16712" spans="4:4" x14ac:dyDescent="0.3">
      <c r="D16712" s="31">
        <v>250</v>
      </c>
    </row>
    <row r="16713" spans="4:4" x14ac:dyDescent="0.3">
      <c r="D16713" s="31">
        <v>263</v>
      </c>
    </row>
    <row r="16714" spans="4:4" x14ac:dyDescent="0.3">
      <c r="D16714" s="31">
        <v>250</v>
      </c>
    </row>
    <row r="16715" spans="4:4" x14ac:dyDescent="0.3">
      <c r="D16715" s="31">
        <v>255</v>
      </c>
    </row>
    <row r="16716" spans="4:4" x14ac:dyDescent="0.3">
      <c r="D16716" s="31">
        <v>257</v>
      </c>
    </row>
    <row r="16717" spans="4:4" x14ac:dyDescent="0.3">
      <c r="D16717" s="31">
        <v>252</v>
      </c>
    </row>
    <row r="16718" spans="4:4" x14ac:dyDescent="0.3">
      <c r="D16718" s="31">
        <v>318</v>
      </c>
    </row>
    <row r="16719" spans="4:4" x14ac:dyDescent="0.3">
      <c r="D16719" s="31">
        <v>257</v>
      </c>
    </row>
    <row r="16720" spans="4:4" x14ac:dyDescent="0.3">
      <c r="D16720" s="31">
        <v>245</v>
      </c>
    </row>
    <row r="16721" spans="4:4" x14ac:dyDescent="0.3">
      <c r="D16721" s="31">
        <v>240</v>
      </c>
    </row>
    <row r="16722" spans="4:4" x14ac:dyDescent="0.3">
      <c r="D16722" s="31">
        <v>240</v>
      </c>
    </row>
    <row r="16723" spans="4:4" x14ac:dyDescent="0.3">
      <c r="D16723" s="2">
        <f>+AVERAGE(D16701:D16722)</f>
        <v>248</v>
      </c>
    </row>
    <row r="16724" spans="4:4" x14ac:dyDescent="0.3">
      <c r="D16724" s="31">
        <v>526</v>
      </c>
    </row>
    <row r="16725" spans="4:4" x14ac:dyDescent="0.3">
      <c r="D16725" s="31">
        <v>550</v>
      </c>
    </row>
    <row r="16726" spans="4:4" x14ac:dyDescent="0.3">
      <c r="D16726" s="31">
        <v>550</v>
      </c>
    </row>
    <row r="16727" spans="4:4" x14ac:dyDescent="0.3">
      <c r="D16727" s="31">
        <v>616</v>
      </c>
    </row>
    <row r="16728" spans="4:4" x14ac:dyDescent="0.3">
      <c r="D16728" s="31">
        <v>550</v>
      </c>
    </row>
    <row r="16729" spans="4:4" x14ac:dyDescent="0.3">
      <c r="D16729" s="31">
        <v>566</v>
      </c>
    </row>
    <row r="16730" spans="4:4" x14ac:dyDescent="0.3">
      <c r="D16730" s="31">
        <v>550</v>
      </c>
    </row>
    <row r="16732" spans="4:4" x14ac:dyDescent="0.3">
      <c r="D16732" s="31">
        <v>520</v>
      </c>
    </row>
    <row r="16733" spans="4:4" x14ac:dyDescent="0.3">
      <c r="D16733" s="31">
        <v>527</v>
      </c>
    </row>
    <row r="16734" spans="4:4" x14ac:dyDescent="0.3">
      <c r="D16734" s="31">
        <v>500</v>
      </c>
    </row>
    <row r="16735" spans="4:4" x14ac:dyDescent="0.3">
      <c r="D16735" s="31">
        <v>460</v>
      </c>
    </row>
    <row r="16736" spans="4:4" x14ac:dyDescent="0.3">
      <c r="D16736" s="31">
        <v>480</v>
      </c>
    </row>
    <row r="16737" spans="4:4" x14ac:dyDescent="0.3">
      <c r="D16737" s="31">
        <v>520</v>
      </c>
    </row>
    <row r="16738" spans="4:4" x14ac:dyDescent="0.3">
      <c r="D16738" s="31">
        <v>500</v>
      </c>
    </row>
    <row r="16739" spans="4:4" x14ac:dyDescent="0.3">
      <c r="D16739" s="31">
        <v>520</v>
      </c>
    </row>
    <row r="16740" spans="4:4" x14ac:dyDescent="0.3">
      <c r="D16740" s="31">
        <v>567</v>
      </c>
    </row>
    <row r="16741" spans="4:4" x14ac:dyDescent="0.3">
      <c r="D16741" s="31">
        <v>500</v>
      </c>
    </row>
    <row r="16742" spans="4:4" x14ac:dyDescent="0.3">
      <c r="D16742" s="31">
        <v>750</v>
      </c>
    </row>
    <row r="16743" spans="4:4" x14ac:dyDescent="0.3">
      <c r="D16743" s="31">
        <v>750</v>
      </c>
    </row>
    <row r="16744" spans="4:4" x14ac:dyDescent="0.3">
      <c r="D16744" s="36">
        <v>766</v>
      </c>
    </row>
    <row r="16745" spans="4:4" x14ac:dyDescent="0.3">
      <c r="D16745" s="31">
        <v>750</v>
      </c>
    </row>
    <row r="16746" spans="4:4" x14ac:dyDescent="0.3">
      <c r="D16746" s="31">
        <v>800</v>
      </c>
    </row>
    <row r="16747" spans="4:4" x14ac:dyDescent="0.3">
      <c r="D16747" s="31">
        <v>693</v>
      </c>
    </row>
    <row r="16748" spans="4:4" x14ac:dyDescent="0.3">
      <c r="D16748" s="31">
        <v>700</v>
      </c>
    </row>
    <row r="16749" spans="4:4" x14ac:dyDescent="0.3">
      <c r="D16749" s="31">
        <v>487</v>
      </c>
    </row>
    <row r="16750" spans="4:4" x14ac:dyDescent="0.3">
      <c r="D16750" s="31">
        <v>492</v>
      </c>
    </row>
    <row r="16751" spans="4:4" x14ac:dyDescent="0.3">
      <c r="D16751" s="31">
        <v>500</v>
      </c>
    </row>
    <row r="16752" spans="4:4" x14ac:dyDescent="0.3">
      <c r="D16752" s="31">
        <v>482</v>
      </c>
    </row>
    <row r="16753" spans="4:4" x14ac:dyDescent="0.3">
      <c r="D16753" s="31">
        <v>468</v>
      </c>
    </row>
    <row r="16754" spans="4:4" x14ac:dyDescent="0.3">
      <c r="D16754" s="31">
        <v>468</v>
      </c>
    </row>
    <row r="16755" spans="4:4" x14ac:dyDescent="0.3">
      <c r="D16755" s="2">
        <f>+AVERAGE(D16732:D16754)</f>
        <v>573.91304347826087</v>
      </c>
    </row>
    <row r="16756" spans="4:4" x14ac:dyDescent="0.3">
      <c r="D16756" s="31">
        <v>540</v>
      </c>
    </row>
    <row r="16757" spans="4:4" x14ac:dyDescent="0.3">
      <c r="D16757" s="31">
        <v>580</v>
      </c>
    </row>
    <row r="16758" spans="4:4" x14ac:dyDescent="0.3">
      <c r="D16758" s="31">
        <v>480</v>
      </c>
    </row>
    <row r="16759" spans="4:4" x14ac:dyDescent="0.3">
      <c r="D16759" s="31">
        <v>520</v>
      </c>
    </row>
    <row r="16760" spans="4:4" x14ac:dyDescent="0.3">
      <c r="D16760" s="31">
        <v>480</v>
      </c>
    </row>
    <row r="16761" spans="4:4" x14ac:dyDescent="0.3">
      <c r="D16761" s="31">
        <v>480</v>
      </c>
    </row>
    <row r="16762" spans="4:4" x14ac:dyDescent="0.3">
      <c r="D16762" s="31">
        <v>480</v>
      </c>
    </row>
    <row r="16763" spans="4:4" x14ac:dyDescent="0.3">
      <c r="D16763" s="31">
        <v>480</v>
      </c>
    </row>
    <row r="16764" spans="4:4" x14ac:dyDescent="0.3">
      <c r="D16764" s="31">
        <v>560</v>
      </c>
    </row>
    <row r="16765" spans="4:4" x14ac:dyDescent="0.3">
      <c r="D16765" s="31">
        <v>500</v>
      </c>
    </row>
    <row r="16766" spans="4:4" x14ac:dyDescent="0.3">
      <c r="D16766" s="31">
        <v>700</v>
      </c>
    </row>
    <row r="16767" spans="4:4" x14ac:dyDescent="0.3">
      <c r="D16767" s="31">
        <v>680</v>
      </c>
    </row>
    <row r="16768" spans="4:4" x14ac:dyDescent="0.3">
      <c r="D16768" s="31">
        <v>700</v>
      </c>
    </row>
    <row r="16769" spans="4:4" x14ac:dyDescent="0.3">
      <c r="D16769" s="31">
        <v>700</v>
      </c>
    </row>
    <row r="16770" spans="4:4" x14ac:dyDescent="0.3">
      <c r="D16770" s="31">
        <v>813</v>
      </c>
    </row>
    <row r="16771" spans="4:4" x14ac:dyDescent="0.3">
      <c r="D16771" s="31">
        <v>816</v>
      </c>
    </row>
    <row r="16772" spans="4:4" x14ac:dyDescent="0.3">
      <c r="D16772" s="31">
        <v>560</v>
      </c>
    </row>
    <row r="16773" spans="4:4" x14ac:dyDescent="0.3">
      <c r="D16773" s="31">
        <v>574</v>
      </c>
    </row>
    <row r="16774" spans="4:4" x14ac:dyDescent="0.3">
      <c r="D16774" s="31">
        <v>630</v>
      </c>
    </row>
    <row r="16775" spans="4:4" x14ac:dyDescent="0.3">
      <c r="D16775" s="31">
        <v>460</v>
      </c>
    </row>
    <row r="16776" spans="4:4" x14ac:dyDescent="0.3">
      <c r="D16776" s="31">
        <v>550</v>
      </c>
    </row>
    <row r="16777" spans="4:4" x14ac:dyDescent="0.3">
      <c r="D16777" s="31">
        <v>700</v>
      </c>
    </row>
    <row r="16778" spans="4:4" x14ac:dyDescent="0.3">
      <c r="D16778" s="31">
        <v>500</v>
      </c>
    </row>
    <row r="16779" spans="4:4" x14ac:dyDescent="0.3">
      <c r="D16779" s="2">
        <f>+AVERAGE(D16756:D16778)</f>
        <v>586.21739130434787</v>
      </c>
    </row>
    <row r="16780" spans="4:4" x14ac:dyDescent="0.3">
      <c r="D16780" s="31">
        <v>22000</v>
      </c>
    </row>
    <row r="16781" spans="4:4" x14ac:dyDescent="0.3">
      <c r="D16781" s="31">
        <v>23833</v>
      </c>
    </row>
    <row r="16782" spans="4:4" x14ac:dyDescent="0.3">
      <c r="D16782" s="31">
        <v>21500</v>
      </c>
    </row>
    <row r="16783" spans="4:4" x14ac:dyDescent="0.3">
      <c r="D16783" s="31">
        <v>21250</v>
      </c>
    </row>
    <row r="16784" spans="4:4" x14ac:dyDescent="0.3">
      <c r="D16784" s="31">
        <v>20500</v>
      </c>
    </row>
    <row r="16785" spans="4:4" x14ac:dyDescent="0.3">
      <c r="D16785" s="31">
        <v>21500</v>
      </c>
    </row>
    <row r="16786" spans="4:4" x14ac:dyDescent="0.3">
      <c r="D16786" s="31">
        <v>22166</v>
      </c>
    </row>
    <row r="16787" spans="4:4" x14ac:dyDescent="0.3">
      <c r="D16787" s="31">
        <v>15416</v>
      </c>
    </row>
    <row r="16788" spans="4:4" x14ac:dyDescent="0.3">
      <c r="D16788" s="31">
        <v>21333</v>
      </c>
    </row>
    <row r="16789" spans="4:4" x14ac:dyDescent="0.3">
      <c r="D16789" s="31">
        <v>21000</v>
      </c>
    </row>
    <row r="16790" spans="4:4" x14ac:dyDescent="0.3">
      <c r="D16790" s="31">
        <v>23333</v>
      </c>
    </row>
    <row r="16791" spans="4:4" x14ac:dyDescent="0.3">
      <c r="D16791" s="31">
        <v>23583</v>
      </c>
    </row>
    <row r="16792" spans="4:4" x14ac:dyDescent="0.3">
      <c r="D16792" s="31">
        <v>22500</v>
      </c>
    </row>
    <row r="16793" spans="4:4" x14ac:dyDescent="0.3">
      <c r="D16793" s="31">
        <v>22250</v>
      </c>
    </row>
    <row r="16794" spans="4:4" x14ac:dyDescent="0.3">
      <c r="D16794" s="31">
        <v>22166</v>
      </c>
    </row>
    <row r="16795" spans="4:4" x14ac:dyDescent="0.3">
      <c r="D16795" s="31">
        <v>27000</v>
      </c>
    </row>
    <row r="16796" spans="4:4" x14ac:dyDescent="0.3">
      <c r="D16796" s="31">
        <v>24300</v>
      </c>
    </row>
    <row r="16797" spans="4:4" x14ac:dyDescent="0.3">
      <c r="D16797" s="31">
        <v>19700</v>
      </c>
    </row>
    <row r="16798" spans="4:4" x14ac:dyDescent="0.3">
      <c r="D16798" s="31">
        <v>25500</v>
      </c>
    </row>
    <row r="16799" spans="4:4" x14ac:dyDescent="0.3">
      <c r="D16799" s="31">
        <v>19500</v>
      </c>
    </row>
    <row r="16800" spans="4:4" x14ac:dyDescent="0.3">
      <c r="D16800" s="31">
        <v>17900</v>
      </c>
    </row>
    <row r="16801" spans="4:4" x14ac:dyDescent="0.3">
      <c r="D16801" s="31">
        <v>23833</v>
      </c>
    </row>
    <row r="16802" spans="4:4" x14ac:dyDescent="0.3">
      <c r="D16802" s="37">
        <f>+AVERAGE(D16780:D16801)</f>
        <v>21911.954545454544</v>
      </c>
    </row>
    <row r="16803" spans="4:4" x14ac:dyDescent="0.3">
      <c r="D16803" s="31">
        <v>14500</v>
      </c>
    </row>
    <row r="16804" spans="4:4" x14ac:dyDescent="0.3">
      <c r="D16804" s="31">
        <v>15500</v>
      </c>
    </row>
    <row r="16805" spans="4:4" x14ac:dyDescent="0.3">
      <c r="D16805" s="31">
        <v>14750</v>
      </c>
    </row>
    <row r="16806" spans="4:4" x14ac:dyDescent="0.3">
      <c r="D16806" s="31">
        <v>14000</v>
      </c>
    </row>
    <row r="16807" spans="4:4" x14ac:dyDescent="0.3">
      <c r="D16807" s="31">
        <v>14000</v>
      </c>
    </row>
    <row r="16808" spans="4:4" x14ac:dyDescent="0.3">
      <c r="D16808" s="31">
        <v>14500</v>
      </c>
    </row>
    <row r="16809" spans="4:4" x14ac:dyDescent="0.3">
      <c r="D16809" s="31">
        <v>14000</v>
      </c>
    </row>
    <row r="16810" spans="4:4" x14ac:dyDescent="0.3">
      <c r="D16810" s="31">
        <v>14250</v>
      </c>
    </row>
    <row r="16811" spans="4:4" x14ac:dyDescent="0.3">
      <c r="D16811" s="31">
        <v>14500</v>
      </c>
    </row>
    <row r="16812" spans="4:4" x14ac:dyDescent="0.3">
      <c r="D16812" s="31">
        <v>14000</v>
      </c>
    </row>
    <row r="16813" spans="4:4" x14ac:dyDescent="0.3">
      <c r="D16813" s="31">
        <v>16000</v>
      </c>
    </row>
    <row r="16814" spans="4:4" x14ac:dyDescent="0.3">
      <c r="D16814" s="31">
        <v>15500</v>
      </c>
    </row>
    <row r="16815" spans="4:4" x14ac:dyDescent="0.3">
      <c r="D16815" s="31">
        <v>14750</v>
      </c>
    </row>
    <row r="16816" spans="4:4" x14ac:dyDescent="0.3">
      <c r="D16816" s="31">
        <v>13833</v>
      </c>
    </row>
    <row r="16817" spans="4:4" x14ac:dyDescent="0.3">
      <c r="D16817" s="31">
        <v>14583</v>
      </c>
    </row>
    <row r="16818" spans="4:4" x14ac:dyDescent="0.3">
      <c r="D16818" s="31">
        <v>17525</v>
      </c>
    </row>
    <row r="16819" spans="4:4" x14ac:dyDescent="0.3">
      <c r="D16819" s="31">
        <v>18750</v>
      </c>
    </row>
    <row r="16820" spans="4:4" x14ac:dyDescent="0.3">
      <c r="D16820" s="31">
        <v>13575</v>
      </c>
    </row>
    <row r="16821" spans="4:4" x14ac:dyDescent="0.3">
      <c r="D16821" s="31">
        <v>18300</v>
      </c>
    </row>
    <row r="16822" spans="4:4" x14ac:dyDescent="0.3">
      <c r="D16822" s="31">
        <v>15025</v>
      </c>
    </row>
    <row r="16823" spans="4:4" x14ac:dyDescent="0.3">
      <c r="D16823" s="31">
        <v>12200</v>
      </c>
    </row>
    <row r="16824" spans="4:4" x14ac:dyDescent="0.3">
      <c r="D16824" s="31">
        <v>15500</v>
      </c>
    </row>
    <row r="16825" spans="4:4" x14ac:dyDescent="0.3">
      <c r="D16825" s="2">
        <f>+AVERAGE(D16803:D16824)</f>
        <v>14979.136363636364</v>
      </c>
    </row>
    <row r="16826" spans="4:4" x14ac:dyDescent="0.3">
      <c r="D16826" s="31">
        <v>144333</v>
      </c>
    </row>
    <row r="16827" spans="4:4" x14ac:dyDescent="0.3">
      <c r="D16827" s="31">
        <v>141125</v>
      </c>
    </row>
    <row r="16828" spans="4:4" x14ac:dyDescent="0.3">
      <c r="D16828" s="2">
        <f>+AVERAGE(D16826:D16827)</f>
        <v>142729</v>
      </c>
    </row>
    <row r="16829" spans="4:4" x14ac:dyDescent="0.3">
      <c r="D16829" s="31">
        <v>653</v>
      </c>
    </row>
    <row r="16830" spans="4:4" x14ac:dyDescent="0.3">
      <c r="D16830" s="31">
        <v>600</v>
      </c>
    </row>
    <row r="16831" spans="4:4" x14ac:dyDescent="0.3">
      <c r="D16831" s="31">
        <v>586</v>
      </c>
    </row>
    <row r="16832" spans="4:4" x14ac:dyDescent="0.3">
      <c r="D16832" s="31">
        <v>593</v>
      </c>
    </row>
    <row r="16833" spans="4:4" x14ac:dyDescent="0.3">
      <c r="D16833" s="31">
        <v>655</v>
      </c>
    </row>
    <row r="16834" spans="4:4" x14ac:dyDescent="0.3">
      <c r="D16834" s="31">
        <v>625</v>
      </c>
    </row>
    <row r="16835" spans="4:4" x14ac:dyDescent="0.3">
      <c r="D16835" s="31">
        <v>616</v>
      </c>
    </row>
    <row r="16836" spans="4:4" x14ac:dyDescent="0.3">
      <c r="D16836" s="37">
        <f>+AVERAGE(D16829:D16835)</f>
        <v>618.28571428571433</v>
      </c>
    </row>
    <row r="32769" spans="4:4" x14ac:dyDescent="0.3">
      <c r="D32769" s="29">
        <v>44713</v>
      </c>
    </row>
    <row r="32770" spans="4:4" x14ac:dyDescent="0.3">
      <c r="D32770" s="30" t="s">
        <v>232</v>
      </c>
    </row>
    <row r="32771" spans="4:4" x14ac:dyDescent="0.3">
      <c r="D32771" s="31">
        <v>2022</v>
      </c>
    </row>
    <row r="32787" spans="4:4" x14ac:dyDescent="0.3">
      <c r="D32787" s="34">
        <v>434</v>
      </c>
    </row>
    <row r="32788" spans="4:4" x14ac:dyDescent="0.3">
      <c r="D32788" s="30">
        <v>275</v>
      </c>
    </row>
    <row r="32789" spans="4:4" x14ac:dyDescent="0.3">
      <c r="D32789" s="30">
        <v>290</v>
      </c>
    </row>
    <row r="32790" spans="4:4" x14ac:dyDescent="0.3">
      <c r="D32790" s="35">
        <v>434</v>
      </c>
    </row>
    <row r="32791" spans="4:4" x14ac:dyDescent="0.3">
      <c r="D32791" s="32">
        <v>275</v>
      </c>
    </row>
    <row r="32792" spans="4:4" x14ac:dyDescent="0.3">
      <c r="D32792" s="32">
        <v>300</v>
      </c>
    </row>
    <row r="32793" spans="4:4" x14ac:dyDescent="0.3">
      <c r="D32793" s="32">
        <v>265</v>
      </c>
    </row>
    <row r="32794" spans="4:4" x14ac:dyDescent="0.3">
      <c r="D32794" s="32">
        <v>290</v>
      </c>
    </row>
    <row r="32795" spans="4:4" x14ac:dyDescent="0.3">
      <c r="D32795" s="32">
        <v>290</v>
      </c>
    </row>
    <row r="32796" spans="4:4" x14ac:dyDescent="0.3">
      <c r="D32796" s="31">
        <v>260</v>
      </c>
    </row>
    <row r="32797" spans="4:4" x14ac:dyDescent="0.3">
      <c r="D32797" s="31">
        <v>800</v>
      </c>
    </row>
    <row r="32798" spans="4:4" x14ac:dyDescent="0.3">
      <c r="D32798" s="31">
        <v>800</v>
      </c>
    </row>
    <row r="32799" spans="4:4" x14ac:dyDescent="0.3">
      <c r="D32799" s="31">
        <v>300</v>
      </c>
    </row>
    <row r="32800" spans="4:4" x14ac:dyDescent="0.3">
      <c r="D32800" s="31">
        <v>300</v>
      </c>
    </row>
    <row r="32801" spans="4:4" x14ac:dyDescent="0.3">
      <c r="D32801" s="31">
        <v>300</v>
      </c>
    </row>
    <row r="32802" spans="4:4" x14ac:dyDescent="0.3">
      <c r="D32802" s="31">
        <v>280</v>
      </c>
    </row>
    <row r="32803" spans="4:4" x14ac:dyDescent="0.3">
      <c r="D32803" s="31">
        <v>293</v>
      </c>
    </row>
    <row r="32804" spans="4:4" x14ac:dyDescent="0.3">
      <c r="D32804" s="31">
        <v>320</v>
      </c>
    </row>
    <row r="32806" spans="4:4" x14ac:dyDescent="0.3">
      <c r="D32806" s="36">
        <v>0</v>
      </c>
    </row>
    <row r="32807" spans="4:4" x14ac:dyDescent="0.3">
      <c r="D32807" s="36">
        <v>0</v>
      </c>
    </row>
    <row r="32808" spans="4:4" x14ac:dyDescent="0.3">
      <c r="D32808" s="36">
        <v>245</v>
      </c>
    </row>
    <row r="32809" spans="4:4" x14ac:dyDescent="0.3">
      <c r="D32809" s="36">
        <v>245</v>
      </c>
    </row>
    <row r="32810" spans="4:4" x14ac:dyDescent="0.3">
      <c r="D32810" s="36">
        <v>0</v>
      </c>
    </row>
    <row r="32811" spans="4:4" x14ac:dyDescent="0.3">
      <c r="D32811" s="36">
        <v>0</v>
      </c>
    </row>
    <row r="32812" spans="4:4" x14ac:dyDescent="0.3">
      <c r="D32812" s="36">
        <v>300</v>
      </c>
    </row>
    <row r="32824" spans="4:4" x14ac:dyDescent="0.3">
      <c r="D32824" s="30">
        <v>220</v>
      </c>
    </row>
    <row r="32825" spans="4:4" x14ac:dyDescent="0.3">
      <c r="D32825" s="32">
        <v>250</v>
      </c>
    </row>
    <row r="32826" spans="4:4" x14ac:dyDescent="0.3">
      <c r="D32826" s="30">
        <v>250</v>
      </c>
    </row>
    <row r="32827" spans="4:4" x14ac:dyDescent="0.3">
      <c r="D32827" s="32">
        <v>230</v>
      </c>
    </row>
    <row r="32828" spans="4:4" x14ac:dyDescent="0.3">
      <c r="D32828" s="32">
        <v>270</v>
      </c>
    </row>
    <row r="32829" spans="4:4" x14ac:dyDescent="0.3">
      <c r="D32829" s="32">
        <v>200</v>
      </c>
    </row>
    <row r="32830" spans="4:4" x14ac:dyDescent="0.3">
      <c r="D32830" s="32">
        <v>125</v>
      </c>
    </row>
    <row r="32831" spans="4:4" x14ac:dyDescent="0.3">
      <c r="D32831" s="32">
        <v>240</v>
      </c>
    </row>
    <row r="32832" spans="4:4" x14ac:dyDescent="0.3">
      <c r="D32832" s="31">
        <v>220</v>
      </c>
    </row>
    <row r="32834" spans="4:4" x14ac:dyDescent="0.3">
      <c r="D32834" s="36">
        <v>260</v>
      </c>
    </row>
    <row r="32836" spans="4:4" x14ac:dyDescent="0.3">
      <c r="D32836" s="36">
        <v>0</v>
      </c>
    </row>
    <row r="32837" spans="4:4" x14ac:dyDescent="0.3">
      <c r="D32837" s="36">
        <v>0</v>
      </c>
    </row>
    <row r="32838" spans="4:4" x14ac:dyDescent="0.3">
      <c r="D32838" s="36">
        <v>0</v>
      </c>
    </row>
    <row r="32839" spans="4:4" x14ac:dyDescent="0.3">
      <c r="D32839" s="36">
        <v>0</v>
      </c>
    </row>
    <row r="32840" spans="4:4" x14ac:dyDescent="0.3">
      <c r="D32840" s="36">
        <v>0</v>
      </c>
    </row>
    <row r="32841" spans="4:4" x14ac:dyDescent="0.3">
      <c r="D32841" s="36">
        <v>0</v>
      </c>
    </row>
    <row r="32842" spans="4:4" x14ac:dyDescent="0.3">
      <c r="D32842" s="36">
        <v>533</v>
      </c>
    </row>
    <row r="32851" spans="4:4" x14ac:dyDescent="0.3">
      <c r="D32851" s="32">
        <v>320</v>
      </c>
    </row>
    <row r="32855" spans="4:4" x14ac:dyDescent="0.3">
      <c r="D32855" s="35">
        <v>333</v>
      </c>
    </row>
    <row r="32856" spans="4:4" x14ac:dyDescent="0.3">
      <c r="D32856" s="35">
        <v>300</v>
      </c>
    </row>
    <row r="32857" spans="4:4" x14ac:dyDescent="0.3">
      <c r="D32857" s="23">
        <v>250</v>
      </c>
    </row>
    <row r="32865" spans="4:4" x14ac:dyDescent="0.3">
      <c r="D32865" s="22">
        <v>260</v>
      </c>
    </row>
    <row r="32867" spans="4:4" x14ac:dyDescent="0.3">
      <c r="D32867" s="38">
        <v>720</v>
      </c>
    </row>
    <row r="32868" spans="4:4" x14ac:dyDescent="0.3">
      <c r="D32868" s="38">
        <v>800</v>
      </c>
    </row>
    <row r="32869" spans="4:4" x14ac:dyDescent="0.3">
      <c r="D32869" s="38">
        <v>947</v>
      </c>
    </row>
    <row r="32870" spans="4:4" x14ac:dyDescent="0.3">
      <c r="D32870" s="38">
        <v>947</v>
      </c>
    </row>
    <row r="32871" spans="4:4" x14ac:dyDescent="0.3">
      <c r="D32871" s="38">
        <v>1000</v>
      </c>
    </row>
    <row r="32872" spans="4:4" x14ac:dyDescent="0.3">
      <c r="D32872" s="38">
        <v>1000</v>
      </c>
    </row>
    <row r="32873" spans="4:4" x14ac:dyDescent="0.3">
      <c r="D32873" s="38">
        <v>933</v>
      </c>
    </row>
    <row r="32889" spans="4:4" x14ac:dyDescent="0.3">
      <c r="D32889" s="32">
        <v>506</v>
      </c>
    </row>
    <row r="32890" spans="4:4" x14ac:dyDescent="0.3">
      <c r="D32890" s="32">
        <v>546</v>
      </c>
    </row>
    <row r="32892" spans="4:4" x14ac:dyDescent="0.3">
      <c r="D32892" s="35">
        <v>750</v>
      </c>
    </row>
    <row r="32893" spans="4:4" x14ac:dyDescent="0.3">
      <c r="D32893" s="30">
        <v>775</v>
      </c>
    </row>
    <row r="32894" spans="4:4" x14ac:dyDescent="0.3">
      <c r="D32894" s="30">
        <v>785</v>
      </c>
    </row>
    <row r="32895" spans="4:4" x14ac:dyDescent="0.3">
      <c r="D32895" s="32">
        <v>790</v>
      </c>
    </row>
    <row r="32896" spans="4:4" x14ac:dyDescent="0.3">
      <c r="D32896" s="32">
        <v>790</v>
      </c>
    </row>
    <row r="32897" spans="4:4" x14ac:dyDescent="0.3">
      <c r="D32897" s="32">
        <v>790</v>
      </c>
    </row>
    <row r="32898" spans="4:4" x14ac:dyDescent="0.3">
      <c r="D32898" s="31">
        <v>760</v>
      </c>
    </row>
    <row r="32899" spans="4:4" x14ac:dyDescent="0.3">
      <c r="D32899" s="32">
        <v>790</v>
      </c>
    </row>
    <row r="32901" spans="4:4" x14ac:dyDescent="0.3">
      <c r="D32901" s="35">
        <v>466</v>
      </c>
    </row>
    <row r="32902" spans="4:4" x14ac:dyDescent="0.3">
      <c r="D32902" s="35">
        <v>400</v>
      </c>
    </row>
    <row r="32903" spans="4:4" x14ac:dyDescent="0.3">
      <c r="D32903" s="11">
        <f>+AVERAGE(D32901:D32902)</f>
        <v>433</v>
      </c>
    </row>
    <row r="32907" spans="4:4" x14ac:dyDescent="0.3">
      <c r="D32907" s="32">
        <v>680</v>
      </c>
    </row>
    <row r="32908" spans="4:4" x14ac:dyDescent="0.3">
      <c r="D32908" s="30">
        <v>640</v>
      </c>
    </row>
    <row r="32909" spans="4:4" x14ac:dyDescent="0.3">
      <c r="D32909" s="32">
        <v>450</v>
      </c>
    </row>
    <row r="32910" spans="4:4" x14ac:dyDescent="0.3">
      <c r="D32910" s="32">
        <v>560</v>
      </c>
    </row>
    <row r="32911" spans="4:4" x14ac:dyDescent="0.3">
      <c r="D32911" s="32">
        <v>515</v>
      </c>
    </row>
    <row r="32912" spans="4:4" x14ac:dyDescent="0.3">
      <c r="D32912" s="31">
        <v>545</v>
      </c>
    </row>
    <row r="32913" spans="4:4" x14ac:dyDescent="0.3">
      <c r="D32913" s="22">
        <v>530</v>
      </c>
    </row>
    <row r="32914" spans="4:4" x14ac:dyDescent="0.3">
      <c r="D32914" s="11"/>
    </row>
    <row r="32918" spans="4:4" x14ac:dyDescent="0.3">
      <c r="D32918" s="32">
        <v>780</v>
      </c>
    </row>
    <row r="32920" spans="4:4" x14ac:dyDescent="0.3">
      <c r="D32920" s="11"/>
    </row>
    <row r="32929" spans="4:4" x14ac:dyDescent="0.3">
      <c r="D32929" s="30">
        <v>600</v>
      </c>
    </row>
    <row r="32930" spans="4:4" x14ac:dyDescent="0.3">
      <c r="D32930" s="30">
        <v>650</v>
      </c>
    </row>
    <row r="32931" spans="4:4" x14ac:dyDescent="0.3">
      <c r="D32931" s="32">
        <v>645</v>
      </c>
    </row>
    <row r="32932" spans="4:4" x14ac:dyDescent="0.3">
      <c r="D32932" s="32">
        <v>490</v>
      </c>
    </row>
    <row r="32933" spans="4:4" x14ac:dyDescent="0.3">
      <c r="D32933" s="32">
        <v>525</v>
      </c>
    </row>
    <row r="32934" spans="4:4" x14ac:dyDescent="0.3">
      <c r="D32934" s="22">
        <v>560</v>
      </c>
    </row>
    <row r="32935" spans="4:4" x14ac:dyDescent="0.3">
      <c r="D32935" s="11"/>
    </row>
    <row r="32936" spans="4:4" x14ac:dyDescent="0.3">
      <c r="D32936" s="37">
        <v>87500</v>
      </c>
    </row>
    <row r="32937" spans="4:4" x14ac:dyDescent="0.3">
      <c r="D32937" s="37">
        <v>90000</v>
      </c>
    </row>
    <row r="32938" spans="4:4" x14ac:dyDescent="0.3">
      <c r="D32938" s="37">
        <v>45667</v>
      </c>
    </row>
    <row r="32939" spans="4:4" x14ac:dyDescent="0.3">
      <c r="D32939" s="37">
        <v>45667</v>
      </c>
    </row>
    <row r="32940" spans="4:4" x14ac:dyDescent="0.3">
      <c r="D32940" s="37">
        <v>37500</v>
      </c>
    </row>
    <row r="32941" spans="4:4" x14ac:dyDescent="0.3">
      <c r="D32941" s="37">
        <v>34167</v>
      </c>
    </row>
    <row r="32942" spans="4:4" x14ac:dyDescent="0.3">
      <c r="D32942" s="37">
        <v>40833</v>
      </c>
    </row>
    <row r="32956" spans="4:4" x14ac:dyDescent="0.3">
      <c r="D32956" s="32">
        <v>30666</v>
      </c>
    </row>
    <row r="32962" spans="4:4" x14ac:dyDescent="0.3">
      <c r="D32962" s="35">
        <v>28666</v>
      </c>
    </row>
    <row r="32963" spans="4:4" x14ac:dyDescent="0.3">
      <c r="D32963" s="32">
        <v>31333</v>
      </c>
    </row>
    <row r="32964" spans="4:4" x14ac:dyDescent="0.3">
      <c r="D32964" s="30">
        <v>32000</v>
      </c>
    </row>
    <row r="32965" spans="4:4" x14ac:dyDescent="0.3">
      <c r="D32965" s="30">
        <v>34750</v>
      </c>
    </row>
    <row r="32966" spans="4:4" x14ac:dyDescent="0.3">
      <c r="D32966" s="32">
        <v>32750</v>
      </c>
    </row>
    <row r="32967" spans="4:4" x14ac:dyDescent="0.3">
      <c r="D32967" s="31">
        <v>20125</v>
      </c>
    </row>
    <row r="32968" spans="4:4" x14ac:dyDescent="0.3">
      <c r="D32968" s="32">
        <v>31700</v>
      </c>
    </row>
    <row r="32969" spans="4:4" x14ac:dyDescent="0.3">
      <c r="D32969" s="32">
        <v>34000</v>
      </c>
    </row>
    <row r="32970" spans="4:4" x14ac:dyDescent="0.3">
      <c r="D32970" s="32">
        <v>39870</v>
      </c>
    </row>
    <row r="32971" spans="4:4" x14ac:dyDescent="0.3">
      <c r="D32971" s="32">
        <v>34787</v>
      </c>
    </row>
    <row r="32972" spans="4:4" x14ac:dyDescent="0.3">
      <c r="D32972" s="11"/>
    </row>
    <row r="32973" spans="4:4" x14ac:dyDescent="0.3">
      <c r="D32973" s="36">
        <v>69667</v>
      </c>
    </row>
    <row r="32974" spans="4:4" x14ac:dyDescent="0.3">
      <c r="D32974" s="36">
        <v>70667</v>
      </c>
    </row>
    <row r="32975" spans="4:4" x14ac:dyDescent="0.3">
      <c r="D32975" s="36">
        <v>33933</v>
      </c>
    </row>
    <row r="32976" spans="4:4" x14ac:dyDescent="0.3">
      <c r="D32976" s="36">
        <v>33933</v>
      </c>
    </row>
    <row r="32977" spans="4:4" x14ac:dyDescent="0.3">
      <c r="D32977" s="36">
        <v>23833</v>
      </c>
    </row>
    <row r="32978" spans="4:4" x14ac:dyDescent="0.3">
      <c r="D32978" s="36">
        <v>23833</v>
      </c>
    </row>
    <row r="32979" spans="4:4" x14ac:dyDescent="0.3">
      <c r="D32979" s="36">
        <v>28000</v>
      </c>
    </row>
    <row r="32994" spans="4:4" x14ac:dyDescent="0.3">
      <c r="D32994" s="35">
        <v>18333</v>
      </c>
    </row>
    <row r="32995" spans="4:4" x14ac:dyDescent="0.3">
      <c r="D32995" s="30">
        <v>16166</v>
      </c>
    </row>
    <row r="32996" spans="4:4" x14ac:dyDescent="0.3">
      <c r="D32996" s="30">
        <v>19000</v>
      </c>
    </row>
    <row r="32997" spans="4:4" x14ac:dyDescent="0.3">
      <c r="D32997" s="32">
        <v>21500</v>
      </c>
    </row>
    <row r="32998" spans="4:4" x14ac:dyDescent="0.3">
      <c r="D32998" s="32">
        <v>21375</v>
      </c>
    </row>
    <row r="32999" spans="4:4" x14ac:dyDescent="0.3">
      <c r="D32999" s="32">
        <v>19750</v>
      </c>
    </row>
    <row r="33000" spans="4:4" x14ac:dyDescent="0.3">
      <c r="D33000" s="32">
        <v>16125</v>
      </c>
    </row>
    <row r="33001" spans="4:4" x14ac:dyDescent="0.3">
      <c r="D33001" s="31">
        <v>17750</v>
      </c>
    </row>
    <row r="33002" spans="4:4" x14ac:dyDescent="0.3">
      <c r="D33002" s="32">
        <v>18125</v>
      </c>
    </row>
    <row r="33003" spans="4:4" x14ac:dyDescent="0.3">
      <c r="D33003" s="11"/>
    </row>
    <row r="33004" spans="4:4" x14ac:dyDescent="0.3">
      <c r="D33004" s="39">
        <v>0</v>
      </c>
    </row>
    <row r="33005" spans="4:4" x14ac:dyDescent="0.3">
      <c r="D33005" s="39">
        <v>0</v>
      </c>
    </row>
    <row r="33006" spans="4:4" x14ac:dyDescent="0.3">
      <c r="D33006" s="39">
        <v>0</v>
      </c>
    </row>
    <row r="33007" spans="4:4" x14ac:dyDescent="0.3">
      <c r="D33007" s="39">
        <v>0</v>
      </c>
    </row>
    <row r="33008" spans="4:4" x14ac:dyDescent="0.3">
      <c r="D33008" s="39">
        <v>0</v>
      </c>
    </row>
    <row r="33009" spans="4:4" x14ac:dyDescent="0.3">
      <c r="D33009" s="32">
        <v>123500</v>
      </c>
    </row>
    <row r="33010" spans="4:4" x14ac:dyDescent="0.3">
      <c r="D33010" s="39">
        <v>0</v>
      </c>
    </row>
    <row r="33015" spans="4:4" x14ac:dyDescent="0.3">
      <c r="D33015" s="30">
        <v>102125</v>
      </c>
    </row>
    <row r="33016" spans="4:4" x14ac:dyDescent="0.3">
      <c r="D33016" s="30">
        <v>107625</v>
      </c>
    </row>
    <row r="33017" spans="4:4" x14ac:dyDescent="0.3">
      <c r="D33017" s="32">
        <v>103250</v>
      </c>
    </row>
    <row r="33018" spans="4:4" x14ac:dyDescent="0.3">
      <c r="D33018" s="32">
        <v>105625</v>
      </c>
    </row>
    <row r="33019" spans="4:4" x14ac:dyDescent="0.3">
      <c r="D33019" s="32">
        <v>105500</v>
      </c>
    </row>
    <row r="33020" spans="4:4" x14ac:dyDescent="0.3">
      <c r="D33020" s="32">
        <v>90375</v>
      </c>
    </row>
    <row r="33021" spans="4:4" x14ac:dyDescent="0.3">
      <c r="D33021" s="32">
        <v>98000</v>
      </c>
    </row>
    <row r="33022" spans="4:4" x14ac:dyDescent="0.3">
      <c r="D33022" s="32">
        <v>95500</v>
      </c>
    </row>
    <row r="33023" spans="4:4" x14ac:dyDescent="0.3">
      <c r="D33023" s="32">
        <v>130000</v>
      </c>
    </row>
    <row r="33024" spans="4:4" x14ac:dyDescent="0.3">
      <c r="D33024" s="33">
        <v>143500</v>
      </c>
    </row>
    <row r="33025" spans="4:4" x14ac:dyDescent="0.3">
      <c r="D33025" s="11"/>
    </row>
    <row r="33036" spans="4:4" x14ac:dyDescent="0.3">
      <c r="D33036" s="31">
        <v>253</v>
      </c>
    </row>
    <row r="33037" spans="4:4" x14ac:dyDescent="0.3">
      <c r="D33037" s="31">
        <v>240</v>
      </c>
    </row>
    <row r="33038" spans="4:4" x14ac:dyDescent="0.3">
      <c r="D33038" s="31">
        <v>220</v>
      </c>
    </row>
    <row r="33039" spans="4:4" x14ac:dyDescent="0.3">
      <c r="D33039" s="31">
        <v>180</v>
      </c>
    </row>
    <row r="33040" spans="4:4" x14ac:dyDescent="0.3">
      <c r="D33040" s="36">
        <v>240</v>
      </c>
    </row>
    <row r="33041" spans="4:4" x14ac:dyDescent="0.3">
      <c r="D33041" s="31">
        <v>200</v>
      </c>
    </row>
    <row r="33042" spans="4:4" x14ac:dyDescent="0.3">
      <c r="D33042" s="31">
        <v>200</v>
      </c>
    </row>
    <row r="33043" spans="4:4" x14ac:dyDescent="0.3">
      <c r="D33043" s="31">
        <v>240</v>
      </c>
    </row>
    <row r="33044" spans="4:4" x14ac:dyDescent="0.3">
      <c r="D33044" s="31">
        <v>233</v>
      </c>
    </row>
    <row r="33045" spans="4:4" x14ac:dyDescent="0.3">
      <c r="D33045" s="31">
        <v>200</v>
      </c>
    </row>
    <row r="33046" spans="4:4" x14ac:dyDescent="0.3">
      <c r="D33046" s="31">
        <v>261</v>
      </c>
    </row>
    <row r="33047" spans="4:4" x14ac:dyDescent="0.3">
      <c r="D33047" s="31">
        <v>260</v>
      </c>
    </row>
    <row r="33048" spans="4:4" x14ac:dyDescent="0.3">
      <c r="D33048" s="31">
        <v>271</v>
      </c>
    </row>
    <row r="33049" spans="4:4" x14ac:dyDescent="0.3">
      <c r="D33049" s="31">
        <v>270</v>
      </c>
    </row>
    <row r="33050" spans="4:4" x14ac:dyDescent="0.3">
      <c r="D33050" s="31">
        <v>273</v>
      </c>
    </row>
    <row r="33051" spans="4:4" x14ac:dyDescent="0.3">
      <c r="D33051" s="31">
        <v>258</v>
      </c>
    </row>
    <row r="33052" spans="4:4" x14ac:dyDescent="0.3">
      <c r="D33052" s="36">
        <v>270</v>
      </c>
    </row>
    <row r="33053" spans="4:4" x14ac:dyDescent="0.3">
      <c r="D33053" s="31">
        <v>283</v>
      </c>
    </row>
    <row r="33054" spans="4:4" x14ac:dyDescent="0.3">
      <c r="D33054" s="31">
        <v>200</v>
      </c>
    </row>
    <row r="33055" spans="4:4" x14ac:dyDescent="0.3">
      <c r="D33055" s="31">
        <v>240</v>
      </c>
    </row>
    <row r="33056" spans="4:4" x14ac:dyDescent="0.3">
      <c r="D33056" s="31">
        <v>249</v>
      </c>
    </row>
    <row r="33057" spans="4:4" x14ac:dyDescent="0.3">
      <c r="D33057" s="31">
        <v>317</v>
      </c>
    </row>
    <row r="33058" spans="4:4" x14ac:dyDescent="0.3">
      <c r="D33058" s="31">
        <v>240</v>
      </c>
    </row>
    <row r="33059" spans="4:4" x14ac:dyDescent="0.3">
      <c r="D33059" s="14"/>
    </row>
    <row r="33060" spans="4:4" x14ac:dyDescent="0.3">
      <c r="D33060" s="31">
        <v>220</v>
      </c>
    </row>
    <row r="33061" spans="4:4" x14ac:dyDescent="0.3">
      <c r="D33061" s="31">
        <v>220</v>
      </c>
    </row>
    <row r="33062" spans="4:4" x14ac:dyDescent="0.3">
      <c r="D33062" s="31">
        <v>200</v>
      </c>
    </row>
    <row r="33063" spans="4:4" x14ac:dyDescent="0.3">
      <c r="D33063" s="31">
        <v>187</v>
      </c>
    </row>
    <row r="33064" spans="4:4" x14ac:dyDescent="0.3">
      <c r="D33064" s="31">
        <v>167</v>
      </c>
    </row>
    <row r="33065" spans="4:4" x14ac:dyDescent="0.3">
      <c r="D33065" s="31">
        <v>200</v>
      </c>
    </row>
    <row r="33066" spans="4:4" x14ac:dyDescent="0.3">
      <c r="D33066" s="31">
        <v>180</v>
      </c>
    </row>
    <row r="33067" spans="4:4" x14ac:dyDescent="0.3">
      <c r="D33067" s="31">
        <v>200</v>
      </c>
    </row>
    <row r="33068" spans="4:4" x14ac:dyDescent="0.3">
      <c r="D33068" s="31">
        <v>213</v>
      </c>
    </row>
    <row r="33069" spans="4:4" x14ac:dyDescent="0.3">
      <c r="D33069" s="31">
        <v>167</v>
      </c>
    </row>
    <row r="33070" spans="4:4" x14ac:dyDescent="0.3">
      <c r="D33070" s="31">
        <v>256</v>
      </c>
    </row>
    <row r="33071" spans="4:4" x14ac:dyDescent="0.3">
      <c r="D33071" s="31">
        <v>263</v>
      </c>
    </row>
    <row r="33072" spans="4:4" x14ac:dyDescent="0.3">
      <c r="D33072" s="31">
        <v>253</v>
      </c>
    </row>
    <row r="33073" spans="4:4" x14ac:dyDescent="0.3">
      <c r="D33073" s="31">
        <v>251</v>
      </c>
    </row>
    <row r="33074" spans="4:4" x14ac:dyDescent="0.3">
      <c r="D33074" s="31">
        <v>260</v>
      </c>
    </row>
    <row r="33075" spans="4:4" x14ac:dyDescent="0.3">
      <c r="D33075" s="31">
        <v>250</v>
      </c>
    </row>
    <row r="33076" spans="4:4" x14ac:dyDescent="0.3">
      <c r="D33076" s="31">
        <v>255</v>
      </c>
    </row>
    <row r="33077" spans="4:4" x14ac:dyDescent="0.3">
      <c r="D33077" s="31">
        <v>214</v>
      </c>
    </row>
    <row r="33078" spans="4:4" x14ac:dyDescent="0.3">
      <c r="D33078" s="31">
        <v>205</v>
      </c>
    </row>
    <row r="33079" spans="4:4" x14ac:dyDescent="0.3">
      <c r="D33079" s="31">
        <v>209</v>
      </c>
    </row>
    <row r="33080" spans="4:4" x14ac:dyDescent="0.3">
      <c r="D33080" s="31">
        <v>220</v>
      </c>
    </row>
    <row r="33081" spans="4:4" x14ac:dyDescent="0.3">
      <c r="D33081" s="31">
        <v>183</v>
      </c>
    </row>
    <row r="33082" spans="4:4" x14ac:dyDescent="0.3">
      <c r="D33082" s="32">
        <v>220</v>
      </c>
    </row>
    <row r="33083" spans="4:4" x14ac:dyDescent="0.3">
      <c r="D33083" s="31">
        <v>214</v>
      </c>
    </row>
    <row r="33084" spans="4:4" x14ac:dyDescent="0.3">
      <c r="D33084" s="2">
        <f>+AVERAGE(D33060:D33083)</f>
        <v>216.95833333333334</v>
      </c>
    </row>
    <row r="33085" spans="4:4" x14ac:dyDescent="0.3">
      <c r="D33085" s="31">
        <v>240</v>
      </c>
    </row>
    <row r="33086" spans="4:4" x14ac:dyDescent="0.3">
      <c r="D33086" s="31">
        <v>220</v>
      </c>
    </row>
    <row r="33087" spans="4:4" x14ac:dyDescent="0.3">
      <c r="D33087" s="31">
        <v>220</v>
      </c>
    </row>
    <row r="33088" spans="4:4" x14ac:dyDescent="0.3">
      <c r="D33088" s="31">
        <v>200</v>
      </c>
    </row>
    <row r="33089" spans="4:4" x14ac:dyDescent="0.3">
      <c r="D33089" s="31">
        <v>220</v>
      </c>
    </row>
    <row r="33090" spans="4:4" x14ac:dyDescent="0.3">
      <c r="D33090" s="31">
        <v>280</v>
      </c>
    </row>
    <row r="33091" spans="4:4" x14ac:dyDescent="0.3">
      <c r="D33091" s="31">
        <v>227</v>
      </c>
    </row>
    <row r="33092" spans="4:4" x14ac:dyDescent="0.3">
      <c r="D33092" s="31">
        <v>240</v>
      </c>
    </row>
    <row r="33093" spans="4:4" x14ac:dyDescent="0.3">
      <c r="D33093" s="31">
        <v>266</v>
      </c>
    </row>
    <row r="33094" spans="4:4" x14ac:dyDescent="0.3">
      <c r="D33094" s="36">
        <v>266</v>
      </c>
    </row>
    <row r="33095" spans="4:4" x14ac:dyDescent="0.3">
      <c r="D33095" s="36">
        <v>250</v>
      </c>
    </row>
    <row r="33096" spans="4:4" x14ac:dyDescent="0.3">
      <c r="D33096" s="31">
        <v>250</v>
      </c>
    </row>
    <row r="33097" spans="4:4" x14ac:dyDescent="0.3">
      <c r="D33097" s="31">
        <v>263</v>
      </c>
    </row>
    <row r="33098" spans="4:4" x14ac:dyDescent="0.3">
      <c r="D33098" s="31">
        <v>250</v>
      </c>
    </row>
    <row r="33099" spans="4:4" x14ac:dyDescent="0.3">
      <c r="D33099" s="31">
        <v>255</v>
      </c>
    </row>
    <row r="33100" spans="4:4" x14ac:dyDescent="0.3">
      <c r="D33100" s="31">
        <v>257</v>
      </c>
    </row>
    <row r="33101" spans="4:4" x14ac:dyDescent="0.3">
      <c r="D33101" s="31">
        <v>252</v>
      </c>
    </row>
    <row r="33102" spans="4:4" x14ac:dyDescent="0.3">
      <c r="D33102" s="31">
        <v>318</v>
      </c>
    </row>
    <row r="33103" spans="4:4" x14ac:dyDescent="0.3">
      <c r="D33103" s="31">
        <v>257</v>
      </c>
    </row>
    <row r="33104" spans="4:4" x14ac:dyDescent="0.3">
      <c r="D33104" s="31">
        <v>245</v>
      </c>
    </row>
    <row r="33105" spans="4:4" x14ac:dyDescent="0.3">
      <c r="D33105" s="31">
        <v>240</v>
      </c>
    </row>
    <row r="33106" spans="4:4" x14ac:dyDescent="0.3">
      <c r="D33106" s="31">
        <v>240</v>
      </c>
    </row>
    <row r="33107" spans="4:4" x14ac:dyDescent="0.3">
      <c r="D33107" s="2">
        <f>+AVERAGE(D33085:D33106)</f>
        <v>248</v>
      </c>
    </row>
    <row r="33108" spans="4:4" x14ac:dyDescent="0.3">
      <c r="D33108" s="31">
        <v>526</v>
      </c>
    </row>
    <row r="33109" spans="4:4" x14ac:dyDescent="0.3">
      <c r="D33109" s="31">
        <v>550</v>
      </c>
    </row>
    <row r="33110" spans="4:4" x14ac:dyDescent="0.3">
      <c r="D33110" s="31">
        <v>550</v>
      </c>
    </row>
    <row r="33111" spans="4:4" x14ac:dyDescent="0.3">
      <c r="D33111" s="31">
        <v>616</v>
      </c>
    </row>
    <row r="33112" spans="4:4" x14ac:dyDescent="0.3">
      <c r="D33112" s="31">
        <v>550</v>
      </c>
    </row>
    <row r="33113" spans="4:4" x14ac:dyDescent="0.3">
      <c r="D33113" s="31">
        <v>566</v>
      </c>
    </row>
    <row r="33114" spans="4:4" x14ac:dyDescent="0.3">
      <c r="D33114" s="31">
        <v>550</v>
      </c>
    </row>
    <row r="33116" spans="4:4" x14ac:dyDescent="0.3">
      <c r="D33116" s="31">
        <v>520</v>
      </c>
    </row>
    <row r="33117" spans="4:4" x14ac:dyDescent="0.3">
      <c r="D33117" s="31">
        <v>527</v>
      </c>
    </row>
    <row r="33118" spans="4:4" x14ac:dyDescent="0.3">
      <c r="D33118" s="31">
        <v>500</v>
      </c>
    </row>
    <row r="33119" spans="4:4" x14ac:dyDescent="0.3">
      <c r="D33119" s="31">
        <v>460</v>
      </c>
    </row>
    <row r="33120" spans="4:4" x14ac:dyDescent="0.3">
      <c r="D33120" s="31">
        <v>480</v>
      </c>
    </row>
    <row r="33121" spans="4:4" x14ac:dyDescent="0.3">
      <c r="D33121" s="31">
        <v>520</v>
      </c>
    </row>
    <row r="33122" spans="4:4" x14ac:dyDescent="0.3">
      <c r="D33122" s="31">
        <v>500</v>
      </c>
    </row>
    <row r="33123" spans="4:4" x14ac:dyDescent="0.3">
      <c r="D33123" s="31">
        <v>520</v>
      </c>
    </row>
    <row r="33124" spans="4:4" x14ac:dyDescent="0.3">
      <c r="D33124" s="31">
        <v>567</v>
      </c>
    </row>
    <row r="33125" spans="4:4" x14ac:dyDescent="0.3">
      <c r="D33125" s="31">
        <v>500</v>
      </c>
    </row>
    <row r="33126" spans="4:4" x14ac:dyDescent="0.3">
      <c r="D33126" s="31">
        <v>750</v>
      </c>
    </row>
    <row r="33127" spans="4:4" x14ac:dyDescent="0.3">
      <c r="D33127" s="31">
        <v>750</v>
      </c>
    </row>
    <row r="33128" spans="4:4" x14ac:dyDescent="0.3">
      <c r="D33128" s="36">
        <v>766</v>
      </c>
    </row>
    <row r="33129" spans="4:4" x14ac:dyDescent="0.3">
      <c r="D33129" s="31">
        <v>750</v>
      </c>
    </row>
    <row r="33130" spans="4:4" x14ac:dyDescent="0.3">
      <c r="D33130" s="31">
        <v>800</v>
      </c>
    </row>
    <row r="33131" spans="4:4" x14ac:dyDescent="0.3">
      <c r="D33131" s="31">
        <v>693</v>
      </c>
    </row>
    <row r="33132" spans="4:4" x14ac:dyDescent="0.3">
      <c r="D33132" s="31">
        <v>700</v>
      </c>
    </row>
    <row r="33133" spans="4:4" x14ac:dyDescent="0.3">
      <c r="D33133" s="31">
        <v>487</v>
      </c>
    </row>
    <row r="33134" spans="4:4" x14ac:dyDescent="0.3">
      <c r="D33134" s="31">
        <v>492</v>
      </c>
    </row>
    <row r="33135" spans="4:4" x14ac:dyDescent="0.3">
      <c r="D33135" s="31">
        <v>500</v>
      </c>
    </row>
    <row r="33136" spans="4:4" x14ac:dyDescent="0.3">
      <c r="D33136" s="31">
        <v>482</v>
      </c>
    </row>
    <row r="33137" spans="4:4" x14ac:dyDescent="0.3">
      <c r="D33137" s="31">
        <v>468</v>
      </c>
    </row>
    <row r="33138" spans="4:4" x14ac:dyDescent="0.3">
      <c r="D33138" s="31">
        <v>468</v>
      </c>
    </row>
    <row r="33139" spans="4:4" x14ac:dyDescent="0.3">
      <c r="D33139" s="2">
        <f>+AVERAGE(D33116:D33138)</f>
        <v>573.91304347826087</v>
      </c>
    </row>
    <row r="33140" spans="4:4" x14ac:dyDescent="0.3">
      <c r="D33140" s="31">
        <v>540</v>
      </c>
    </row>
    <row r="33141" spans="4:4" x14ac:dyDescent="0.3">
      <c r="D33141" s="31">
        <v>580</v>
      </c>
    </row>
    <row r="33142" spans="4:4" x14ac:dyDescent="0.3">
      <c r="D33142" s="31">
        <v>480</v>
      </c>
    </row>
    <row r="33143" spans="4:4" x14ac:dyDescent="0.3">
      <c r="D33143" s="31">
        <v>520</v>
      </c>
    </row>
    <row r="33144" spans="4:4" x14ac:dyDescent="0.3">
      <c r="D33144" s="31">
        <v>480</v>
      </c>
    </row>
    <row r="33145" spans="4:4" x14ac:dyDescent="0.3">
      <c r="D33145" s="31">
        <v>480</v>
      </c>
    </row>
    <row r="33146" spans="4:4" x14ac:dyDescent="0.3">
      <c r="D33146" s="31">
        <v>480</v>
      </c>
    </row>
    <row r="33147" spans="4:4" x14ac:dyDescent="0.3">
      <c r="D33147" s="31">
        <v>480</v>
      </c>
    </row>
    <row r="33148" spans="4:4" x14ac:dyDescent="0.3">
      <c r="D33148" s="31">
        <v>560</v>
      </c>
    </row>
    <row r="33149" spans="4:4" x14ac:dyDescent="0.3">
      <c r="D33149" s="31">
        <v>500</v>
      </c>
    </row>
    <row r="33150" spans="4:4" x14ac:dyDescent="0.3">
      <c r="D33150" s="31">
        <v>700</v>
      </c>
    </row>
    <row r="33151" spans="4:4" x14ac:dyDescent="0.3">
      <c r="D33151" s="31">
        <v>680</v>
      </c>
    </row>
    <row r="33152" spans="4:4" x14ac:dyDescent="0.3">
      <c r="D33152" s="31">
        <v>700</v>
      </c>
    </row>
    <row r="33153" spans="4:4" x14ac:dyDescent="0.3">
      <c r="D33153" s="31">
        <v>700</v>
      </c>
    </row>
    <row r="33154" spans="4:4" x14ac:dyDescent="0.3">
      <c r="D33154" s="31">
        <v>813</v>
      </c>
    </row>
    <row r="33155" spans="4:4" x14ac:dyDescent="0.3">
      <c r="D33155" s="31">
        <v>816</v>
      </c>
    </row>
    <row r="33156" spans="4:4" x14ac:dyDescent="0.3">
      <c r="D33156" s="31">
        <v>560</v>
      </c>
    </row>
    <row r="33157" spans="4:4" x14ac:dyDescent="0.3">
      <c r="D33157" s="31">
        <v>574</v>
      </c>
    </row>
    <row r="33158" spans="4:4" x14ac:dyDescent="0.3">
      <c r="D33158" s="31">
        <v>630</v>
      </c>
    </row>
    <row r="33159" spans="4:4" x14ac:dyDescent="0.3">
      <c r="D33159" s="31">
        <v>460</v>
      </c>
    </row>
    <row r="33160" spans="4:4" x14ac:dyDescent="0.3">
      <c r="D33160" s="31">
        <v>550</v>
      </c>
    </row>
    <row r="33161" spans="4:4" x14ac:dyDescent="0.3">
      <c r="D33161" s="31">
        <v>700</v>
      </c>
    </row>
    <row r="33162" spans="4:4" x14ac:dyDescent="0.3">
      <c r="D33162" s="31">
        <v>500</v>
      </c>
    </row>
    <row r="33163" spans="4:4" x14ac:dyDescent="0.3">
      <c r="D33163" s="2">
        <f>+AVERAGE(D33140:D33162)</f>
        <v>586.21739130434787</v>
      </c>
    </row>
    <row r="33164" spans="4:4" x14ac:dyDescent="0.3">
      <c r="D33164" s="31">
        <v>22000</v>
      </c>
    </row>
    <row r="33165" spans="4:4" x14ac:dyDescent="0.3">
      <c r="D33165" s="31">
        <v>23833</v>
      </c>
    </row>
    <row r="33166" spans="4:4" x14ac:dyDescent="0.3">
      <c r="D33166" s="31">
        <v>21500</v>
      </c>
    </row>
    <row r="33167" spans="4:4" x14ac:dyDescent="0.3">
      <c r="D33167" s="31">
        <v>21250</v>
      </c>
    </row>
    <row r="33168" spans="4:4" x14ac:dyDescent="0.3">
      <c r="D33168" s="31">
        <v>20500</v>
      </c>
    </row>
    <row r="33169" spans="4:4" x14ac:dyDescent="0.3">
      <c r="D33169" s="31">
        <v>21500</v>
      </c>
    </row>
    <row r="33170" spans="4:4" x14ac:dyDescent="0.3">
      <c r="D33170" s="31">
        <v>22166</v>
      </c>
    </row>
    <row r="33171" spans="4:4" x14ac:dyDescent="0.3">
      <c r="D33171" s="31">
        <v>15416</v>
      </c>
    </row>
    <row r="33172" spans="4:4" x14ac:dyDescent="0.3">
      <c r="D33172" s="31">
        <v>21333</v>
      </c>
    </row>
    <row r="33173" spans="4:4" x14ac:dyDescent="0.3">
      <c r="D33173" s="31">
        <v>21000</v>
      </c>
    </row>
    <row r="33174" spans="4:4" x14ac:dyDescent="0.3">
      <c r="D33174" s="31">
        <v>23333</v>
      </c>
    </row>
    <row r="33175" spans="4:4" x14ac:dyDescent="0.3">
      <c r="D33175" s="31">
        <v>23583</v>
      </c>
    </row>
    <row r="33176" spans="4:4" x14ac:dyDescent="0.3">
      <c r="D33176" s="31">
        <v>22500</v>
      </c>
    </row>
    <row r="33177" spans="4:4" x14ac:dyDescent="0.3">
      <c r="D33177" s="31">
        <v>22250</v>
      </c>
    </row>
    <row r="33178" spans="4:4" x14ac:dyDescent="0.3">
      <c r="D33178" s="31">
        <v>22166</v>
      </c>
    </row>
    <row r="33179" spans="4:4" x14ac:dyDescent="0.3">
      <c r="D33179" s="31">
        <v>27000</v>
      </c>
    </row>
    <row r="33180" spans="4:4" x14ac:dyDescent="0.3">
      <c r="D33180" s="31">
        <v>24300</v>
      </c>
    </row>
    <row r="33181" spans="4:4" x14ac:dyDescent="0.3">
      <c r="D33181" s="31">
        <v>19700</v>
      </c>
    </row>
    <row r="33182" spans="4:4" x14ac:dyDescent="0.3">
      <c r="D33182" s="31">
        <v>25500</v>
      </c>
    </row>
    <row r="33183" spans="4:4" x14ac:dyDescent="0.3">
      <c r="D33183" s="31">
        <v>19500</v>
      </c>
    </row>
    <row r="33184" spans="4:4" x14ac:dyDescent="0.3">
      <c r="D33184" s="31">
        <v>17900</v>
      </c>
    </row>
    <row r="33185" spans="4:4" x14ac:dyDescent="0.3">
      <c r="D33185" s="31">
        <v>23833</v>
      </c>
    </row>
    <row r="33186" spans="4:4" x14ac:dyDescent="0.3">
      <c r="D33186" s="37">
        <f>+AVERAGE(D33164:D33185)</f>
        <v>21911.954545454544</v>
      </c>
    </row>
    <row r="33187" spans="4:4" x14ac:dyDescent="0.3">
      <c r="D33187" s="31">
        <v>14500</v>
      </c>
    </row>
    <row r="33188" spans="4:4" x14ac:dyDescent="0.3">
      <c r="D33188" s="31">
        <v>15500</v>
      </c>
    </row>
    <row r="33189" spans="4:4" x14ac:dyDescent="0.3">
      <c r="D33189" s="31">
        <v>14750</v>
      </c>
    </row>
    <row r="33190" spans="4:4" x14ac:dyDescent="0.3">
      <c r="D33190" s="31">
        <v>14000</v>
      </c>
    </row>
    <row r="33191" spans="4:4" x14ac:dyDescent="0.3">
      <c r="D33191" s="31">
        <v>14000</v>
      </c>
    </row>
    <row r="33192" spans="4:4" x14ac:dyDescent="0.3">
      <c r="D33192" s="31">
        <v>14500</v>
      </c>
    </row>
    <row r="33193" spans="4:4" x14ac:dyDescent="0.3">
      <c r="D33193" s="31">
        <v>14000</v>
      </c>
    </row>
    <row r="33194" spans="4:4" x14ac:dyDescent="0.3">
      <c r="D33194" s="31">
        <v>14250</v>
      </c>
    </row>
    <row r="33195" spans="4:4" x14ac:dyDescent="0.3">
      <c r="D33195" s="31">
        <v>14500</v>
      </c>
    </row>
    <row r="33196" spans="4:4" x14ac:dyDescent="0.3">
      <c r="D33196" s="31">
        <v>14000</v>
      </c>
    </row>
    <row r="33197" spans="4:4" x14ac:dyDescent="0.3">
      <c r="D33197" s="31">
        <v>16000</v>
      </c>
    </row>
    <row r="33198" spans="4:4" x14ac:dyDescent="0.3">
      <c r="D33198" s="31">
        <v>15500</v>
      </c>
    </row>
    <row r="33199" spans="4:4" x14ac:dyDescent="0.3">
      <c r="D33199" s="31">
        <v>14750</v>
      </c>
    </row>
    <row r="33200" spans="4:4" x14ac:dyDescent="0.3">
      <c r="D33200" s="31">
        <v>13833</v>
      </c>
    </row>
    <row r="33201" spans="4:4" x14ac:dyDescent="0.3">
      <c r="D33201" s="31">
        <v>14583</v>
      </c>
    </row>
    <row r="33202" spans="4:4" x14ac:dyDescent="0.3">
      <c r="D33202" s="31">
        <v>17525</v>
      </c>
    </row>
    <row r="33203" spans="4:4" x14ac:dyDescent="0.3">
      <c r="D33203" s="31">
        <v>18750</v>
      </c>
    </row>
    <row r="33204" spans="4:4" x14ac:dyDescent="0.3">
      <c r="D33204" s="31">
        <v>13575</v>
      </c>
    </row>
    <row r="33205" spans="4:4" x14ac:dyDescent="0.3">
      <c r="D33205" s="31">
        <v>18300</v>
      </c>
    </row>
    <row r="33206" spans="4:4" x14ac:dyDescent="0.3">
      <c r="D33206" s="31">
        <v>15025</v>
      </c>
    </row>
    <row r="33207" spans="4:4" x14ac:dyDescent="0.3">
      <c r="D33207" s="31">
        <v>12200</v>
      </c>
    </row>
    <row r="33208" spans="4:4" x14ac:dyDescent="0.3">
      <c r="D33208" s="31">
        <v>15500</v>
      </c>
    </row>
    <row r="33209" spans="4:4" x14ac:dyDescent="0.3">
      <c r="D33209" s="2">
        <f>+AVERAGE(D33187:D33208)</f>
        <v>14979.136363636364</v>
      </c>
    </row>
    <row r="33210" spans="4:4" x14ac:dyDescent="0.3">
      <c r="D33210" s="31">
        <v>144333</v>
      </c>
    </row>
    <row r="33211" spans="4:4" x14ac:dyDescent="0.3">
      <c r="D33211" s="31">
        <v>141125</v>
      </c>
    </row>
    <row r="33212" spans="4:4" x14ac:dyDescent="0.3">
      <c r="D33212" s="2">
        <f>+AVERAGE(D33210:D33211)</f>
        <v>142729</v>
      </c>
    </row>
    <row r="33213" spans="4:4" x14ac:dyDescent="0.3">
      <c r="D33213" s="31">
        <v>653</v>
      </c>
    </row>
    <row r="33214" spans="4:4" x14ac:dyDescent="0.3">
      <c r="D33214" s="31">
        <v>600</v>
      </c>
    </row>
    <row r="33215" spans="4:4" x14ac:dyDescent="0.3">
      <c r="D33215" s="31">
        <v>586</v>
      </c>
    </row>
    <row r="33216" spans="4:4" x14ac:dyDescent="0.3">
      <c r="D33216" s="31">
        <v>593</v>
      </c>
    </row>
    <row r="33217" spans="4:4" x14ac:dyDescent="0.3">
      <c r="D33217" s="31">
        <v>655</v>
      </c>
    </row>
    <row r="33218" spans="4:4" x14ac:dyDescent="0.3">
      <c r="D33218" s="31">
        <v>625</v>
      </c>
    </row>
    <row r="33219" spans="4:4" x14ac:dyDescent="0.3">
      <c r="D33219" s="31">
        <v>616</v>
      </c>
    </row>
    <row r="33220" spans="4:4" x14ac:dyDescent="0.3">
      <c r="D33220" s="37">
        <f>+AVERAGE(D33213:D33219)</f>
        <v>618.28571428571433</v>
      </c>
    </row>
    <row r="49153" spans="4:4" x14ac:dyDescent="0.3">
      <c r="D49153" s="29">
        <v>44713</v>
      </c>
    </row>
    <row r="49154" spans="4:4" x14ac:dyDescent="0.3">
      <c r="D49154" s="30" t="s">
        <v>232</v>
      </c>
    </row>
    <row r="49155" spans="4:4" x14ac:dyDescent="0.3">
      <c r="D49155" s="31">
        <v>2022</v>
      </c>
    </row>
    <row r="49171" spans="4:4" x14ac:dyDescent="0.3">
      <c r="D49171" s="34">
        <v>434</v>
      </c>
    </row>
    <row r="49172" spans="4:4" x14ac:dyDescent="0.3">
      <c r="D49172" s="30">
        <v>275</v>
      </c>
    </row>
    <row r="49173" spans="4:4" x14ac:dyDescent="0.3">
      <c r="D49173" s="30">
        <v>290</v>
      </c>
    </row>
    <row r="49174" spans="4:4" x14ac:dyDescent="0.3">
      <c r="D49174" s="35">
        <v>434</v>
      </c>
    </row>
    <row r="49175" spans="4:4" x14ac:dyDescent="0.3">
      <c r="D49175" s="32">
        <v>275</v>
      </c>
    </row>
    <row r="49176" spans="4:4" x14ac:dyDescent="0.3">
      <c r="D49176" s="32">
        <v>300</v>
      </c>
    </row>
    <row r="49177" spans="4:4" x14ac:dyDescent="0.3">
      <c r="D49177" s="32">
        <v>265</v>
      </c>
    </row>
    <row r="49178" spans="4:4" x14ac:dyDescent="0.3">
      <c r="D49178" s="32">
        <v>290</v>
      </c>
    </row>
    <row r="49179" spans="4:4" x14ac:dyDescent="0.3">
      <c r="D49179" s="32">
        <v>290</v>
      </c>
    </row>
    <row r="49180" spans="4:4" x14ac:dyDescent="0.3">
      <c r="D49180" s="31">
        <v>260</v>
      </c>
    </row>
    <row r="49181" spans="4:4" x14ac:dyDescent="0.3">
      <c r="D49181" s="31">
        <v>800</v>
      </c>
    </row>
    <row r="49182" spans="4:4" x14ac:dyDescent="0.3">
      <c r="D49182" s="31">
        <v>800</v>
      </c>
    </row>
    <row r="49183" spans="4:4" x14ac:dyDescent="0.3">
      <c r="D49183" s="31">
        <v>300</v>
      </c>
    </row>
    <row r="49184" spans="4:4" x14ac:dyDescent="0.3">
      <c r="D49184" s="31">
        <v>300</v>
      </c>
    </row>
    <row r="49185" spans="4:4" x14ac:dyDescent="0.3">
      <c r="D49185" s="31">
        <v>300</v>
      </c>
    </row>
    <row r="49186" spans="4:4" x14ac:dyDescent="0.3">
      <c r="D49186" s="31">
        <v>280</v>
      </c>
    </row>
    <row r="49187" spans="4:4" x14ac:dyDescent="0.3">
      <c r="D49187" s="31">
        <v>293</v>
      </c>
    </row>
    <row r="49188" spans="4:4" x14ac:dyDescent="0.3">
      <c r="D49188" s="31">
        <v>320</v>
      </c>
    </row>
    <row r="49190" spans="4:4" x14ac:dyDescent="0.3">
      <c r="D49190" s="36">
        <v>0</v>
      </c>
    </row>
    <row r="49191" spans="4:4" x14ac:dyDescent="0.3">
      <c r="D49191" s="36">
        <v>0</v>
      </c>
    </row>
    <row r="49192" spans="4:4" x14ac:dyDescent="0.3">
      <c r="D49192" s="36">
        <v>245</v>
      </c>
    </row>
    <row r="49193" spans="4:4" x14ac:dyDescent="0.3">
      <c r="D49193" s="36">
        <v>245</v>
      </c>
    </row>
    <row r="49194" spans="4:4" x14ac:dyDescent="0.3">
      <c r="D49194" s="36">
        <v>0</v>
      </c>
    </row>
    <row r="49195" spans="4:4" x14ac:dyDescent="0.3">
      <c r="D49195" s="36">
        <v>0</v>
      </c>
    </row>
    <row r="49196" spans="4:4" x14ac:dyDescent="0.3">
      <c r="D49196" s="36">
        <v>300</v>
      </c>
    </row>
    <row r="49208" spans="4:4" x14ac:dyDescent="0.3">
      <c r="D49208" s="30">
        <v>220</v>
      </c>
    </row>
    <row r="49209" spans="4:4" x14ac:dyDescent="0.3">
      <c r="D49209" s="32">
        <v>250</v>
      </c>
    </row>
    <row r="49210" spans="4:4" x14ac:dyDescent="0.3">
      <c r="D49210" s="30">
        <v>250</v>
      </c>
    </row>
    <row r="49211" spans="4:4" x14ac:dyDescent="0.3">
      <c r="D49211" s="32">
        <v>230</v>
      </c>
    </row>
    <row r="49212" spans="4:4" x14ac:dyDescent="0.3">
      <c r="D49212" s="32">
        <v>270</v>
      </c>
    </row>
    <row r="49213" spans="4:4" x14ac:dyDescent="0.3">
      <c r="D49213" s="32">
        <v>200</v>
      </c>
    </row>
    <row r="49214" spans="4:4" x14ac:dyDescent="0.3">
      <c r="D49214" s="32">
        <v>125</v>
      </c>
    </row>
    <row r="49215" spans="4:4" x14ac:dyDescent="0.3">
      <c r="D49215" s="32">
        <v>240</v>
      </c>
    </row>
    <row r="49216" spans="4:4" x14ac:dyDescent="0.3">
      <c r="D49216" s="31">
        <v>220</v>
      </c>
    </row>
    <row r="49218" spans="4:4" x14ac:dyDescent="0.3">
      <c r="D49218" s="36">
        <v>260</v>
      </c>
    </row>
    <row r="49220" spans="4:4" x14ac:dyDescent="0.3">
      <c r="D49220" s="36">
        <v>0</v>
      </c>
    </row>
    <row r="49221" spans="4:4" x14ac:dyDescent="0.3">
      <c r="D49221" s="36">
        <v>0</v>
      </c>
    </row>
    <row r="49222" spans="4:4" x14ac:dyDescent="0.3">
      <c r="D49222" s="36">
        <v>0</v>
      </c>
    </row>
    <row r="49223" spans="4:4" x14ac:dyDescent="0.3">
      <c r="D49223" s="36">
        <v>0</v>
      </c>
    </row>
    <row r="49224" spans="4:4" x14ac:dyDescent="0.3">
      <c r="D49224" s="36">
        <v>0</v>
      </c>
    </row>
    <row r="49225" spans="4:4" x14ac:dyDescent="0.3">
      <c r="D49225" s="36">
        <v>0</v>
      </c>
    </row>
    <row r="49226" spans="4:4" x14ac:dyDescent="0.3">
      <c r="D49226" s="36">
        <v>533</v>
      </c>
    </row>
    <row r="49235" spans="4:4" x14ac:dyDescent="0.3">
      <c r="D49235" s="32">
        <v>320</v>
      </c>
    </row>
    <row r="49239" spans="4:4" x14ac:dyDescent="0.3">
      <c r="D49239" s="35">
        <v>333</v>
      </c>
    </row>
    <row r="49240" spans="4:4" x14ac:dyDescent="0.3">
      <c r="D49240" s="35">
        <v>300</v>
      </c>
    </row>
    <row r="49241" spans="4:4" x14ac:dyDescent="0.3">
      <c r="D49241" s="23">
        <v>250</v>
      </c>
    </row>
    <row r="49249" spans="4:4" x14ac:dyDescent="0.3">
      <c r="D49249" s="22">
        <v>260</v>
      </c>
    </row>
    <row r="49251" spans="4:4" x14ac:dyDescent="0.3">
      <c r="D49251" s="38">
        <v>720</v>
      </c>
    </row>
    <row r="49252" spans="4:4" x14ac:dyDescent="0.3">
      <c r="D49252" s="38">
        <v>800</v>
      </c>
    </row>
    <row r="49253" spans="4:4" x14ac:dyDescent="0.3">
      <c r="D49253" s="38">
        <v>947</v>
      </c>
    </row>
    <row r="49254" spans="4:4" x14ac:dyDescent="0.3">
      <c r="D49254" s="38">
        <v>947</v>
      </c>
    </row>
    <row r="49255" spans="4:4" x14ac:dyDescent="0.3">
      <c r="D49255" s="38">
        <v>1000</v>
      </c>
    </row>
    <row r="49256" spans="4:4" x14ac:dyDescent="0.3">
      <c r="D49256" s="38">
        <v>1000</v>
      </c>
    </row>
    <row r="49257" spans="4:4" x14ac:dyDescent="0.3">
      <c r="D49257" s="38">
        <v>933</v>
      </c>
    </row>
    <row r="49273" spans="4:4" x14ac:dyDescent="0.3">
      <c r="D49273" s="32">
        <v>506</v>
      </c>
    </row>
    <row r="49274" spans="4:4" x14ac:dyDescent="0.3">
      <c r="D49274" s="32">
        <v>546</v>
      </c>
    </row>
    <row r="49276" spans="4:4" x14ac:dyDescent="0.3">
      <c r="D49276" s="35">
        <v>750</v>
      </c>
    </row>
    <row r="49277" spans="4:4" x14ac:dyDescent="0.3">
      <c r="D49277" s="30">
        <v>775</v>
      </c>
    </row>
    <row r="49278" spans="4:4" x14ac:dyDescent="0.3">
      <c r="D49278" s="30">
        <v>785</v>
      </c>
    </row>
    <row r="49279" spans="4:4" x14ac:dyDescent="0.3">
      <c r="D49279" s="32">
        <v>790</v>
      </c>
    </row>
    <row r="49280" spans="4:4" x14ac:dyDescent="0.3">
      <c r="D49280" s="32">
        <v>790</v>
      </c>
    </row>
    <row r="49281" spans="4:4" x14ac:dyDescent="0.3">
      <c r="D49281" s="32">
        <v>790</v>
      </c>
    </row>
    <row r="49282" spans="4:4" x14ac:dyDescent="0.3">
      <c r="D49282" s="31">
        <v>760</v>
      </c>
    </row>
    <row r="49283" spans="4:4" x14ac:dyDescent="0.3">
      <c r="D49283" s="32">
        <v>790</v>
      </c>
    </row>
    <row r="49285" spans="4:4" x14ac:dyDescent="0.3">
      <c r="D49285" s="35">
        <v>466</v>
      </c>
    </row>
    <row r="49286" spans="4:4" x14ac:dyDescent="0.3">
      <c r="D49286" s="35">
        <v>400</v>
      </c>
    </row>
    <row r="49287" spans="4:4" x14ac:dyDescent="0.3">
      <c r="D49287" s="11">
        <f>+AVERAGE(D49285:D49286)</f>
        <v>433</v>
      </c>
    </row>
    <row r="49291" spans="4:4" x14ac:dyDescent="0.3">
      <c r="D49291" s="32">
        <v>680</v>
      </c>
    </row>
    <row r="49292" spans="4:4" x14ac:dyDescent="0.3">
      <c r="D49292" s="30">
        <v>640</v>
      </c>
    </row>
    <row r="49293" spans="4:4" x14ac:dyDescent="0.3">
      <c r="D49293" s="32">
        <v>450</v>
      </c>
    </row>
    <row r="49294" spans="4:4" x14ac:dyDescent="0.3">
      <c r="D49294" s="32">
        <v>560</v>
      </c>
    </row>
    <row r="49295" spans="4:4" x14ac:dyDescent="0.3">
      <c r="D49295" s="32">
        <v>515</v>
      </c>
    </row>
    <row r="49296" spans="4:4" x14ac:dyDescent="0.3">
      <c r="D49296" s="31">
        <v>545</v>
      </c>
    </row>
    <row r="49297" spans="4:4" x14ac:dyDescent="0.3">
      <c r="D49297" s="22">
        <v>530</v>
      </c>
    </row>
    <row r="49298" spans="4:4" x14ac:dyDescent="0.3">
      <c r="D49298" s="11"/>
    </row>
    <row r="49302" spans="4:4" x14ac:dyDescent="0.3">
      <c r="D49302" s="32">
        <v>780</v>
      </c>
    </row>
    <row r="49304" spans="4:4" x14ac:dyDescent="0.3">
      <c r="D49304" s="11"/>
    </row>
    <row r="49313" spans="4:4" x14ac:dyDescent="0.3">
      <c r="D49313" s="30">
        <v>600</v>
      </c>
    </row>
    <row r="49314" spans="4:4" x14ac:dyDescent="0.3">
      <c r="D49314" s="30">
        <v>650</v>
      </c>
    </row>
    <row r="49315" spans="4:4" x14ac:dyDescent="0.3">
      <c r="D49315" s="32">
        <v>645</v>
      </c>
    </row>
    <row r="49316" spans="4:4" x14ac:dyDescent="0.3">
      <c r="D49316" s="32">
        <v>490</v>
      </c>
    </row>
    <row r="49317" spans="4:4" x14ac:dyDescent="0.3">
      <c r="D49317" s="32">
        <v>525</v>
      </c>
    </row>
    <row r="49318" spans="4:4" x14ac:dyDescent="0.3">
      <c r="D49318" s="22">
        <v>560</v>
      </c>
    </row>
    <row r="49319" spans="4:4" x14ac:dyDescent="0.3">
      <c r="D49319" s="11"/>
    </row>
    <row r="49320" spans="4:4" x14ac:dyDescent="0.3">
      <c r="D49320" s="37">
        <v>87500</v>
      </c>
    </row>
    <row r="49321" spans="4:4" x14ac:dyDescent="0.3">
      <c r="D49321" s="37">
        <v>90000</v>
      </c>
    </row>
    <row r="49322" spans="4:4" x14ac:dyDescent="0.3">
      <c r="D49322" s="37">
        <v>45667</v>
      </c>
    </row>
    <row r="49323" spans="4:4" x14ac:dyDescent="0.3">
      <c r="D49323" s="37">
        <v>45667</v>
      </c>
    </row>
    <row r="49324" spans="4:4" x14ac:dyDescent="0.3">
      <c r="D49324" s="37">
        <v>37500</v>
      </c>
    </row>
    <row r="49325" spans="4:4" x14ac:dyDescent="0.3">
      <c r="D49325" s="37">
        <v>34167</v>
      </c>
    </row>
    <row r="49326" spans="4:4" x14ac:dyDescent="0.3">
      <c r="D49326" s="37">
        <v>40833</v>
      </c>
    </row>
    <row r="49340" spans="4:4" x14ac:dyDescent="0.3">
      <c r="D49340" s="32">
        <v>30666</v>
      </c>
    </row>
    <row r="49346" spans="4:4" x14ac:dyDescent="0.3">
      <c r="D49346" s="35">
        <v>28666</v>
      </c>
    </row>
    <row r="49347" spans="4:4" x14ac:dyDescent="0.3">
      <c r="D49347" s="32">
        <v>31333</v>
      </c>
    </row>
    <row r="49348" spans="4:4" x14ac:dyDescent="0.3">
      <c r="D49348" s="30">
        <v>32000</v>
      </c>
    </row>
    <row r="49349" spans="4:4" x14ac:dyDescent="0.3">
      <c r="D49349" s="30">
        <v>34750</v>
      </c>
    </row>
    <row r="49350" spans="4:4" x14ac:dyDescent="0.3">
      <c r="D49350" s="32">
        <v>32750</v>
      </c>
    </row>
    <row r="49351" spans="4:4" x14ac:dyDescent="0.3">
      <c r="D49351" s="31">
        <v>20125</v>
      </c>
    </row>
    <row r="49352" spans="4:4" x14ac:dyDescent="0.3">
      <c r="D49352" s="32">
        <v>31700</v>
      </c>
    </row>
    <row r="49353" spans="4:4" x14ac:dyDescent="0.3">
      <c r="D49353" s="32">
        <v>34000</v>
      </c>
    </row>
    <row r="49354" spans="4:4" x14ac:dyDescent="0.3">
      <c r="D49354" s="32">
        <v>39870</v>
      </c>
    </row>
    <row r="49355" spans="4:4" x14ac:dyDescent="0.3">
      <c r="D49355" s="32">
        <v>34787</v>
      </c>
    </row>
    <row r="49356" spans="4:4" x14ac:dyDescent="0.3">
      <c r="D49356" s="11"/>
    </row>
    <row r="49357" spans="4:4" x14ac:dyDescent="0.3">
      <c r="D49357" s="36">
        <v>69667</v>
      </c>
    </row>
    <row r="49358" spans="4:4" x14ac:dyDescent="0.3">
      <c r="D49358" s="36">
        <v>70667</v>
      </c>
    </row>
    <row r="49359" spans="4:4" x14ac:dyDescent="0.3">
      <c r="D49359" s="36">
        <v>33933</v>
      </c>
    </row>
    <row r="49360" spans="4:4" x14ac:dyDescent="0.3">
      <c r="D49360" s="36">
        <v>33933</v>
      </c>
    </row>
    <row r="49361" spans="4:4" x14ac:dyDescent="0.3">
      <c r="D49361" s="36">
        <v>23833</v>
      </c>
    </row>
    <row r="49362" spans="4:4" x14ac:dyDescent="0.3">
      <c r="D49362" s="36">
        <v>23833</v>
      </c>
    </row>
    <row r="49363" spans="4:4" x14ac:dyDescent="0.3">
      <c r="D49363" s="36">
        <v>28000</v>
      </c>
    </row>
    <row r="49378" spans="4:4" x14ac:dyDescent="0.3">
      <c r="D49378" s="35">
        <v>18333</v>
      </c>
    </row>
    <row r="49379" spans="4:4" x14ac:dyDescent="0.3">
      <c r="D49379" s="30">
        <v>16166</v>
      </c>
    </row>
    <row r="49380" spans="4:4" x14ac:dyDescent="0.3">
      <c r="D49380" s="30">
        <v>19000</v>
      </c>
    </row>
    <row r="49381" spans="4:4" x14ac:dyDescent="0.3">
      <c r="D49381" s="32">
        <v>21500</v>
      </c>
    </row>
    <row r="49382" spans="4:4" x14ac:dyDescent="0.3">
      <c r="D49382" s="32">
        <v>21375</v>
      </c>
    </row>
    <row r="49383" spans="4:4" x14ac:dyDescent="0.3">
      <c r="D49383" s="32">
        <v>19750</v>
      </c>
    </row>
    <row r="49384" spans="4:4" x14ac:dyDescent="0.3">
      <c r="D49384" s="32">
        <v>16125</v>
      </c>
    </row>
    <row r="49385" spans="4:4" x14ac:dyDescent="0.3">
      <c r="D49385" s="31">
        <v>17750</v>
      </c>
    </row>
    <row r="49386" spans="4:4" x14ac:dyDescent="0.3">
      <c r="D49386" s="32">
        <v>18125</v>
      </c>
    </row>
    <row r="49387" spans="4:4" x14ac:dyDescent="0.3">
      <c r="D49387" s="11"/>
    </row>
    <row r="49388" spans="4:4" x14ac:dyDescent="0.3">
      <c r="D49388" s="39">
        <v>0</v>
      </c>
    </row>
    <row r="49389" spans="4:4" x14ac:dyDescent="0.3">
      <c r="D49389" s="39">
        <v>0</v>
      </c>
    </row>
    <row r="49390" spans="4:4" x14ac:dyDescent="0.3">
      <c r="D49390" s="39">
        <v>0</v>
      </c>
    </row>
    <row r="49391" spans="4:4" x14ac:dyDescent="0.3">
      <c r="D49391" s="39">
        <v>0</v>
      </c>
    </row>
    <row r="49392" spans="4:4" x14ac:dyDescent="0.3">
      <c r="D49392" s="39">
        <v>0</v>
      </c>
    </row>
    <row r="49393" spans="4:4" x14ac:dyDescent="0.3">
      <c r="D49393" s="32">
        <v>123500</v>
      </c>
    </row>
    <row r="49394" spans="4:4" x14ac:dyDescent="0.3">
      <c r="D49394" s="39">
        <v>0</v>
      </c>
    </row>
    <row r="49399" spans="4:4" x14ac:dyDescent="0.3">
      <c r="D49399" s="30">
        <v>102125</v>
      </c>
    </row>
    <row r="49400" spans="4:4" x14ac:dyDescent="0.3">
      <c r="D49400" s="30">
        <v>107625</v>
      </c>
    </row>
    <row r="49401" spans="4:4" x14ac:dyDescent="0.3">
      <c r="D49401" s="32">
        <v>103250</v>
      </c>
    </row>
    <row r="49402" spans="4:4" x14ac:dyDescent="0.3">
      <c r="D49402" s="32">
        <v>105625</v>
      </c>
    </row>
    <row r="49403" spans="4:4" x14ac:dyDescent="0.3">
      <c r="D49403" s="32">
        <v>105500</v>
      </c>
    </row>
    <row r="49404" spans="4:4" x14ac:dyDescent="0.3">
      <c r="D49404" s="32">
        <v>90375</v>
      </c>
    </row>
    <row r="49405" spans="4:4" x14ac:dyDescent="0.3">
      <c r="D49405" s="32">
        <v>98000</v>
      </c>
    </row>
    <row r="49406" spans="4:4" x14ac:dyDescent="0.3">
      <c r="D49406" s="32">
        <v>95500</v>
      </c>
    </row>
    <row r="49407" spans="4:4" x14ac:dyDescent="0.3">
      <c r="D49407" s="32">
        <v>130000</v>
      </c>
    </row>
    <row r="49408" spans="4:4" x14ac:dyDescent="0.3">
      <c r="D49408" s="33">
        <v>143500</v>
      </c>
    </row>
    <row r="49409" spans="4:4" x14ac:dyDescent="0.3">
      <c r="D49409" s="11"/>
    </row>
    <row r="49420" spans="4:4" x14ac:dyDescent="0.3">
      <c r="D49420" s="31">
        <v>253</v>
      </c>
    </row>
    <row r="49421" spans="4:4" x14ac:dyDescent="0.3">
      <c r="D49421" s="31">
        <v>240</v>
      </c>
    </row>
    <row r="49422" spans="4:4" x14ac:dyDescent="0.3">
      <c r="D49422" s="31">
        <v>220</v>
      </c>
    </row>
    <row r="49423" spans="4:4" x14ac:dyDescent="0.3">
      <c r="D49423" s="31">
        <v>180</v>
      </c>
    </row>
    <row r="49424" spans="4:4" x14ac:dyDescent="0.3">
      <c r="D49424" s="36">
        <v>240</v>
      </c>
    </row>
    <row r="49425" spans="4:4" x14ac:dyDescent="0.3">
      <c r="D49425" s="31">
        <v>200</v>
      </c>
    </row>
    <row r="49426" spans="4:4" x14ac:dyDescent="0.3">
      <c r="D49426" s="31">
        <v>200</v>
      </c>
    </row>
    <row r="49427" spans="4:4" x14ac:dyDescent="0.3">
      <c r="D49427" s="31">
        <v>240</v>
      </c>
    </row>
    <row r="49428" spans="4:4" x14ac:dyDescent="0.3">
      <c r="D49428" s="31">
        <v>233</v>
      </c>
    </row>
    <row r="49429" spans="4:4" x14ac:dyDescent="0.3">
      <c r="D49429" s="31">
        <v>200</v>
      </c>
    </row>
    <row r="49430" spans="4:4" x14ac:dyDescent="0.3">
      <c r="D49430" s="31">
        <v>261</v>
      </c>
    </row>
    <row r="49431" spans="4:4" x14ac:dyDescent="0.3">
      <c r="D49431" s="31">
        <v>260</v>
      </c>
    </row>
    <row r="49432" spans="4:4" x14ac:dyDescent="0.3">
      <c r="D49432" s="31">
        <v>271</v>
      </c>
    </row>
    <row r="49433" spans="4:4" x14ac:dyDescent="0.3">
      <c r="D49433" s="31">
        <v>270</v>
      </c>
    </row>
    <row r="49434" spans="4:4" x14ac:dyDescent="0.3">
      <c r="D49434" s="31">
        <v>273</v>
      </c>
    </row>
    <row r="49435" spans="4:4" x14ac:dyDescent="0.3">
      <c r="D49435" s="31">
        <v>258</v>
      </c>
    </row>
    <row r="49436" spans="4:4" x14ac:dyDescent="0.3">
      <c r="D49436" s="36">
        <v>270</v>
      </c>
    </row>
    <row r="49437" spans="4:4" x14ac:dyDescent="0.3">
      <c r="D49437" s="31">
        <v>283</v>
      </c>
    </row>
    <row r="49438" spans="4:4" x14ac:dyDescent="0.3">
      <c r="D49438" s="31">
        <v>200</v>
      </c>
    </row>
    <row r="49439" spans="4:4" x14ac:dyDescent="0.3">
      <c r="D49439" s="31">
        <v>240</v>
      </c>
    </row>
    <row r="49440" spans="4:4" x14ac:dyDescent="0.3">
      <c r="D49440" s="31">
        <v>249</v>
      </c>
    </row>
    <row r="49441" spans="4:4" x14ac:dyDescent="0.3">
      <c r="D49441" s="31">
        <v>317</v>
      </c>
    </row>
    <row r="49442" spans="4:4" x14ac:dyDescent="0.3">
      <c r="D49442" s="31">
        <v>240</v>
      </c>
    </row>
    <row r="49443" spans="4:4" x14ac:dyDescent="0.3">
      <c r="D49443" s="14"/>
    </row>
    <row r="49444" spans="4:4" x14ac:dyDescent="0.3">
      <c r="D49444" s="31">
        <v>220</v>
      </c>
    </row>
    <row r="49445" spans="4:4" x14ac:dyDescent="0.3">
      <c r="D49445" s="31">
        <v>220</v>
      </c>
    </row>
    <row r="49446" spans="4:4" x14ac:dyDescent="0.3">
      <c r="D49446" s="31">
        <v>200</v>
      </c>
    </row>
    <row r="49447" spans="4:4" x14ac:dyDescent="0.3">
      <c r="D49447" s="31">
        <v>187</v>
      </c>
    </row>
    <row r="49448" spans="4:4" x14ac:dyDescent="0.3">
      <c r="D49448" s="31">
        <v>167</v>
      </c>
    </row>
    <row r="49449" spans="4:4" x14ac:dyDescent="0.3">
      <c r="D49449" s="31">
        <v>200</v>
      </c>
    </row>
    <row r="49450" spans="4:4" x14ac:dyDescent="0.3">
      <c r="D49450" s="31">
        <v>180</v>
      </c>
    </row>
    <row r="49451" spans="4:4" x14ac:dyDescent="0.3">
      <c r="D49451" s="31">
        <v>200</v>
      </c>
    </row>
    <row r="49452" spans="4:4" x14ac:dyDescent="0.3">
      <c r="D49452" s="31">
        <v>213</v>
      </c>
    </row>
    <row r="49453" spans="4:4" x14ac:dyDescent="0.3">
      <c r="D49453" s="31">
        <v>167</v>
      </c>
    </row>
    <row r="49454" spans="4:4" x14ac:dyDescent="0.3">
      <c r="D49454" s="31">
        <v>256</v>
      </c>
    </row>
    <row r="49455" spans="4:4" x14ac:dyDescent="0.3">
      <c r="D49455" s="31">
        <v>263</v>
      </c>
    </row>
    <row r="49456" spans="4:4" x14ac:dyDescent="0.3">
      <c r="D49456" s="31">
        <v>253</v>
      </c>
    </row>
    <row r="49457" spans="4:4" x14ac:dyDescent="0.3">
      <c r="D49457" s="31">
        <v>251</v>
      </c>
    </row>
    <row r="49458" spans="4:4" x14ac:dyDescent="0.3">
      <c r="D49458" s="31">
        <v>260</v>
      </c>
    </row>
    <row r="49459" spans="4:4" x14ac:dyDescent="0.3">
      <c r="D49459" s="31">
        <v>250</v>
      </c>
    </row>
    <row r="49460" spans="4:4" x14ac:dyDescent="0.3">
      <c r="D49460" s="31">
        <v>255</v>
      </c>
    </row>
    <row r="49461" spans="4:4" x14ac:dyDescent="0.3">
      <c r="D49461" s="31">
        <v>214</v>
      </c>
    </row>
    <row r="49462" spans="4:4" x14ac:dyDescent="0.3">
      <c r="D49462" s="31">
        <v>205</v>
      </c>
    </row>
    <row r="49463" spans="4:4" x14ac:dyDescent="0.3">
      <c r="D49463" s="31">
        <v>209</v>
      </c>
    </row>
    <row r="49464" spans="4:4" x14ac:dyDescent="0.3">
      <c r="D49464" s="31">
        <v>220</v>
      </c>
    </row>
    <row r="49465" spans="4:4" x14ac:dyDescent="0.3">
      <c r="D49465" s="31">
        <v>183</v>
      </c>
    </row>
    <row r="49466" spans="4:4" x14ac:dyDescent="0.3">
      <c r="D49466" s="32">
        <v>220</v>
      </c>
    </row>
    <row r="49467" spans="4:4" x14ac:dyDescent="0.3">
      <c r="D49467" s="31">
        <v>214</v>
      </c>
    </row>
    <row r="49468" spans="4:4" x14ac:dyDescent="0.3">
      <c r="D49468" s="2">
        <f>+AVERAGE(D49444:D49467)</f>
        <v>216.95833333333334</v>
      </c>
    </row>
    <row r="49469" spans="4:4" x14ac:dyDescent="0.3">
      <c r="D49469" s="31">
        <v>240</v>
      </c>
    </row>
    <row r="49470" spans="4:4" x14ac:dyDescent="0.3">
      <c r="D49470" s="31">
        <v>220</v>
      </c>
    </row>
    <row r="49471" spans="4:4" x14ac:dyDescent="0.3">
      <c r="D49471" s="31">
        <v>220</v>
      </c>
    </row>
    <row r="49472" spans="4:4" x14ac:dyDescent="0.3">
      <c r="D49472" s="31">
        <v>200</v>
      </c>
    </row>
    <row r="49473" spans="4:4" x14ac:dyDescent="0.3">
      <c r="D49473" s="31">
        <v>220</v>
      </c>
    </row>
    <row r="49474" spans="4:4" x14ac:dyDescent="0.3">
      <c r="D49474" s="31">
        <v>280</v>
      </c>
    </row>
    <row r="49475" spans="4:4" x14ac:dyDescent="0.3">
      <c r="D49475" s="31">
        <v>227</v>
      </c>
    </row>
    <row r="49476" spans="4:4" x14ac:dyDescent="0.3">
      <c r="D49476" s="31">
        <v>240</v>
      </c>
    </row>
    <row r="49477" spans="4:4" x14ac:dyDescent="0.3">
      <c r="D49477" s="31">
        <v>266</v>
      </c>
    </row>
    <row r="49478" spans="4:4" x14ac:dyDescent="0.3">
      <c r="D49478" s="36">
        <v>266</v>
      </c>
    </row>
    <row r="49479" spans="4:4" x14ac:dyDescent="0.3">
      <c r="D49479" s="36">
        <v>250</v>
      </c>
    </row>
    <row r="49480" spans="4:4" x14ac:dyDescent="0.3">
      <c r="D49480" s="31">
        <v>250</v>
      </c>
    </row>
    <row r="49481" spans="4:4" x14ac:dyDescent="0.3">
      <c r="D49481" s="31">
        <v>263</v>
      </c>
    </row>
    <row r="49482" spans="4:4" x14ac:dyDescent="0.3">
      <c r="D49482" s="31">
        <v>250</v>
      </c>
    </row>
    <row r="49483" spans="4:4" x14ac:dyDescent="0.3">
      <c r="D49483" s="31">
        <v>255</v>
      </c>
    </row>
    <row r="49484" spans="4:4" x14ac:dyDescent="0.3">
      <c r="D49484" s="31">
        <v>257</v>
      </c>
    </row>
    <row r="49485" spans="4:4" x14ac:dyDescent="0.3">
      <c r="D49485" s="31">
        <v>252</v>
      </c>
    </row>
    <row r="49486" spans="4:4" x14ac:dyDescent="0.3">
      <c r="D49486" s="31">
        <v>318</v>
      </c>
    </row>
    <row r="49487" spans="4:4" x14ac:dyDescent="0.3">
      <c r="D49487" s="31">
        <v>257</v>
      </c>
    </row>
    <row r="49488" spans="4:4" x14ac:dyDescent="0.3">
      <c r="D49488" s="31">
        <v>245</v>
      </c>
    </row>
    <row r="49489" spans="4:4" x14ac:dyDescent="0.3">
      <c r="D49489" s="31">
        <v>240</v>
      </c>
    </row>
    <row r="49490" spans="4:4" x14ac:dyDescent="0.3">
      <c r="D49490" s="31">
        <v>240</v>
      </c>
    </row>
    <row r="49491" spans="4:4" x14ac:dyDescent="0.3">
      <c r="D49491" s="2">
        <f>+AVERAGE(D49469:D49490)</f>
        <v>248</v>
      </c>
    </row>
    <row r="49492" spans="4:4" x14ac:dyDescent="0.3">
      <c r="D49492" s="31">
        <v>526</v>
      </c>
    </row>
    <row r="49493" spans="4:4" x14ac:dyDescent="0.3">
      <c r="D49493" s="31">
        <v>550</v>
      </c>
    </row>
    <row r="49494" spans="4:4" x14ac:dyDescent="0.3">
      <c r="D49494" s="31">
        <v>550</v>
      </c>
    </row>
    <row r="49495" spans="4:4" x14ac:dyDescent="0.3">
      <c r="D49495" s="31">
        <v>616</v>
      </c>
    </row>
    <row r="49496" spans="4:4" x14ac:dyDescent="0.3">
      <c r="D49496" s="31">
        <v>550</v>
      </c>
    </row>
    <row r="49497" spans="4:4" x14ac:dyDescent="0.3">
      <c r="D49497" s="31">
        <v>566</v>
      </c>
    </row>
    <row r="49498" spans="4:4" x14ac:dyDescent="0.3">
      <c r="D49498" s="31">
        <v>550</v>
      </c>
    </row>
    <row r="49500" spans="4:4" x14ac:dyDescent="0.3">
      <c r="D49500" s="31">
        <v>520</v>
      </c>
    </row>
    <row r="49501" spans="4:4" x14ac:dyDescent="0.3">
      <c r="D49501" s="31">
        <v>527</v>
      </c>
    </row>
    <row r="49502" spans="4:4" x14ac:dyDescent="0.3">
      <c r="D49502" s="31">
        <v>500</v>
      </c>
    </row>
    <row r="49503" spans="4:4" x14ac:dyDescent="0.3">
      <c r="D49503" s="31">
        <v>460</v>
      </c>
    </row>
    <row r="49504" spans="4:4" x14ac:dyDescent="0.3">
      <c r="D49504" s="31">
        <v>480</v>
      </c>
    </row>
    <row r="49505" spans="4:4" x14ac:dyDescent="0.3">
      <c r="D49505" s="31">
        <v>520</v>
      </c>
    </row>
    <row r="49506" spans="4:4" x14ac:dyDescent="0.3">
      <c r="D49506" s="31">
        <v>500</v>
      </c>
    </row>
    <row r="49507" spans="4:4" x14ac:dyDescent="0.3">
      <c r="D49507" s="31">
        <v>520</v>
      </c>
    </row>
    <row r="49508" spans="4:4" x14ac:dyDescent="0.3">
      <c r="D49508" s="31">
        <v>567</v>
      </c>
    </row>
    <row r="49509" spans="4:4" x14ac:dyDescent="0.3">
      <c r="D49509" s="31">
        <v>500</v>
      </c>
    </row>
    <row r="49510" spans="4:4" x14ac:dyDescent="0.3">
      <c r="D49510" s="31">
        <v>750</v>
      </c>
    </row>
    <row r="49511" spans="4:4" x14ac:dyDescent="0.3">
      <c r="D49511" s="31">
        <v>750</v>
      </c>
    </row>
    <row r="49512" spans="4:4" x14ac:dyDescent="0.3">
      <c r="D49512" s="36">
        <v>766</v>
      </c>
    </row>
    <row r="49513" spans="4:4" x14ac:dyDescent="0.3">
      <c r="D49513" s="31">
        <v>750</v>
      </c>
    </row>
    <row r="49514" spans="4:4" x14ac:dyDescent="0.3">
      <c r="D49514" s="31">
        <v>800</v>
      </c>
    </row>
    <row r="49515" spans="4:4" x14ac:dyDescent="0.3">
      <c r="D49515" s="31">
        <v>693</v>
      </c>
    </row>
    <row r="49516" spans="4:4" x14ac:dyDescent="0.3">
      <c r="D49516" s="31">
        <v>700</v>
      </c>
    </row>
    <row r="49517" spans="4:4" x14ac:dyDescent="0.3">
      <c r="D49517" s="31">
        <v>487</v>
      </c>
    </row>
    <row r="49518" spans="4:4" x14ac:dyDescent="0.3">
      <c r="D49518" s="31">
        <v>492</v>
      </c>
    </row>
    <row r="49519" spans="4:4" x14ac:dyDescent="0.3">
      <c r="D49519" s="31">
        <v>500</v>
      </c>
    </row>
    <row r="49520" spans="4:4" x14ac:dyDescent="0.3">
      <c r="D49520" s="31">
        <v>482</v>
      </c>
    </row>
    <row r="49521" spans="4:4" x14ac:dyDescent="0.3">
      <c r="D49521" s="31">
        <v>468</v>
      </c>
    </row>
    <row r="49522" spans="4:4" x14ac:dyDescent="0.3">
      <c r="D49522" s="31">
        <v>468</v>
      </c>
    </row>
    <row r="49523" spans="4:4" x14ac:dyDescent="0.3">
      <c r="D49523" s="2">
        <f>+AVERAGE(D49500:D49522)</f>
        <v>573.91304347826087</v>
      </c>
    </row>
    <row r="49524" spans="4:4" x14ac:dyDescent="0.3">
      <c r="D49524" s="31">
        <v>540</v>
      </c>
    </row>
    <row r="49525" spans="4:4" x14ac:dyDescent="0.3">
      <c r="D49525" s="31">
        <v>580</v>
      </c>
    </row>
    <row r="49526" spans="4:4" x14ac:dyDescent="0.3">
      <c r="D49526" s="31">
        <v>480</v>
      </c>
    </row>
    <row r="49527" spans="4:4" x14ac:dyDescent="0.3">
      <c r="D49527" s="31">
        <v>520</v>
      </c>
    </row>
    <row r="49528" spans="4:4" x14ac:dyDescent="0.3">
      <c r="D49528" s="31">
        <v>480</v>
      </c>
    </row>
    <row r="49529" spans="4:4" x14ac:dyDescent="0.3">
      <c r="D49529" s="31">
        <v>480</v>
      </c>
    </row>
    <row r="49530" spans="4:4" x14ac:dyDescent="0.3">
      <c r="D49530" s="31">
        <v>480</v>
      </c>
    </row>
    <row r="49531" spans="4:4" x14ac:dyDescent="0.3">
      <c r="D49531" s="31">
        <v>480</v>
      </c>
    </row>
    <row r="49532" spans="4:4" x14ac:dyDescent="0.3">
      <c r="D49532" s="31">
        <v>560</v>
      </c>
    </row>
    <row r="49533" spans="4:4" x14ac:dyDescent="0.3">
      <c r="D49533" s="31">
        <v>500</v>
      </c>
    </row>
    <row r="49534" spans="4:4" x14ac:dyDescent="0.3">
      <c r="D49534" s="31">
        <v>700</v>
      </c>
    </row>
    <row r="49535" spans="4:4" x14ac:dyDescent="0.3">
      <c r="D49535" s="31">
        <v>680</v>
      </c>
    </row>
    <row r="49536" spans="4:4" x14ac:dyDescent="0.3">
      <c r="D49536" s="31">
        <v>700</v>
      </c>
    </row>
    <row r="49537" spans="4:4" x14ac:dyDescent="0.3">
      <c r="D49537" s="31">
        <v>700</v>
      </c>
    </row>
    <row r="49538" spans="4:4" x14ac:dyDescent="0.3">
      <c r="D49538" s="31">
        <v>813</v>
      </c>
    </row>
    <row r="49539" spans="4:4" x14ac:dyDescent="0.3">
      <c r="D49539" s="31">
        <v>816</v>
      </c>
    </row>
    <row r="49540" spans="4:4" x14ac:dyDescent="0.3">
      <c r="D49540" s="31">
        <v>560</v>
      </c>
    </row>
    <row r="49541" spans="4:4" x14ac:dyDescent="0.3">
      <c r="D49541" s="31">
        <v>574</v>
      </c>
    </row>
    <row r="49542" spans="4:4" x14ac:dyDescent="0.3">
      <c r="D49542" s="31">
        <v>630</v>
      </c>
    </row>
    <row r="49543" spans="4:4" x14ac:dyDescent="0.3">
      <c r="D49543" s="31">
        <v>460</v>
      </c>
    </row>
    <row r="49544" spans="4:4" x14ac:dyDescent="0.3">
      <c r="D49544" s="31">
        <v>550</v>
      </c>
    </row>
    <row r="49545" spans="4:4" x14ac:dyDescent="0.3">
      <c r="D49545" s="31">
        <v>700</v>
      </c>
    </row>
    <row r="49546" spans="4:4" x14ac:dyDescent="0.3">
      <c r="D49546" s="31">
        <v>500</v>
      </c>
    </row>
    <row r="49547" spans="4:4" x14ac:dyDescent="0.3">
      <c r="D49547" s="2">
        <f>+AVERAGE(D49524:D49546)</f>
        <v>586.21739130434787</v>
      </c>
    </row>
    <row r="49548" spans="4:4" x14ac:dyDescent="0.3">
      <c r="D49548" s="31">
        <v>22000</v>
      </c>
    </row>
    <row r="49549" spans="4:4" x14ac:dyDescent="0.3">
      <c r="D49549" s="31">
        <v>23833</v>
      </c>
    </row>
    <row r="49550" spans="4:4" x14ac:dyDescent="0.3">
      <c r="D49550" s="31">
        <v>21500</v>
      </c>
    </row>
    <row r="49551" spans="4:4" x14ac:dyDescent="0.3">
      <c r="D49551" s="31">
        <v>21250</v>
      </c>
    </row>
    <row r="49552" spans="4:4" x14ac:dyDescent="0.3">
      <c r="D49552" s="31">
        <v>20500</v>
      </c>
    </row>
    <row r="49553" spans="4:4" x14ac:dyDescent="0.3">
      <c r="D49553" s="31">
        <v>21500</v>
      </c>
    </row>
    <row r="49554" spans="4:4" x14ac:dyDescent="0.3">
      <c r="D49554" s="31">
        <v>22166</v>
      </c>
    </row>
    <row r="49555" spans="4:4" x14ac:dyDescent="0.3">
      <c r="D49555" s="31">
        <v>15416</v>
      </c>
    </row>
    <row r="49556" spans="4:4" x14ac:dyDescent="0.3">
      <c r="D49556" s="31">
        <v>21333</v>
      </c>
    </row>
    <row r="49557" spans="4:4" x14ac:dyDescent="0.3">
      <c r="D49557" s="31">
        <v>21000</v>
      </c>
    </row>
    <row r="49558" spans="4:4" x14ac:dyDescent="0.3">
      <c r="D49558" s="31">
        <v>23333</v>
      </c>
    </row>
    <row r="49559" spans="4:4" x14ac:dyDescent="0.3">
      <c r="D49559" s="31">
        <v>23583</v>
      </c>
    </row>
    <row r="49560" spans="4:4" x14ac:dyDescent="0.3">
      <c r="D49560" s="31">
        <v>22500</v>
      </c>
    </row>
    <row r="49561" spans="4:4" x14ac:dyDescent="0.3">
      <c r="D49561" s="31">
        <v>22250</v>
      </c>
    </row>
    <row r="49562" spans="4:4" x14ac:dyDescent="0.3">
      <c r="D49562" s="31">
        <v>22166</v>
      </c>
    </row>
    <row r="49563" spans="4:4" x14ac:dyDescent="0.3">
      <c r="D49563" s="31">
        <v>27000</v>
      </c>
    </row>
    <row r="49564" spans="4:4" x14ac:dyDescent="0.3">
      <c r="D49564" s="31">
        <v>24300</v>
      </c>
    </row>
    <row r="49565" spans="4:4" x14ac:dyDescent="0.3">
      <c r="D49565" s="31">
        <v>19700</v>
      </c>
    </row>
    <row r="49566" spans="4:4" x14ac:dyDescent="0.3">
      <c r="D49566" s="31">
        <v>25500</v>
      </c>
    </row>
    <row r="49567" spans="4:4" x14ac:dyDescent="0.3">
      <c r="D49567" s="31">
        <v>19500</v>
      </c>
    </row>
    <row r="49568" spans="4:4" x14ac:dyDescent="0.3">
      <c r="D49568" s="31">
        <v>17900</v>
      </c>
    </row>
    <row r="49569" spans="4:4" x14ac:dyDescent="0.3">
      <c r="D49569" s="31">
        <v>23833</v>
      </c>
    </row>
    <row r="49570" spans="4:4" x14ac:dyDescent="0.3">
      <c r="D49570" s="37">
        <f>+AVERAGE(D49548:D49569)</f>
        <v>21911.954545454544</v>
      </c>
    </row>
    <row r="49571" spans="4:4" x14ac:dyDescent="0.3">
      <c r="D49571" s="31">
        <v>14500</v>
      </c>
    </row>
    <row r="49572" spans="4:4" x14ac:dyDescent="0.3">
      <c r="D49572" s="31">
        <v>15500</v>
      </c>
    </row>
    <row r="49573" spans="4:4" x14ac:dyDescent="0.3">
      <c r="D49573" s="31">
        <v>14750</v>
      </c>
    </row>
    <row r="49574" spans="4:4" x14ac:dyDescent="0.3">
      <c r="D49574" s="31">
        <v>14000</v>
      </c>
    </row>
    <row r="49575" spans="4:4" x14ac:dyDescent="0.3">
      <c r="D49575" s="31">
        <v>14000</v>
      </c>
    </row>
    <row r="49576" spans="4:4" x14ac:dyDescent="0.3">
      <c r="D49576" s="31">
        <v>14500</v>
      </c>
    </row>
    <row r="49577" spans="4:4" x14ac:dyDescent="0.3">
      <c r="D49577" s="31">
        <v>14000</v>
      </c>
    </row>
    <row r="49578" spans="4:4" x14ac:dyDescent="0.3">
      <c r="D49578" s="31">
        <v>14250</v>
      </c>
    </row>
    <row r="49579" spans="4:4" x14ac:dyDescent="0.3">
      <c r="D49579" s="31">
        <v>14500</v>
      </c>
    </row>
    <row r="49580" spans="4:4" x14ac:dyDescent="0.3">
      <c r="D49580" s="31">
        <v>14000</v>
      </c>
    </row>
    <row r="49581" spans="4:4" x14ac:dyDescent="0.3">
      <c r="D49581" s="31">
        <v>16000</v>
      </c>
    </row>
    <row r="49582" spans="4:4" x14ac:dyDescent="0.3">
      <c r="D49582" s="31">
        <v>15500</v>
      </c>
    </row>
    <row r="49583" spans="4:4" x14ac:dyDescent="0.3">
      <c r="D49583" s="31">
        <v>14750</v>
      </c>
    </row>
    <row r="49584" spans="4:4" x14ac:dyDescent="0.3">
      <c r="D49584" s="31">
        <v>13833</v>
      </c>
    </row>
    <row r="49585" spans="4:4" x14ac:dyDescent="0.3">
      <c r="D49585" s="31">
        <v>14583</v>
      </c>
    </row>
    <row r="49586" spans="4:4" x14ac:dyDescent="0.3">
      <c r="D49586" s="31">
        <v>17525</v>
      </c>
    </row>
    <row r="49587" spans="4:4" x14ac:dyDescent="0.3">
      <c r="D49587" s="31">
        <v>18750</v>
      </c>
    </row>
    <row r="49588" spans="4:4" x14ac:dyDescent="0.3">
      <c r="D49588" s="31">
        <v>13575</v>
      </c>
    </row>
    <row r="49589" spans="4:4" x14ac:dyDescent="0.3">
      <c r="D49589" s="31">
        <v>18300</v>
      </c>
    </row>
    <row r="49590" spans="4:4" x14ac:dyDescent="0.3">
      <c r="D49590" s="31">
        <v>15025</v>
      </c>
    </row>
    <row r="49591" spans="4:4" x14ac:dyDescent="0.3">
      <c r="D49591" s="31">
        <v>12200</v>
      </c>
    </row>
    <row r="49592" spans="4:4" x14ac:dyDescent="0.3">
      <c r="D49592" s="31">
        <v>15500</v>
      </c>
    </row>
    <row r="49593" spans="4:4" x14ac:dyDescent="0.3">
      <c r="D49593" s="2">
        <f>+AVERAGE(D49571:D49592)</f>
        <v>14979.136363636364</v>
      </c>
    </row>
    <row r="49594" spans="4:4" x14ac:dyDescent="0.3">
      <c r="D49594" s="31">
        <v>144333</v>
      </c>
    </row>
    <row r="49595" spans="4:4" x14ac:dyDescent="0.3">
      <c r="D49595" s="31">
        <v>141125</v>
      </c>
    </row>
    <row r="49596" spans="4:4" x14ac:dyDescent="0.3">
      <c r="D49596" s="2">
        <f>+AVERAGE(D49594:D49595)</f>
        <v>142729</v>
      </c>
    </row>
    <row r="49597" spans="4:4" x14ac:dyDescent="0.3">
      <c r="D49597" s="31">
        <v>653</v>
      </c>
    </row>
    <row r="49598" spans="4:4" x14ac:dyDescent="0.3">
      <c r="D49598" s="31">
        <v>600</v>
      </c>
    </row>
    <row r="49599" spans="4:4" x14ac:dyDescent="0.3">
      <c r="D49599" s="31">
        <v>586</v>
      </c>
    </row>
    <row r="49600" spans="4:4" x14ac:dyDescent="0.3">
      <c r="D49600" s="31">
        <v>593</v>
      </c>
    </row>
    <row r="49601" spans="4:4" x14ac:dyDescent="0.3">
      <c r="D49601" s="31">
        <v>655</v>
      </c>
    </row>
    <row r="49602" spans="4:4" x14ac:dyDescent="0.3">
      <c r="D49602" s="31">
        <v>625</v>
      </c>
    </row>
    <row r="49603" spans="4:4" x14ac:dyDescent="0.3">
      <c r="D49603" s="31">
        <v>616</v>
      </c>
    </row>
    <row r="49604" spans="4:4" x14ac:dyDescent="0.3">
      <c r="D49604" s="37">
        <f>+AVERAGE(D49597:D49603)</f>
        <v>618.28571428571433</v>
      </c>
    </row>
    <row r="65537" spans="4:4" x14ac:dyDescent="0.3">
      <c r="D65537" s="29">
        <v>44713</v>
      </c>
    </row>
    <row r="65538" spans="4:4" x14ac:dyDescent="0.3">
      <c r="D65538" s="30" t="s">
        <v>232</v>
      </c>
    </row>
    <row r="65539" spans="4:4" x14ac:dyDescent="0.3">
      <c r="D65539" s="31">
        <v>2022</v>
      </c>
    </row>
    <row r="65555" spans="4:4" x14ac:dyDescent="0.3">
      <c r="D65555" s="34">
        <v>434</v>
      </c>
    </row>
    <row r="65556" spans="4:4" x14ac:dyDescent="0.3">
      <c r="D65556" s="30">
        <v>275</v>
      </c>
    </row>
    <row r="65557" spans="4:4" x14ac:dyDescent="0.3">
      <c r="D65557" s="30">
        <v>290</v>
      </c>
    </row>
    <row r="65558" spans="4:4" x14ac:dyDescent="0.3">
      <c r="D65558" s="35">
        <v>434</v>
      </c>
    </row>
    <row r="65559" spans="4:4" x14ac:dyDescent="0.3">
      <c r="D65559" s="32">
        <v>275</v>
      </c>
    </row>
    <row r="65560" spans="4:4" x14ac:dyDescent="0.3">
      <c r="D65560" s="32">
        <v>300</v>
      </c>
    </row>
    <row r="65561" spans="4:4" x14ac:dyDescent="0.3">
      <c r="D65561" s="32">
        <v>265</v>
      </c>
    </row>
    <row r="65562" spans="4:4" x14ac:dyDescent="0.3">
      <c r="D65562" s="32">
        <v>290</v>
      </c>
    </row>
    <row r="65563" spans="4:4" x14ac:dyDescent="0.3">
      <c r="D65563" s="32">
        <v>290</v>
      </c>
    </row>
    <row r="65564" spans="4:4" x14ac:dyDescent="0.3">
      <c r="D65564" s="31">
        <v>260</v>
      </c>
    </row>
    <row r="65565" spans="4:4" x14ac:dyDescent="0.3">
      <c r="D65565" s="31">
        <v>800</v>
      </c>
    </row>
    <row r="65566" spans="4:4" x14ac:dyDescent="0.3">
      <c r="D65566" s="31">
        <v>800</v>
      </c>
    </row>
    <row r="65567" spans="4:4" x14ac:dyDescent="0.3">
      <c r="D65567" s="31">
        <v>300</v>
      </c>
    </row>
    <row r="65568" spans="4:4" x14ac:dyDescent="0.3">
      <c r="D65568" s="31">
        <v>300</v>
      </c>
    </row>
    <row r="65569" spans="4:4" x14ac:dyDescent="0.3">
      <c r="D65569" s="31">
        <v>300</v>
      </c>
    </row>
    <row r="65570" spans="4:4" x14ac:dyDescent="0.3">
      <c r="D65570" s="31">
        <v>280</v>
      </c>
    </row>
    <row r="65571" spans="4:4" x14ac:dyDescent="0.3">
      <c r="D65571" s="31">
        <v>293</v>
      </c>
    </row>
    <row r="65572" spans="4:4" x14ac:dyDescent="0.3">
      <c r="D65572" s="31">
        <v>320</v>
      </c>
    </row>
    <row r="65574" spans="4:4" x14ac:dyDescent="0.3">
      <c r="D65574" s="36">
        <v>0</v>
      </c>
    </row>
    <row r="65575" spans="4:4" x14ac:dyDescent="0.3">
      <c r="D65575" s="36">
        <v>0</v>
      </c>
    </row>
    <row r="65576" spans="4:4" x14ac:dyDescent="0.3">
      <c r="D65576" s="36">
        <v>245</v>
      </c>
    </row>
    <row r="65577" spans="4:4" x14ac:dyDescent="0.3">
      <c r="D65577" s="36">
        <v>245</v>
      </c>
    </row>
    <row r="65578" spans="4:4" x14ac:dyDescent="0.3">
      <c r="D65578" s="36">
        <v>0</v>
      </c>
    </row>
    <row r="65579" spans="4:4" x14ac:dyDescent="0.3">
      <c r="D65579" s="36">
        <v>0</v>
      </c>
    </row>
    <row r="65580" spans="4:4" x14ac:dyDescent="0.3">
      <c r="D65580" s="36">
        <v>300</v>
      </c>
    </row>
    <row r="65592" spans="4:4" x14ac:dyDescent="0.3">
      <c r="D65592" s="30">
        <v>220</v>
      </c>
    </row>
    <row r="65593" spans="4:4" x14ac:dyDescent="0.3">
      <c r="D65593" s="32">
        <v>250</v>
      </c>
    </row>
    <row r="65594" spans="4:4" x14ac:dyDescent="0.3">
      <c r="D65594" s="30">
        <v>250</v>
      </c>
    </row>
    <row r="65595" spans="4:4" x14ac:dyDescent="0.3">
      <c r="D65595" s="32">
        <v>230</v>
      </c>
    </row>
    <row r="65596" spans="4:4" x14ac:dyDescent="0.3">
      <c r="D65596" s="32">
        <v>270</v>
      </c>
    </row>
    <row r="65597" spans="4:4" x14ac:dyDescent="0.3">
      <c r="D65597" s="32">
        <v>200</v>
      </c>
    </row>
    <row r="65598" spans="4:4" x14ac:dyDescent="0.3">
      <c r="D65598" s="32">
        <v>125</v>
      </c>
    </row>
    <row r="65599" spans="4:4" x14ac:dyDescent="0.3">
      <c r="D65599" s="32">
        <v>240</v>
      </c>
    </row>
    <row r="65600" spans="4:4" x14ac:dyDescent="0.3">
      <c r="D65600" s="31">
        <v>220</v>
      </c>
    </row>
    <row r="65602" spans="4:4" x14ac:dyDescent="0.3">
      <c r="D65602" s="36">
        <v>260</v>
      </c>
    </row>
    <row r="65604" spans="4:4" x14ac:dyDescent="0.3">
      <c r="D65604" s="36">
        <v>0</v>
      </c>
    </row>
    <row r="65605" spans="4:4" x14ac:dyDescent="0.3">
      <c r="D65605" s="36">
        <v>0</v>
      </c>
    </row>
    <row r="65606" spans="4:4" x14ac:dyDescent="0.3">
      <c r="D65606" s="36">
        <v>0</v>
      </c>
    </row>
    <row r="65607" spans="4:4" x14ac:dyDescent="0.3">
      <c r="D65607" s="36">
        <v>0</v>
      </c>
    </row>
    <row r="65608" spans="4:4" x14ac:dyDescent="0.3">
      <c r="D65608" s="36">
        <v>0</v>
      </c>
    </row>
    <row r="65609" spans="4:4" x14ac:dyDescent="0.3">
      <c r="D65609" s="36">
        <v>0</v>
      </c>
    </row>
    <row r="65610" spans="4:4" x14ac:dyDescent="0.3">
      <c r="D65610" s="36">
        <v>533</v>
      </c>
    </row>
    <row r="65619" spans="4:4" x14ac:dyDescent="0.3">
      <c r="D65619" s="32">
        <v>320</v>
      </c>
    </row>
    <row r="65623" spans="4:4" x14ac:dyDescent="0.3">
      <c r="D65623" s="35">
        <v>333</v>
      </c>
    </row>
    <row r="65624" spans="4:4" x14ac:dyDescent="0.3">
      <c r="D65624" s="35">
        <v>300</v>
      </c>
    </row>
    <row r="65625" spans="4:4" x14ac:dyDescent="0.3">
      <c r="D65625" s="23">
        <v>250</v>
      </c>
    </row>
    <row r="65633" spans="4:4" x14ac:dyDescent="0.3">
      <c r="D65633" s="22">
        <v>260</v>
      </c>
    </row>
    <row r="65635" spans="4:4" x14ac:dyDescent="0.3">
      <c r="D65635" s="38">
        <v>720</v>
      </c>
    </row>
    <row r="65636" spans="4:4" x14ac:dyDescent="0.3">
      <c r="D65636" s="38">
        <v>800</v>
      </c>
    </row>
    <row r="65637" spans="4:4" x14ac:dyDescent="0.3">
      <c r="D65637" s="38">
        <v>947</v>
      </c>
    </row>
    <row r="65638" spans="4:4" x14ac:dyDescent="0.3">
      <c r="D65638" s="38">
        <v>947</v>
      </c>
    </row>
    <row r="65639" spans="4:4" x14ac:dyDescent="0.3">
      <c r="D65639" s="38">
        <v>1000</v>
      </c>
    </row>
    <row r="65640" spans="4:4" x14ac:dyDescent="0.3">
      <c r="D65640" s="38">
        <v>1000</v>
      </c>
    </row>
    <row r="65641" spans="4:4" x14ac:dyDescent="0.3">
      <c r="D65641" s="38">
        <v>933</v>
      </c>
    </row>
    <row r="65657" spans="4:4" x14ac:dyDescent="0.3">
      <c r="D65657" s="32">
        <v>506</v>
      </c>
    </row>
    <row r="65658" spans="4:4" x14ac:dyDescent="0.3">
      <c r="D65658" s="32">
        <v>546</v>
      </c>
    </row>
    <row r="65660" spans="4:4" x14ac:dyDescent="0.3">
      <c r="D65660" s="35">
        <v>750</v>
      </c>
    </row>
    <row r="65661" spans="4:4" x14ac:dyDescent="0.3">
      <c r="D65661" s="30">
        <v>775</v>
      </c>
    </row>
    <row r="65662" spans="4:4" x14ac:dyDescent="0.3">
      <c r="D65662" s="30">
        <v>785</v>
      </c>
    </row>
    <row r="65663" spans="4:4" x14ac:dyDescent="0.3">
      <c r="D65663" s="32">
        <v>790</v>
      </c>
    </row>
    <row r="65664" spans="4:4" x14ac:dyDescent="0.3">
      <c r="D65664" s="32">
        <v>790</v>
      </c>
    </row>
    <row r="65665" spans="4:4" x14ac:dyDescent="0.3">
      <c r="D65665" s="32">
        <v>790</v>
      </c>
    </row>
    <row r="65666" spans="4:4" x14ac:dyDescent="0.3">
      <c r="D65666" s="31">
        <v>760</v>
      </c>
    </row>
    <row r="65667" spans="4:4" x14ac:dyDescent="0.3">
      <c r="D65667" s="32">
        <v>790</v>
      </c>
    </row>
    <row r="65669" spans="4:4" x14ac:dyDescent="0.3">
      <c r="D65669" s="35">
        <v>466</v>
      </c>
    </row>
    <row r="65670" spans="4:4" x14ac:dyDescent="0.3">
      <c r="D65670" s="35">
        <v>400</v>
      </c>
    </row>
    <row r="65671" spans="4:4" x14ac:dyDescent="0.3">
      <c r="D65671" s="11">
        <f>+AVERAGE(D65669:D65670)</f>
        <v>433</v>
      </c>
    </row>
    <row r="65675" spans="4:4" x14ac:dyDescent="0.3">
      <c r="D65675" s="32">
        <v>680</v>
      </c>
    </row>
    <row r="65676" spans="4:4" x14ac:dyDescent="0.3">
      <c r="D65676" s="30">
        <v>640</v>
      </c>
    </row>
    <row r="65677" spans="4:4" x14ac:dyDescent="0.3">
      <c r="D65677" s="32">
        <v>450</v>
      </c>
    </row>
    <row r="65678" spans="4:4" x14ac:dyDescent="0.3">
      <c r="D65678" s="32">
        <v>560</v>
      </c>
    </row>
    <row r="65679" spans="4:4" x14ac:dyDescent="0.3">
      <c r="D65679" s="32">
        <v>515</v>
      </c>
    </row>
    <row r="65680" spans="4:4" x14ac:dyDescent="0.3">
      <c r="D65680" s="31">
        <v>545</v>
      </c>
    </row>
    <row r="65681" spans="4:4" x14ac:dyDescent="0.3">
      <c r="D65681" s="22">
        <v>530</v>
      </c>
    </row>
    <row r="65682" spans="4:4" x14ac:dyDescent="0.3">
      <c r="D65682" s="11"/>
    </row>
    <row r="65686" spans="4:4" x14ac:dyDescent="0.3">
      <c r="D65686" s="32">
        <v>780</v>
      </c>
    </row>
    <row r="65688" spans="4:4" x14ac:dyDescent="0.3">
      <c r="D65688" s="11"/>
    </row>
    <row r="65697" spans="4:4" x14ac:dyDescent="0.3">
      <c r="D65697" s="30">
        <v>600</v>
      </c>
    </row>
    <row r="65698" spans="4:4" x14ac:dyDescent="0.3">
      <c r="D65698" s="30">
        <v>650</v>
      </c>
    </row>
    <row r="65699" spans="4:4" x14ac:dyDescent="0.3">
      <c r="D65699" s="32">
        <v>645</v>
      </c>
    </row>
    <row r="65700" spans="4:4" x14ac:dyDescent="0.3">
      <c r="D65700" s="32">
        <v>490</v>
      </c>
    </row>
    <row r="65701" spans="4:4" x14ac:dyDescent="0.3">
      <c r="D65701" s="32">
        <v>525</v>
      </c>
    </row>
    <row r="65702" spans="4:4" x14ac:dyDescent="0.3">
      <c r="D65702" s="22">
        <v>560</v>
      </c>
    </row>
    <row r="65703" spans="4:4" x14ac:dyDescent="0.3">
      <c r="D65703" s="11"/>
    </row>
    <row r="65704" spans="4:4" x14ac:dyDescent="0.3">
      <c r="D65704" s="37">
        <v>87500</v>
      </c>
    </row>
    <row r="65705" spans="4:4" x14ac:dyDescent="0.3">
      <c r="D65705" s="37">
        <v>90000</v>
      </c>
    </row>
    <row r="65706" spans="4:4" x14ac:dyDescent="0.3">
      <c r="D65706" s="37">
        <v>45667</v>
      </c>
    </row>
    <row r="65707" spans="4:4" x14ac:dyDescent="0.3">
      <c r="D65707" s="37">
        <v>45667</v>
      </c>
    </row>
    <row r="65708" spans="4:4" x14ac:dyDescent="0.3">
      <c r="D65708" s="37">
        <v>37500</v>
      </c>
    </row>
    <row r="65709" spans="4:4" x14ac:dyDescent="0.3">
      <c r="D65709" s="37">
        <v>34167</v>
      </c>
    </row>
    <row r="65710" spans="4:4" x14ac:dyDescent="0.3">
      <c r="D65710" s="37">
        <v>40833</v>
      </c>
    </row>
    <row r="65724" spans="4:4" x14ac:dyDescent="0.3">
      <c r="D65724" s="32">
        <v>30666</v>
      </c>
    </row>
    <row r="65730" spans="4:4" x14ac:dyDescent="0.3">
      <c r="D65730" s="35">
        <v>28666</v>
      </c>
    </row>
    <row r="65731" spans="4:4" x14ac:dyDescent="0.3">
      <c r="D65731" s="32">
        <v>31333</v>
      </c>
    </row>
    <row r="65732" spans="4:4" x14ac:dyDescent="0.3">
      <c r="D65732" s="30">
        <v>32000</v>
      </c>
    </row>
    <row r="65733" spans="4:4" x14ac:dyDescent="0.3">
      <c r="D65733" s="30">
        <v>34750</v>
      </c>
    </row>
    <row r="65734" spans="4:4" x14ac:dyDescent="0.3">
      <c r="D65734" s="32">
        <v>32750</v>
      </c>
    </row>
    <row r="65735" spans="4:4" x14ac:dyDescent="0.3">
      <c r="D65735" s="31">
        <v>20125</v>
      </c>
    </row>
    <row r="65736" spans="4:4" x14ac:dyDescent="0.3">
      <c r="D65736" s="32">
        <v>31700</v>
      </c>
    </row>
    <row r="65737" spans="4:4" x14ac:dyDescent="0.3">
      <c r="D65737" s="32">
        <v>34000</v>
      </c>
    </row>
    <row r="65738" spans="4:4" x14ac:dyDescent="0.3">
      <c r="D65738" s="32">
        <v>39870</v>
      </c>
    </row>
    <row r="65739" spans="4:4" x14ac:dyDescent="0.3">
      <c r="D65739" s="32">
        <v>34787</v>
      </c>
    </row>
    <row r="65740" spans="4:4" x14ac:dyDescent="0.3">
      <c r="D65740" s="11"/>
    </row>
    <row r="65741" spans="4:4" x14ac:dyDescent="0.3">
      <c r="D65741" s="36">
        <v>69667</v>
      </c>
    </row>
    <row r="65742" spans="4:4" x14ac:dyDescent="0.3">
      <c r="D65742" s="36">
        <v>70667</v>
      </c>
    </row>
    <row r="65743" spans="4:4" x14ac:dyDescent="0.3">
      <c r="D65743" s="36">
        <v>33933</v>
      </c>
    </row>
    <row r="65744" spans="4:4" x14ac:dyDescent="0.3">
      <c r="D65744" s="36">
        <v>33933</v>
      </c>
    </row>
    <row r="65745" spans="4:4" x14ac:dyDescent="0.3">
      <c r="D65745" s="36">
        <v>23833</v>
      </c>
    </row>
    <row r="65746" spans="4:4" x14ac:dyDescent="0.3">
      <c r="D65746" s="36">
        <v>23833</v>
      </c>
    </row>
    <row r="65747" spans="4:4" x14ac:dyDescent="0.3">
      <c r="D65747" s="36">
        <v>28000</v>
      </c>
    </row>
    <row r="65762" spans="4:4" x14ac:dyDescent="0.3">
      <c r="D65762" s="35">
        <v>18333</v>
      </c>
    </row>
    <row r="65763" spans="4:4" x14ac:dyDescent="0.3">
      <c r="D65763" s="30">
        <v>16166</v>
      </c>
    </row>
    <row r="65764" spans="4:4" x14ac:dyDescent="0.3">
      <c r="D65764" s="30">
        <v>19000</v>
      </c>
    </row>
    <row r="65765" spans="4:4" x14ac:dyDescent="0.3">
      <c r="D65765" s="32">
        <v>21500</v>
      </c>
    </row>
    <row r="65766" spans="4:4" x14ac:dyDescent="0.3">
      <c r="D65766" s="32">
        <v>21375</v>
      </c>
    </row>
    <row r="65767" spans="4:4" x14ac:dyDescent="0.3">
      <c r="D65767" s="32">
        <v>19750</v>
      </c>
    </row>
    <row r="65768" spans="4:4" x14ac:dyDescent="0.3">
      <c r="D65768" s="32">
        <v>16125</v>
      </c>
    </row>
    <row r="65769" spans="4:4" x14ac:dyDescent="0.3">
      <c r="D65769" s="31">
        <v>17750</v>
      </c>
    </row>
    <row r="65770" spans="4:4" x14ac:dyDescent="0.3">
      <c r="D65770" s="32">
        <v>18125</v>
      </c>
    </row>
    <row r="65771" spans="4:4" x14ac:dyDescent="0.3">
      <c r="D65771" s="11"/>
    </row>
    <row r="65772" spans="4:4" x14ac:dyDescent="0.3">
      <c r="D65772" s="39">
        <v>0</v>
      </c>
    </row>
    <row r="65773" spans="4:4" x14ac:dyDescent="0.3">
      <c r="D65773" s="39">
        <v>0</v>
      </c>
    </row>
    <row r="65774" spans="4:4" x14ac:dyDescent="0.3">
      <c r="D65774" s="39">
        <v>0</v>
      </c>
    </row>
    <row r="65775" spans="4:4" x14ac:dyDescent="0.3">
      <c r="D65775" s="39">
        <v>0</v>
      </c>
    </row>
    <row r="65776" spans="4:4" x14ac:dyDescent="0.3">
      <c r="D65776" s="39">
        <v>0</v>
      </c>
    </row>
    <row r="65777" spans="4:4" x14ac:dyDescent="0.3">
      <c r="D65777" s="32">
        <v>123500</v>
      </c>
    </row>
    <row r="65778" spans="4:4" x14ac:dyDescent="0.3">
      <c r="D65778" s="39">
        <v>0</v>
      </c>
    </row>
    <row r="65783" spans="4:4" x14ac:dyDescent="0.3">
      <c r="D65783" s="30">
        <v>102125</v>
      </c>
    </row>
    <row r="65784" spans="4:4" x14ac:dyDescent="0.3">
      <c r="D65784" s="30">
        <v>107625</v>
      </c>
    </row>
    <row r="65785" spans="4:4" x14ac:dyDescent="0.3">
      <c r="D65785" s="32">
        <v>103250</v>
      </c>
    </row>
    <row r="65786" spans="4:4" x14ac:dyDescent="0.3">
      <c r="D65786" s="32">
        <v>105625</v>
      </c>
    </row>
    <row r="65787" spans="4:4" x14ac:dyDescent="0.3">
      <c r="D65787" s="32">
        <v>105500</v>
      </c>
    </row>
    <row r="65788" spans="4:4" x14ac:dyDescent="0.3">
      <c r="D65788" s="32">
        <v>90375</v>
      </c>
    </row>
    <row r="65789" spans="4:4" x14ac:dyDescent="0.3">
      <c r="D65789" s="32">
        <v>98000</v>
      </c>
    </row>
    <row r="65790" spans="4:4" x14ac:dyDescent="0.3">
      <c r="D65790" s="32">
        <v>95500</v>
      </c>
    </row>
    <row r="65791" spans="4:4" x14ac:dyDescent="0.3">
      <c r="D65791" s="32">
        <v>130000</v>
      </c>
    </row>
    <row r="65792" spans="4:4" x14ac:dyDescent="0.3">
      <c r="D65792" s="33">
        <v>143500</v>
      </c>
    </row>
    <row r="65793" spans="4:4" x14ac:dyDescent="0.3">
      <c r="D65793" s="11"/>
    </row>
    <row r="65804" spans="4:4" x14ac:dyDescent="0.3">
      <c r="D65804" s="31">
        <v>253</v>
      </c>
    </row>
    <row r="65805" spans="4:4" x14ac:dyDescent="0.3">
      <c r="D65805" s="31">
        <v>240</v>
      </c>
    </row>
    <row r="65806" spans="4:4" x14ac:dyDescent="0.3">
      <c r="D65806" s="31">
        <v>220</v>
      </c>
    </row>
    <row r="65807" spans="4:4" x14ac:dyDescent="0.3">
      <c r="D65807" s="31">
        <v>180</v>
      </c>
    </row>
    <row r="65808" spans="4:4" x14ac:dyDescent="0.3">
      <c r="D65808" s="36">
        <v>240</v>
      </c>
    </row>
    <row r="65809" spans="4:4" x14ac:dyDescent="0.3">
      <c r="D65809" s="31">
        <v>200</v>
      </c>
    </row>
    <row r="65810" spans="4:4" x14ac:dyDescent="0.3">
      <c r="D65810" s="31">
        <v>200</v>
      </c>
    </row>
    <row r="65811" spans="4:4" x14ac:dyDescent="0.3">
      <c r="D65811" s="31">
        <v>240</v>
      </c>
    </row>
    <row r="65812" spans="4:4" x14ac:dyDescent="0.3">
      <c r="D65812" s="31">
        <v>233</v>
      </c>
    </row>
    <row r="65813" spans="4:4" x14ac:dyDescent="0.3">
      <c r="D65813" s="31">
        <v>200</v>
      </c>
    </row>
    <row r="65814" spans="4:4" x14ac:dyDescent="0.3">
      <c r="D65814" s="31">
        <v>261</v>
      </c>
    </row>
    <row r="65815" spans="4:4" x14ac:dyDescent="0.3">
      <c r="D65815" s="31">
        <v>260</v>
      </c>
    </row>
    <row r="65816" spans="4:4" x14ac:dyDescent="0.3">
      <c r="D65816" s="31">
        <v>271</v>
      </c>
    </row>
    <row r="65817" spans="4:4" x14ac:dyDescent="0.3">
      <c r="D65817" s="31">
        <v>270</v>
      </c>
    </row>
    <row r="65818" spans="4:4" x14ac:dyDescent="0.3">
      <c r="D65818" s="31">
        <v>273</v>
      </c>
    </row>
    <row r="65819" spans="4:4" x14ac:dyDescent="0.3">
      <c r="D65819" s="31">
        <v>258</v>
      </c>
    </row>
    <row r="65820" spans="4:4" x14ac:dyDescent="0.3">
      <c r="D65820" s="36">
        <v>270</v>
      </c>
    </row>
    <row r="65821" spans="4:4" x14ac:dyDescent="0.3">
      <c r="D65821" s="31">
        <v>283</v>
      </c>
    </row>
    <row r="65822" spans="4:4" x14ac:dyDescent="0.3">
      <c r="D65822" s="31">
        <v>200</v>
      </c>
    </row>
    <row r="65823" spans="4:4" x14ac:dyDescent="0.3">
      <c r="D65823" s="31">
        <v>240</v>
      </c>
    </row>
    <row r="65824" spans="4:4" x14ac:dyDescent="0.3">
      <c r="D65824" s="31">
        <v>249</v>
      </c>
    </row>
    <row r="65825" spans="4:4" x14ac:dyDescent="0.3">
      <c r="D65825" s="31">
        <v>317</v>
      </c>
    </row>
    <row r="65826" spans="4:4" x14ac:dyDescent="0.3">
      <c r="D65826" s="31">
        <v>240</v>
      </c>
    </row>
    <row r="65827" spans="4:4" x14ac:dyDescent="0.3">
      <c r="D65827" s="14"/>
    </row>
    <row r="65828" spans="4:4" x14ac:dyDescent="0.3">
      <c r="D65828" s="31">
        <v>220</v>
      </c>
    </row>
    <row r="65829" spans="4:4" x14ac:dyDescent="0.3">
      <c r="D65829" s="31">
        <v>220</v>
      </c>
    </row>
    <row r="65830" spans="4:4" x14ac:dyDescent="0.3">
      <c r="D65830" s="31">
        <v>200</v>
      </c>
    </row>
    <row r="65831" spans="4:4" x14ac:dyDescent="0.3">
      <c r="D65831" s="31">
        <v>187</v>
      </c>
    </row>
    <row r="65832" spans="4:4" x14ac:dyDescent="0.3">
      <c r="D65832" s="31">
        <v>167</v>
      </c>
    </row>
    <row r="65833" spans="4:4" x14ac:dyDescent="0.3">
      <c r="D65833" s="31">
        <v>200</v>
      </c>
    </row>
    <row r="65834" spans="4:4" x14ac:dyDescent="0.3">
      <c r="D65834" s="31">
        <v>180</v>
      </c>
    </row>
    <row r="65835" spans="4:4" x14ac:dyDescent="0.3">
      <c r="D65835" s="31">
        <v>200</v>
      </c>
    </row>
    <row r="65836" spans="4:4" x14ac:dyDescent="0.3">
      <c r="D65836" s="31">
        <v>213</v>
      </c>
    </row>
    <row r="65837" spans="4:4" x14ac:dyDescent="0.3">
      <c r="D65837" s="31">
        <v>167</v>
      </c>
    </row>
    <row r="65838" spans="4:4" x14ac:dyDescent="0.3">
      <c r="D65838" s="31">
        <v>256</v>
      </c>
    </row>
    <row r="65839" spans="4:4" x14ac:dyDescent="0.3">
      <c r="D65839" s="31">
        <v>263</v>
      </c>
    </row>
    <row r="65840" spans="4:4" x14ac:dyDescent="0.3">
      <c r="D65840" s="31">
        <v>253</v>
      </c>
    </row>
    <row r="65841" spans="4:4" x14ac:dyDescent="0.3">
      <c r="D65841" s="31">
        <v>251</v>
      </c>
    </row>
    <row r="65842" spans="4:4" x14ac:dyDescent="0.3">
      <c r="D65842" s="31">
        <v>260</v>
      </c>
    </row>
    <row r="65843" spans="4:4" x14ac:dyDescent="0.3">
      <c r="D65843" s="31">
        <v>250</v>
      </c>
    </row>
    <row r="65844" spans="4:4" x14ac:dyDescent="0.3">
      <c r="D65844" s="31">
        <v>255</v>
      </c>
    </row>
    <row r="65845" spans="4:4" x14ac:dyDescent="0.3">
      <c r="D65845" s="31">
        <v>214</v>
      </c>
    </row>
    <row r="65846" spans="4:4" x14ac:dyDescent="0.3">
      <c r="D65846" s="31">
        <v>205</v>
      </c>
    </row>
    <row r="65847" spans="4:4" x14ac:dyDescent="0.3">
      <c r="D65847" s="31">
        <v>209</v>
      </c>
    </row>
    <row r="65848" spans="4:4" x14ac:dyDescent="0.3">
      <c r="D65848" s="31">
        <v>220</v>
      </c>
    </row>
    <row r="65849" spans="4:4" x14ac:dyDescent="0.3">
      <c r="D65849" s="31">
        <v>183</v>
      </c>
    </row>
    <row r="65850" spans="4:4" x14ac:dyDescent="0.3">
      <c r="D65850" s="32">
        <v>220</v>
      </c>
    </row>
    <row r="65851" spans="4:4" x14ac:dyDescent="0.3">
      <c r="D65851" s="31">
        <v>214</v>
      </c>
    </row>
    <row r="65852" spans="4:4" x14ac:dyDescent="0.3">
      <c r="D65852" s="2">
        <f>+AVERAGE(D65828:D65851)</f>
        <v>216.95833333333334</v>
      </c>
    </row>
    <row r="65853" spans="4:4" x14ac:dyDescent="0.3">
      <c r="D65853" s="31">
        <v>240</v>
      </c>
    </row>
    <row r="65854" spans="4:4" x14ac:dyDescent="0.3">
      <c r="D65854" s="31">
        <v>220</v>
      </c>
    </row>
    <row r="65855" spans="4:4" x14ac:dyDescent="0.3">
      <c r="D65855" s="31">
        <v>220</v>
      </c>
    </row>
    <row r="65856" spans="4:4" x14ac:dyDescent="0.3">
      <c r="D65856" s="31">
        <v>200</v>
      </c>
    </row>
    <row r="65857" spans="4:4" x14ac:dyDescent="0.3">
      <c r="D65857" s="31">
        <v>220</v>
      </c>
    </row>
    <row r="65858" spans="4:4" x14ac:dyDescent="0.3">
      <c r="D65858" s="31">
        <v>280</v>
      </c>
    </row>
    <row r="65859" spans="4:4" x14ac:dyDescent="0.3">
      <c r="D65859" s="31">
        <v>227</v>
      </c>
    </row>
    <row r="65860" spans="4:4" x14ac:dyDescent="0.3">
      <c r="D65860" s="31">
        <v>240</v>
      </c>
    </row>
    <row r="65861" spans="4:4" x14ac:dyDescent="0.3">
      <c r="D65861" s="31">
        <v>266</v>
      </c>
    </row>
    <row r="65862" spans="4:4" x14ac:dyDescent="0.3">
      <c r="D65862" s="36">
        <v>266</v>
      </c>
    </row>
    <row r="65863" spans="4:4" x14ac:dyDescent="0.3">
      <c r="D65863" s="36">
        <v>250</v>
      </c>
    </row>
    <row r="65864" spans="4:4" x14ac:dyDescent="0.3">
      <c r="D65864" s="31">
        <v>250</v>
      </c>
    </row>
    <row r="65865" spans="4:4" x14ac:dyDescent="0.3">
      <c r="D65865" s="31">
        <v>263</v>
      </c>
    </row>
    <row r="65866" spans="4:4" x14ac:dyDescent="0.3">
      <c r="D65866" s="31">
        <v>250</v>
      </c>
    </row>
    <row r="65867" spans="4:4" x14ac:dyDescent="0.3">
      <c r="D65867" s="31">
        <v>255</v>
      </c>
    </row>
    <row r="65868" spans="4:4" x14ac:dyDescent="0.3">
      <c r="D65868" s="31">
        <v>257</v>
      </c>
    </row>
    <row r="65869" spans="4:4" x14ac:dyDescent="0.3">
      <c r="D65869" s="31">
        <v>252</v>
      </c>
    </row>
    <row r="65870" spans="4:4" x14ac:dyDescent="0.3">
      <c r="D65870" s="31">
        <v>318</v>
      </c>
    </row>
    <row r="65871" spans="4:4" x14ac:dyDescent="0.3">
      <c r="D65871" s="31">
        <v>257</v>
      </c>
    </row>
    <row r="65872" spans="4:4" x14ac:dyDescent="0.3">
      <c r="D65872" s="31">
        <v>245</v>
      </c>
    </row>
    <row r="65873" spans="4:4" x14ac:dyDescent="0.3">
      <c r="D65873" s="31">
        <v>240</v>
      </c>
    </row>
    <row r="65874" spans="4:4" x14ac:dyDescent="0.3">
      <c r="D65874" s="31">
        <v>240</v>
      </c>
    </row>
    <row r="65875" spans="4:4" x14ac:dyDescent="0.3">
      <c r="D65875" s="2">
        <f>+AVERAGE(D65853:D65874)</f>
        <v>248</v>
      </c>
    </row>
    <row r="65876" spans="4:4" x14ac:dyDescent="0.3">
      <c r="D65876" s="31">
        <v>526</v>
      </c>
    </row>
    <row r="65877" spans="4:4" x14ac:dyDescent="0.3">
      <c r="D65877" s="31">
        <v>550</v>
      </c>
    </row>
    <row r="65878" spans="4:4" x14ac:dyDescent="0.3">
      <c r="D65878" s="31">
        <v>550</v>
      </c>
    </row>
    <row r="65879" spans="4:4" x14ac:dyDescent="0.3">
      <c r="D65879" s="31">
        <v>616</v>
      </c>
    </row>
    <row r="65880" spans="4:4" x14ac:dyDescent="0.3">
      <c r="D65880" s="31">
        <v>550</v>
      </c>
    </row>
    <row r="65881" spans="4:4" x14ac:dyDescent="0.3">
      <c r="D65881" s="31">
        <v>566</v>
      </c>
    </row>
    <row r="65882" spans="4:4" x14ac:dyDescent="0.3">
      <c r="D65882" s="31">
        <v>550</v>
      </c>
    </row>
    <row r="65884" spans="4:4" x14ac:dyDescent="0.3">
      <c r="D65884" s="31">
        <v>520</v>
      </c>
    </row>
    <row r="65885" spans="4:4" x14ac:dyDescent="0.3">
      <c r="D65885" s="31">
        <v>527</v>
      </c>
    </row>
    <row r="65886" spans="4:4" x14ac:dyDescent="0.3">
      <c r="D65886" s="31">
        <v>500</v>
      </c>
    </row>
    <row r="65887" spans="4:4" x14ac:dyDescent="0.3">
      <c r="D65887" s="31">
        <v>460</v>
      </c>
    </row>
    <row r="65888" spans="4:4" x14ac:dyDescent="0.3">
      <c r="D65888" s="31">
        <v>480</v>
      </c>
    </row>
    <row r="65889" spans="4:4" x14ac:dyDescent="0.3">
      <c r="D65889" s="31">
        <v>520</v>
      </c>
    </row>
    <row r="65890" spans="4:4" x14ac:dyDescent="0.3">
      <c r="D65890" s="31">
        <v>500</v>
      </c>
    </row>
    <row r="65891" spans="4:4" x14ac:dyDescent="0.3">
      <c r="D65891" s="31">
        <v>520</v>
      </c>
    </row>
    <row r="65892" spans="4:4" x14ac:dyDescent="0.3">
      <c r="D65892" s="31">
        <v>567</v>
      </c>
    </row>
    <row r="65893" spans="4:4" x14ac:dyDescent="0.3">
      <c r="D65893" s="31">
        <v>500</v>
      </c>
    </row>
    <row r="65894" spans="4:4" x14ac:dyDescent="0.3">
      <c r="D65894" s="31">
        <v>750</v>
      </c>
    </row>
    <row r="65895" spans="4:4" x14ac:dyDescent="0.3">
      <c r="D65895" s="31">
        <v>750</v>
      </c>
    </row>
    <row r="65896" spans="4:4" x14ac:dyDescent="0.3">
      <c r="D65896" s="36">
        <v>766</v>
      </c>
    </row>
    <row r="65897" spans="4:4" x14ac:dyDescent="0.3">
      <c r="D65897" s="31">
        <v>750</v>
      </c>
    </row>
    <row r="65898" spans="4:4" x14ac:dyDescent="0.3">
      <c r="D65898" s="31">
        <v>800</v>
      </c>
    </row>
    <row r="65899" spans="4:4" x14ac:dyDescent="0.3">
      <c r="D65899" s="31">
        <v>693</v>
      </c>
    </row>
    <row r="65900" spans="4:4" x14ac:dyDescent="0.3">
      <c r="D65900" s="31">
        <v>700</v>
      </c>
    </row>
    <row r="65901" spans="4:4" x14ac:dyDescent="0.3">
      <c r="D65901" s="31">
        <v>487</v>
      </c>
    </row>
    <row r="65902" spans="4:4" x14ac:dyDescent="0.3">
      <c r="D65902" s="31">
        <v>492</v>
      </c>
    </row>
    <row r="65903" spans="4:4" x14ac:dyDescent="0.3">
      <c r="D65903" s="31">
        <v>500</v>
      </c>
    </row>
    <row r="65904" spans="4:4" x14ac:dyDescent="0.3">
      <c r="D65904" s="31">
        <v>482</v>
      </c>
    </row>
    <row r="65905" spans="4:4" x14ac:dyDescent="0.3">
      <c r="D65905" s="31">
        <v>468</v>
      </c>
    </row>
    <row r="65906" spans="4:4" x14ac:dyDescent="0.3">
      <c r="D65906" s="31">
        <v>468</v>
      </c>
    </row>
    <row r="65907" spans="4:4" x14ac:dyDescent="0.3">
      <c r="D65907" s="2">
        <f>+AVERAGE(D65884:D65906)</f>
        <v>573.91304347826087</v>
      </c>
    </row>
    <row r="65908" spans="4:4" x14ac:dyDescent="0.3">
      <c r="D65908" s="31">
        <v>540</v>
      </c>
    </row>
    <row r="65909" spans="4:4" x14ac:dyDescent="0.3">
      <c r="D65909" s="31">
        <v>580</v>
      </c>
    </row>
    <row r="65910" spans="4:4" x14ac:dyDescent="0.3">
      <c r="D65910" s="31">
        <v>480</v>
      </c>
    </row>
    <row r="65911" spans="4:4" x14ac:dyDescent="0.3">
      <c r="D65911" s="31">
        <v>520</v>
      </c>
    </row>
    <row r="65912" spans="4:4" x14ac:dyDescent="0.3">
      <c r="D65912" s="31">
        <v>480</v>
      </c>
    </row>
    <row r="65913" spans="4:4" x14ac:dyDescent="0.3">
      <c r="D65913" s="31">
        <v>480</v>
      </c>
    </row>
    <row r="65914" spans="4:4" x14ac:dyDescent="0.3">
      <c r="D65914" s="31">
        <v>480</v>
      </c>
    </row>
    <row r="65915" spans="4:4" x14ac:dyDescent="0.3">
      <c r="D65915" s="31">
        <v>480</v>
      </c>
    </row>
    <row r="65916" spans="4:4" x14ac:dyDescent="0.3">
      <c r="D65916" s="31">
        <v>560</v>
      </c>
    </row>
    <row r="65917" spans="4:4" x14ac:dyDescent="0.3">
      <c r="D65917" s="31">
        <v>500</v>
      </c>
    </row>
    <row r="65918" spans="4:4" x14ac:dyDescent="0.3">
      <c r="D65918" s="31">
        <v>700</v>
      </c>
    </row>
    <row r="65919" spans="4:4" x14ac:dyDescent="0.3">
      <c r="D65919" s="31">
        <v>680</v>
      </c>
    </row>
    <row r="65920" spans="4:4" x14ac:dyDescent="0.3">
      <c r="D65920" s="31">
        <v>700</v>
      </c>
    </row>
    <row r="65921" spans="4:4" x14ac:dyDescent="0.3">
      <c r="D65921" s="31">
        <v>700</v>
      </c>
    </row>
    <row r="65922" spans="4:4" x14ac:dyDescent="0.3">
      <c r="D65922" s="31">
        <v>813</v>
      </c>
    </row>
    <row r="65923" spans="4:4" x14ac:dyDescent="0.3">
      <c r="D65923" s="31">
        <v>816</v>
      </c>
    </row>
    <row r="65924" spans="4:4" x14ac:dyDescent="0.3">
      <c r="D65924" s="31">
        <v>560</v>
      </c>
    </row>
    <row r="65925" spans="4:4" x14ac:dyDescent="0.3">
      <c r="D65925" s="31">
        <v>574</v>
      </c>
    </row>
    <row r="65926" spans="4:4" x14ac:dyDescent="0.3">
      <c r="D65926" s="31">
        <v>630</v>
      </c>
    </row>
    <row r="65927" spans="4:4" x14ac:dyDescent="0.3">
      <c r="D65927" s="31">
        <v>460</v>
      </c>
    </row>
    <row r="65928" spans="4:4" x14ac:dyDescent="0.3">
      <c r="D65928" s="31">
        <v>550</v>
      </c>
    </row>
    <row r="65929" spans="4:4" x14ac:dyDescent="0.3">
      <c r="D65929" s="31">
        <v>700</v>
      </c>
    </row>
    <row r="65930" spans="4:4" x14ac:dyDescent="0.3">
      <c r="D65930" s="31">
        <v>500</v>
      </c>
    </row>
    <row r="65931" spans="4:4" x14ac:dyDescent="0.3">
      <c r="D65931" s="2">
        <f>+AVERAGE(D65908:D65930)</f>
        <v>586.21739130434787</v>
      </c>
    </row>
    <row r="65932" spans="4:4" x14ac:dyDescent="0.3">
      <c r="D65932" s="31">
        <v>22000</v>
      </c>
    </row>
    <row r="65933" spans="4:4" x14ac:dyDescent="0.3">
      <c r="D65933" s="31">
        <v>23833</v>
      </c>
    </row>
    <row r="65934" spans="4:4" x14ac:dyDescent="0.3">
      <c r="D65934" s="31">
        <v>21500</v>
      </c>
    </row>
    <row r="65935" spans="4:4" x14ac:dyDescent="0.3">
      <c r="D65935" s="31">
        <v>21250</v>
      </c>
    </row>
    <row r="65936" spans="4:4" x14ac:dyDescent="0.3">
      <c r="D65936" s="31">
        <v>20500</v>
      </c>
    </row>
    <row r="65937" spans="4:4" x14ac:dyDescent="0.3">
      <c r="D65937" s="31">
        <v>21500</v>
      </c>
    </row>
    <row r="65938" spans="4:4" x14ac:dyDescent="0.3">
      <c r="D65938" s="31">
        <v>22166</v>
      </c>
    </row>
    <row r="65939" spans="4:4" x14ac:dyDescent="0.3">
      <c r="D65939" s="31">
        <v>15416</v>
      </c>
    </row>
    <row r="65940" spans="4:4" x14ac:dyDescent="0.3">
      <c r="D65940" s="31">
        <v>21333</v>
      </c>
    </row>
    <row r="65941" spans="4:4" x14ac:dyDescent="0.3">
      <c r="D65941" s="31">
        <v>21000</v>
      </c>
    </row>
    <row r="65942" spans="4:4" x14ac:dyDescent="0.3">
      <c r="D65942" s="31">
        <v>23333</v>
      </c>
    </row>
    <row r="65943" spans="4:4" x14ac:dyDescent="0.3">
      <c r="D65943" s="31">
        <v>23583</v>
      </c>
    </row>
    <row r="65944" spans="4:4" x14ac:dyDescent="0.3">
      <c r="D65944" s="31">
        <v>22500</v>
      </c>
    </row>
    <row r="65945" spans="4:4" x14ac:dyDescent="0.3">
      <c r="D65945" s="31">
        <v>22250</v>
      </c>
    </row>
    <row r="65946" spans="4:4" x14ac:dyDescent="0.3">
      <c r="D65946" s="31">
        <v>22166</v>
      </c>
    </row>
    <row r="65947" spans="4:4" x14ac:dyDescent="0.3">
      <c r="D65947" s="31">
        <v>27000</v>
      </c>
    </row>
    <row r="65948" spans="4:4" x14ac:dyDescent="0.3">
      <c r="D65948" s="31">
        <v>24300</v>
      </c>
    </row>
    <row r="65949" spans="4:4" x14ac:dyDescent="0.3">
      <c r="D65949" s="31">
        <v>19700</v>
      </c>
    </row>
    <row r="65950" spans="4:4" x14ac:dyDescent="0.3">
      <c r="D65950" s="31">
        <v>25500</v>
      </c>
    </row>
    <row r="65951" spans="4:4" x14ac:dyDescent="0.3">
      <c r="D65951" s="31">
        <v>19500</v>
      </c>
    </row>
    <row r="65952" spans="4:4" x14ac:dyDescent="0.3">
      <c r="D65952" s="31">
        <v>17900</v>
      </c>
    </row>
    <row r="65953" spans="4:4" x14ac:dyDescent="0.3">
      <c r="D65953" s="31">
        <v>23833</v>
      </c>
    </row>
    <row r="65954" spans="4:4" x14ac:dyDescent="0.3">
      <c r="D65954" s="37">
        <f>+AVERAGE(D65932:D65953)</f>
        <v>21911.954545454544</v>
      </c>
    </row>
    <row r="65955" spans="4:4" x14ac:dyDescent="0.3">
      <c r="D65955" s="31">
        <v>14500</v>
      </c>
    </row>
    <row r="65956" spans="4:4" x14ac:dyDescent="0.3">
      <c r="D65956" s="31">
        <v>15500</v>
      </c>
    </row>
    <row r="65957" spans="4:4" x14ac:dyDescent="0.3">
      <c r="D65957" s="31">
        <v>14750</v>
      </c>
    </row>
    <row r="65958" spans="4:4" x14ac:dyDescent="0.3">
      <c r="D65958" s="31">
        <v>14000</v>
      </c>
    </row>
    <row r="65959" spans="4:4" x14ac:dyDescent="0.3">
      <c r="D65959" s="31">
        <v>14000</v>
      </c>
    </row>
    <row r="65960" spans="4:4" x14ac:dyDescent="0.3">
      <c r="D65960" s="31">
        <v>14500</v>
      </c>
    </row>
    <row r="65961" spans="4:4" x14ac:dyDescent="0.3">
      <c r="D65961" s="31">
        <v>14000</v>
      </c>
    </row>
    <row r="65962" spans="4:4" x14ac:dyDescent="0.3">
      <c r="D65962" s="31">
        <v>14250</v>
      </c>
    </row>
    <row r="65963" spans="4:4" x14ac:dyDescent="0.3">
      <c r="D65963" s="31">
        <v>14500</v>
      </c>
    </row>
    <row r="65964" spans="4:4" x14ac:dyDescent="0.3">
      <c r="D65964" s="31">
        <v>14000</v>
      </c>
    </row>
    <row r="65965" spans="4:4" x14ac:dyDescent="0.3">
      <c r="D65965" s="31">
        <v>16000</v>
      </c>
    </row>
    <row r="65966" spans="4:4" x14ac:dyDescent="0.3">
      <c r="D65966" s="31">
        <v>15500</v>
      </c>
    </row>
    <row r="65967" spans="4:4" x14ac:dyDescent="0.3">
      <c r="D65967" s="31">
        <v>14750</v>
      </c>
    </row>
    <row r="65968" spans="4:4" x14ac:dyDescent="0.3">
      <c r="D65968" s="31">
        <v>13833</v>
      </c>
    </row>
    <row r="65969" spans="4:4" x14ac:dyDescent="0.3">
      <c r="D65969" s="31">
        <v>14583</v>
      </c>
    </row>
    <row r="65970" spans="4:4" x14ac:dyDescent="0.3">
      <c r="D65970" s="31">
        <v>17525</v>
      </c>
    </row>
    <row r="65971" spans="4:4" x14ac:dyDescent="0.3">
      <c r="D65971" s="31">
        <v>18750</v>
      </c>
    </row>
    <row r="65972" spans="4:4" x14ac:dyDescent="0.3">
      <c r="D65972" s="31">
        <v>13575</v>
      </c>
    </row>
    <row r="65973" spans="4:4" x14ac:dyDescent="0.3">
      <c r="D65973" s="31">
        <v>18300</v>
      </c>
    </row>
    <row r="65974" spans="4:4" x14ac:dyDescent="0.3">
      <c r="D65974" s="31">
        <v>15025</v>
      </c>
    </row>
    <row r="65975" spans="4:4" x14ac:dyDescent="0.3">
      <c r="D65975" s="31">
        <v>12200</v>
      </c>
    </row>
    <row r="65976" spans="4:4" x14ac:dyDescent="0.3">
      <c r="D65976" s="31">
        <v>15500</v>
      </c>
    </row>
    <row r="65977" spans="4:4" x14ac:dyDescent="0.3">
      <c r="D65977" s="2">
        <f>+AVERAGE(D65955:D65976)</f>
        <v>14979.136363636364</v>
      </c>
    </row>
    <row r="65978" spans="4:4" x14ac:dyDescent="0.3">
      <c r="D65978" s="31">
        <v>144333</v>
      </c>
    </row>
    <row r="65979" spans="4:4" x14ac:dyDescent="0.3">
      <c r="D65979" s="31">
        <v>141125</v>
      </c>
    </row>
    <row r="65980" spans="4:4" x14ac:dyDescent="0.3">
      <c r="D65980" s="2">
        <f>+AVERAGE(D65978:D65979)</f>
        <v>142729</v>
      </c>
    </row>
    <row r="65981" spans="4:4" x14ac:dyDescent="0.3">
      <c r="D65981" s="31">
        <v>653</v>
      </c>
    </row>
    <row r="65982" spans="4:4" x14ac:dyDescent="0.3">
      <c r="D65982" s="31">
        <v>600</v>
      </c>
    </row>
    <row r="65983" spans="4:4" x14ac:dyDescent="0.3">
      <c r="D65983" s="31">
        <v>586</v>
      </c>
    </row>
    <row r="65984" spans="4:4" x14ac:dyDescent="0.3">
      <c r="D65984" s="31">
        <v>593</v>
      </c>
    </row>
    <row r="65985" spans="4:4" x14ac:dyDescent="0.3">
      <c r="D65985" s="31">
        <v>655</v>
      </c>
    </row>
    <row r="65986" spans="4:4" x14ac:dyDescent="0.3">
      <c r="D65986" s="31">
        <v>625</v>
      </c>
    </row>
    <row r="65987" spans="4:4" x14ac:dyDescent="0.3">
      <c r="D65987" s="31">
        <v>616</v>
      </c>
    </row>
    <row r="65988" spans="4:4" x14ac:dyDescent="0.3">
      <c r="D65988" s="37">
        <f>+AVERAGE(D65981:D65987)</f>
        <v>618.28571428571433</v>
      </c>
    </row>
    <row r="81921" spans="4:4" x14ac:dyDescent="0.3">
      <c r="D81921" s="29">
        <v>44713</v>
      </c>
    </row>
    <row r="81922" spans="4:4" x14ac:dyDescent="0.3">
      <c r="D81922" s="30" t="s">
        <v>232</v>
      </c>
    </row>
    <row r="81923" spans="4:4" x14ac:dyDescent="0.3">
      <c r="D81923" s="31">
        <v>2022</v>
      </c>
    </row>
    <row r="81939" spans="4:4" x14ac:dyDescent="0.3">
      <c r="D81939" s="34">
        <v>434</v>
      </c>
    </row>
    <row r="81940" spans="4:4" x14ac:dyDescent="0.3">
      <c r="D81940" s="30">
        <v>275</v>
      </c>
    </row>
    <row r="81941" spans="4:4" x14ac:dyDescent="0.3">
      <c r="D81941" s="30">
        <v>290</v>
      </c>
    </row>
    <row r="81942" spans="4:4" x14ac:dyDescent="0.3">
      <c r="D81942" s="35">
        <v>434</v>
      </c>
    </row>
    <row r="81943" spans="4:4" x14ac:dyDescent="0.3">
      <c r="D81943" s="32">
        <v>275</v>
      </c>
    </row>
    <row r="81944" spans="4:4" x14ac:dyDescent="0.3">
      <c r="D81944" s="32">
        <v>300</v>
      </c>
    </row>
    <row r="81945" spans="4:4" x14ac:dyDescent="0.3">
      <c r="D81945" s="32">
        <v>265</v>
      </c>
    </row>
    <row r="81946" spans="4:4" x14ac:dyDescent="0.3">
      <c r="D81946" s="32">
        <v>290</v>
      </c>
    </row>
    <row r="81947" spans="4:4" x14ac:dyDescent="0.3">
      <c r="D81947" s="32">
        <v>290</v>
      </c>
    </row>
    <row r="81948" spans="4:4" x14ac:dyDescent="0.3">
      <c r="D81948" s="31">
        <v>260</v>
      </c>
    </row>
    <row r="81949" spans="4:4" x14ac:dyDescent="0.3">
      <c r="D81949" s="31">
        <v>800</v>
      </c>
    </row>
    <row r="81950" spans="4:4" x14ac:dyDescent="0.3">
      <c r="D81950" s="31">
        <v>800</v>
      </c>
    </row>
    <row r="81951" spans="4:4" x14ac:dyDescent="0.3">
      <c r="D81951" s="31">
        <v>300</v>
      </c>
    </row>
    <row r="81952" spans="4:4" x14ac:dyDescent="0.3">
      <c r="D81952" s="31">
        <v>300</v>
      </c>
    </row>
    <row r="81953" spans="4:4" x14ac:dyDescent="0.3">
      <c r="D81953" s="31">
        <v>300</v>
      </c>
    </row>
    <row r="81954" spans="4:4" x14ac:dyDescent="0.3">
      <c r="D81954" s="31">
        <v>280</v>
      </c>
    </row>
    <row r="81955" spans="4:4" x14ac:dyDescent="0.3">
      <c r="D81955" s="31">
        <v>293</v>
      </c>
    </row>
    <row r="81956" spans="4:4" x14ac:dyDescent="0.3">
      <c r="D81956" s="31">
        <v>320</v>
      </c>
    </row>
    <row r="81958" spans="4:4" x14ac:dyDescent="0.3">
      <c r="D81958" s="36">
        <v>0</v>
      </c>
    </row>
    <row r="81959" spans="4:4" x14ac:dyDescent="0.3">
      <c r="D81959" s="36">
        <v>0</v>
      </c>
    </row>
    <row r="81960" spans="4:4" x14ac:dyDescent="0.3">
      <c r="D81960" s="36">
        <v>245</v>
      </c>
    </row>
    <row r="81961" spans="4:4" x14ac:dyDescent="0.3">
      <c r="D81961" s="36">
        <v>245</v>
      </c>
    </row>
    <row r="81962" spans="4:4" x14ac:dyDescent="0.3">
      <c r="D81962" s="36">
        <v>0</v>
      </c>
    </row>
    <row r="81963" spans="4:4" x14ac:dyDescent="0.3">
      <c r="D81963" s="36">
        <v>0</v>
      </c>
    </row>
    <row r="81964" spans="4:4" x14ac:dyDescent="0.3">
      <c r="D81964" s="36">
        <v>300</v>
      </c>
    </row>
    <row r="81976" spans="4:4" x14ac:dyDescent="0.3">
      <c r="D81976" s="30">
        <v>220</v>
      </c>
    </row>
    <row r="81977" spans="4:4" x14ac:dyDescent="0.3">
      <c r="D81977" s="32">
        <v>250</v>
      </c>
    </row>
    <row r="81978" spans="4:4" x14ac:dyDescent="0.3">
      <c r="D81978" s="30">
        <v>250</v>
      </c>
    </row>
    <row r="81979" spans="4:4" x14ac:dyDescent="0.3">
      <c r="D81979" s="32">
        <v>230</v>
      </c>
    </row>
    <row r="81980" spans="4:4" x14ac:dyDescent="0.3">
      <c r="D81980" s="32">
        <v>270</v>
      </c>
    </row>
    <row r="81981" spans="4:4" x14ac:dyDescent="0.3">
      <c r="D81981" s="32">
        <v>200</v>
      </c>
    </row>
    <row r="81982" spans="4:4" x14ac:dyDescent="0.3">
      <c r="D81982" s="32">
        <v>125</v>
      </c>
    </row>
    <row r="81983" spans="4:4" x14ac:dyDescent="0.3">
      <c r="D81983" s="32">
        <v>240</v>
      </c>
    </row>
    <row r="81984" spans="4:4" x14ac:dyDescent="0.3">
      <c r="D81984" s="31">
        <v>220</v>
      </c>
    </row>
    <row r="81986" spans="4:4" x14ac:dyDescent="0.3">
      <c r="D81986" s="36">
        <v>260</v>
      </c>
    </row>
    <row r="81988" spans="4:4" x14ac:dyDescent="0.3">
      <c r="D81988" s="36">
        <v>0</v>
      </c>
    </row>
    <row r="81989" spans="4:4" x14ac:dyDescent="0.3">
      <c r="D81989" s="36">
        <v>0</v>
      </c>
    </row>
    <row r="81990" spans="4:4" x14ac:dyDescent="0.3">
      <c r="D81990" s="36">
        <v>0</v>
      </c>
    </row>
    <row r="81991" spans="4:4" x14ac:dyDescent="0.3">
      <c r="D81991" s="36">
        <v>0</v>
      </c>
    </row>
    <row r="81992" spans="4:4" x14ac:dyDescent="0.3">
      <c r="D81992" s="36">
        <v>0</v>
      </c>
    </row>
    <row r="81993" spans="4:4" x14ac:dyDescent="0.3">
      <c r="D81993" s="36">
        <v>0</v>
      </c>
    </row>
    <row r="81994" spans="4:4" x14ac:dyDescent="0.3">
      <c r="D81994" s="36">
        <v>533</v>
      </c>
    </row>
    <row r="82003" spans="4:4" x14ac:dyDescent="0.3">
      <c r="D82003" s="32">
        <v>320</v>
      </c>
    </row>
    <row r="82007" spans="4:4" x14ac:dyDescent="0.3">
      <c r="D82007" s="35">
        <v>333</v>
      </c>
    </row>
    <row r="82008" spans="4:4" x14ac:dyDescent="0.3">
      <c r="D82008" s="35">
        <v>300</v>
      </c>
    </row>
    <row r="82009" spans="4:4" x14ac:dyDescent="0.3">
      <c r="D82009" s="23">
        <v>250</v>
      </c>
    </row>
    <row r="82017" spans="4:4" x14ac:dyDescent="0.3">
      <c r="D82017" s="22">
        <v>260</v>
      </c>
    </row>
    <row r="82019" spans="4:4" x14ac:dyDescent="0.3">
      <c r="D82019" s="38">
        <v>720</v>
      </c>
    </row>
    <row r="82020" spans="4:4" x14ac:dyDescent="0.3">
      <c r="D82020" s="38">
        <v>800</v>
      </c>
    </row>
    <row r="82021" spans="4:4" x14ac:dyDescent="0.3">
      <c r="D82021" s="38">
        <v>947</v>
      </c>
    </row>
    <row r="82022" spans="4:4" x14ac:dyDescent="0.3">
      <c r="D82022" s="38">
        <v>947</v>
      </c>
    </row>
    <row r="82023" spans="4:4" x14ac:dyDescent="0.3">
      <c r="D82023" s="38">
        <v>1000</v>
      </c>
    </row>
    <row r="82024" spans="4:4" x14ac:dyDescent="0.3">
      <c r="D82024" s="38">
        <v>1000</v>
      </c>
    </row>
    <row r="82025" spans="4:4" x14ac:dyDescent="0.3">
      <c r="D82025" s="38">
        <v>933</v>
      </c>
    </row>
    <row r="82041" spans="4:4" x14ac:dyDescent="0.3">
      <c r="D82041" s="32">
        <v>506</v>
      </c>
    </row>
    <row r="82042" spans="4:4" x14ac:dyDescent="0.3">
      <c r="D82042" s="32">
        <v>546</v>
      </c>
    </row>
    <row r="82044" spans="4:4" x14ac:dyDescent="0.3">
      <c r="D82044" s="35">
        <v>750</v>
      </c>
    </row>
    <row r="82045" spans="4:4" x14ac:dyDescent="0.3">
      <c r="D82045" s="30">
        <v>775</v>
      </c>
    </row>
    <row r="82046" spans="4:4" x14ac:dyDescent="0.3">
      <c r="D82046" s="30">
        <v>785</v>
      </c>
    </row>
    <row r="82047" spans="4:4" x14ac:dyDescent="0.3">
      <c r="D82047" s="32">
        <v>790</v>
      </c>
    </row>
    <row r="82048" spans="4:4" x14ac:dyDescent="0.3">
      <c r="D82048" s="32">
        <v>790</v>
      </c>
    </row>
    <row r="82049" spans="4:4" x14ac:dyDescent="0.3">
      <c r="D82049" s="32">
        <v>790</v>
      </c>
    </row>
    <row r="82050" spans="4:4" x14ac:dyDescent="0.3">
      <c r="D82050" s="31">
        <v>760</v>
      </c>
    </row>
    <row r="82051" spans="4:4" x14ac:dyDescent="0.3">
      <c r="D82051" s="32">
        <v>790</v>
      </c>
    </row>
    <row r="82053" spans="4:4" x14ac:dyDescent="0.3">
      <c r="D82053" s="35">
        <v>466</v>
      </c>
    </row>
    <row r="82054" spans="4:4" x14ac:dyDescent="0.3">
      <c r="D82054" s="35">
        <v>400</v>
      </c>
    </row>
    <row r="82055" spans="4:4" x14ac:dyDescent="0.3">
      <c r="D82055" s="11">
        <f>+AVERAGE(D82053:D82054)</f>
        <v>433</v>
      </c>
    </row>
    <row r="82059" spans="4:4" x14ac:dyDescent="0.3">
      <c r="D82059" s="32">
        <v>680</v>
      </c>
    </row>
    <row r="82060" spans="4:4" x14ac:dyDescent="0.3">
      <c r="D82060" s="30">
        <v>640</v>
      </c>
    </row>
    <row r="82061" spans="4:4" x14ac:dyDescent="0.3">
      <c r="D82061" s="32">
        <v>450</v>
      </c>
    </row>
    <row r="82062" spans="4:4" x14ac:dyDescent="0.3">
      <c r="D82062" s="32">
        <v>560</v>
      </c>
    </row>
    <row r="82063" spans="4:4" x14ac:dyDescent="0.3">
      <c r="D82063" s="32">
        <v>515</v>
      </c>
    </row>
    <row r="82064" spans="4:4" x14ac:dyDescent="0.3">
      <c r="D82064" s="31">
        <v>545</v>
      </c>
    </row>
    <row r="82065" spans="4:4" x14ac:dyDescent="0.3">
      <c r="D82065" s="22">
        <v>530</v>
      </c>
    </row>
    <row r="82066" spans="4:4" x14ac:dyDescent="0.3">
      <c r="D82066" s="11"/>
    </row>
    <row r="82070" spans="4:4" x14ac:dyDescent="0.3">
      <c r="D82070" s="32">
        <v>780</v>
      </c>
    </row>
    <row r="82072" spans="4:4" x14ac:dyDescent="0.3">
      <c r="D82072" s="11"/>
    </row>
    <row r="82081" spans="4:4" x14ac:dyDescent="0.3">
      <c r="D82081" s="30">
        <v>600</v>
      </c>
    </row>
    <row r="82082" spans="4:4" x14ac:dyDescent="0.3">
      <c r="D82082" s="30">
        <v>650</v>
      </c>
    </row>
    <row r="82083" spans="4:4" x14ac:dyDescent="0.3">
      <c r="D82083" s="32">
        <v>645</v>
      </c>
    </row>
    <row r="82084" spans="4:4" x14ac:dyDescent="0.3">
      <c r="D82084" s="32">
        <v>490</v>
      </c>
    </row>
    <row r="82085" spans="4:4" x14ac:dyDescent="0.3">
      <c r="D82085" s="32">
        <v>525</v>
      </c>
    </row>
    <row r="82086" spans="4:4" x14ac:dyDescent="0.3">
      <c r="D82086" s="22">
        <v>560</v>
      </c>
    </row>
    <row r="82087" spans="4:4" x14ac:dyDescent="0.3">
      <c r="D82087" s="11"/>
    </row>
    <row r="82088" spans="4:4" x14ac:dyDescent="0.3">
      <c r="D82088" s="37">
        <v>87500</v>
      </c>
    </row>
    <row r="82089" spans="4:4" x14ac:dyDescent="0.3">
      <c r="D82089" s="37">
        <v>90000</v>
      </c>
    </row>
    <row r="82090" spans="4:4" x14ac:dyDescent="0.3">
      <c r="D82090" s="37">
        <v>45667</v>
      </c>
    </row>
    <row r="82091" spans="4:4" x14ac:dyDescent="0.3">
      <c r="D82091" s="37">
        <v>45667</v>
      </c>
    </row>
    <row r="82092" spans="4:4" x14ac:dyDescent="0.3">
      <c r="D82092" s="37">
        <v>37500</v>
      </c>
    </row>
    <row r="82093" spans="4:4" x14ac:dyDescent="0.3">
      <c r="D82093" s="37">
        <v>34167</v>
      </c>
    </row>
    <row r="82094" spans="4:4" x14ac:dyDescent="0.3">
      <c r="D82094" s="37">
        <v>40833</v>
      </c>
    </row>
    <row r="82108" spans="4:4" x14ac:dyDescent="0.3">
      <c r="D82108" s="32">
        <v>30666</v>
      </c>
    </row>
    <row r="82114" spans="4:4" x14ac:dyDescent="0.3">
      <c r="D82114" s="35">
        <v>28666</v>
      </c>
    </row>
    <row r="82115" spans="4:4" x14ac:dyDescent="0.3">
      <c r="D82115" s="32">
        <v>31333</v>
      </c>
    </row>
    <row r="82116" spans="4:4" x14ac:dyDescent="0.3">
      <c r="D82116" s="30">
        <v>32000</v>
      </c>
    </row>
    <row r="82117" spans="4:4" x14ac:dyDescent="0.3">
      <c r="D82117" s="30">
        <v>34750</v>
      </c>
    </row>
    <row r="82118" spans="4:4" x14ac:dyDescent="0.3">
      <c r="D82118" s="32">
        <v>32750</v>
      </c>
    </row>
    <row r="82119" spans="4:4" x14ac:dyDescent="0.3">
      <c r="D82119" s="31">
        <v>20125</v>
      </c>
    </row>
    <row r="82120" spans="4:4" x14ac:dyDescent="0.3">
      <c r="D82120" s="32">
        <v>31700</v>
      </c>
    </row>
    <row r="82121" spans="4:4" x14ac:dyDescent="0.3">
      <c r="D82121" s="32">
        <v>34000</v>
      </c>
    </row>
    <row r="82122" spans="4:4" x14ac:dyDescent="0.3">
      <c r="D82122" s="32">
        <v>39870</v>
      </c>
    </row>
    <row r="82123" spans="4:4" x14ac:dyDescent="0.3">
      <c r="D82123" s="32">
        <v>34787</v>
      </c>
    </row>
    <row r="82124" spans="4:4" x14ac:dyDescent="0.3">
      <c r="D82124" s="11"/>
    </row>
    <row r="82125" spans="4:4" x14ac:dyDescent="0.3">
      <c r="D82125" s="36">
        <v>69667</v>
      </c>
    </row>
    <row r="82126" spans="4:4" x14ac:dyDescent="0.3">
      <c r="D82126" s="36">
        <v>70667</v>
      </c>
    </row>
    <row r="82127" spans="4:4" x14ac:dyDescent="0.3">
      <c r="D82127" s="36">
        <v>33933</v>
      </c>
    </row>
    <row r="82128" spans="4:4" x14ac:dyDescent="0.3">
      <c r="D82128" s="36">
        <v>33933</v>
      </c>
    </row>
    <row r="82129" spans="4:4" x14ac:dyDescent="0.3">
      <c r="D82129" s="36">
        <v>23833</v>
      </c>
    </row>
    <row r="82130" spans="4:4" x14ac:dyDescent="0.3">
      <c r="D82130" s="36">
        <v>23833</v>
      </c>
    </row>
    <row r="82131" spans="4:4" x14ac:dyDescent="0.3">
      <c r="D82131" s="36">
        <v>28000</v>
      </c>
    </row>
    <row r="82146" spans="4:4" x14ac:dyDescent="0.3">
      <c r="D82146" s="35">
        <v>18333</v>
      </c>
    </row>
    <row r="82147" spans="4:4" x14ac:dyDescent="0.3">
      <c r="D82147" s="30">
        <v>16166</v>
      </c>
    </row>
    <row r="82148" spans="4:4" x14ac:dyDescent="0.3">
      <c r="D82148" s="30">
        <v>19000</v>
      </c>
    </row>
    <row r="82149" spans="4:4" x14ac:dyDescent="0.3">
      <c r="D82149" s="32">
        <v>21500</v>
      </c>
    </row>
    <row r="82150" spans="4:4" x14ac:dyDescent="0.3">
      <c r="D82150" s="32">
        <v>21375</v>
      </c>
    </row>
    <row r="82151" spans="4:4" x14ac:dyDescent="0.3">
      <c r="D82151" s="32">
        <v>19750</v>
      </c>
    </row>
    <row r="82152" spans="4:4" x14ac:dyDescent="0.3">
      <c r="D82152" s="32">
        <v>16125</v>
      </c>
    </row>
    <row r="82153" spans="4:4" x14ac:dyDescent="0.3">
      <c r="D82153" s="31">
        <v>17750</v>
      </c>
    </row>
    <row r="82154" spans="4:4" x14ac:dyDescent="0.3">
      <c r="D82154" s="32">
        <v>18125</v>
      </c>
    </row>
    <row r="82155" spans="4:4" x14ac:dyDescent="0.3">
      <c r="D82155" s="11"/>
    </row>
    <row r="82156" spans="4:4" x14ac:dyDescent="0.3">
      <c r="D82156" s="39">
        <v>0</v>
      </c>
    </row>
    <row r="82157" spans="4:4" x14ac:dyDescent="0.3">
      <c r="D82157" s="39">
        <v>0</v>
      </c>
    </row>
    <row r="82158" spans="4:4" x14ac:dyDescent="0.3">
      <c r="D82158" s="39">
        <v>0</v>
      </c>
    </row>
    <row r="82159" spans="4:4" x14ac:dyDescent="0.3">
      <c r="D82159" s="39">
        <v>0</v>
      </c>
    </row>
    <row r="82160" spans="4:4" x14ac:dyDescent="0.3">
      <c r="D82160" s="39">
        <v>0</v>
      </c>
    </row>
    <row r="82161" spans="4:4" x14ac:dyDescent="0.3">
      <c r="D82161" s="32">
        <v>123500</v>
      </c>
    </row>
    <row r="82162" spans="4:4" x14ac:dyDescent="0.3">
      <c r="D82162" s="39">
        <v>0</v>
      </c>
    </row>
    <row r="82167" spans="4:4" x14ac:dyDescent="0.3">
      <c r="D82167" s="30">
        <v>102125</v>
      </c>
    </row>
    <row r="82168" spans="4:4" x14ac:dyDescent="0.3">
      <c r="D82168" s="30">
        <v>107625</v>
      </c>
    </row>
    <row r="82169" spans="4:4" x14ac:dyDescent="0.3">
      <c r="D82169" s="32">
        <v>103250</v>
      </c>
    </row>
    <row r="82170" spans="4:4" x14ac:dyDescent="0.3">
      <c r="D82170" s="32">
        <v>105625</v>
      </c>
    </row>
    <row r="82171" spans="4:4" x14ac:dyDescent="0.3">
      <c r="D82171" s="32">
        <v>105500</v>
      </c>
    </row>
    <row r="82172" spans="4:4" x14ac:dyDescent="0.3">
      <c r="D82172" s="32">
        <v>90375</v>
      </c>
    </row>
    <row r="82173" spans="4:4" x14ac:dyDescent="0.3">
      <c r="D82173" s="32">
        <v>98000</v>
      </c>
    </row>
    <row r="82174" spans="4:4" x14ac:dyDescent="0.3">
      <c r="D82174" s="32">
        <v>95500</v>
      </c>
    </row>
    <row r="82175" spans="4:4" x14ac:dyDescent="0.3">
      <c r="D82175" s="32">
        <v>130000</v>
      </c>
    </row>
    <row r="82176" spans="4:4" x14ac:dyDescent="0.3">
      <c r="D82176" s="33">
        <v>143500</v>
      </c>
    </row>
    <row r="82177" spans="4:4" x14ac:dyDescent="0.3">
      <c r="D82177" s="11"/>
    </row>
    <row r="82188" spans="4:4" x14ac:dyDescent="0.3">
      <c r="D82188" s="31">
        <v>253</v>
      </c>
    </row>
    <row r="82189" spans="4:4" x14ac:dyDescent="0.3">
      <c r="D82189" s="31">
        <v>240</v>
      </c>
    </row>
    <row r="82190" spans="4:4" x14ac:dyDescent="0.3">
      <c r="D82190" s="31">
        <v>220</v>
      </c>
    </row>
    <row r="82191" spans="4:4" x14ac:dyDescent="0.3">
      <c r="D82191" s="31">
        <v>180</v>
      </c>
    </row>
    <row r="82192" spans="4:4" x14ac:dyDescent="0.3">
      <c r="D82192" s="36">
        <v>240</v>
      </c>
    </row>
    <row r="82193" spans="4:4" x14ac:dyDescent="0.3">
      <c r="D82193" s="31">
        <v>200</v>
      </c>
    </row>
    <row r="82194" spans="4:4" x14ac:dyDescent="0.3">
      <c r="D82194" s="31">
        <v>200</v>
      </c>
    </row>
    <row r="82195" spans="4:4" x14ac:dyDescent="0.3">
      <c r="D82195" s="31">
        <v>240</v>
      </c>
    </row>
    <row r="82196" spans="4:4" x14ac:dyDescent="0.3">
      <c r="D82196" s="31">
        <v>233</v>
      </c>
    </row>
    <row r="82197" spans="4:4" x14ac:dyDescent="0.3">
      <c r="D82197" s="31">
        <v>200</v>
      </c>
    </row>
    <row r="82198" spans="4:4" x14ac:dyDescent="0.3">
      <c r="D82198" s="31">
        <v>261</v>
      </c>
    </row>
    <row r="82199" spans="4:4" x14ac:dyDescent="0.3">
      <c r="D82199" s="31">
        <v>260</v>
      </c>
    </row>
    <row r="82200" spans="4:4" x14ac:dyDescent="0.3">
      <c r="D82200" s="31">
        <v>271</v>
      </c>
    </row>
    <row r="82201" spans="4:4" x14ac:dyDescent="0.3">
      <c r="D82201" s="31">
        <v>270</v>
      </c>
    </row>
    <row r="82202" spans="4:4" x14ac:dyDescent="0.3">
      <c r="D82202" s="31">
        <v>273</v>
      </c>
    </row>
    <row r="82203" spans="4:4" x14ac:dyDescent="0.3">
      <c r="D82203" s="31">
        <v>258</v>
      </c>
    </row>
    <row r="82204" spans="4:4" x14ac:dyDescent="0.3">
      <c r="D82204" s="36">
        <v>270</v>
      </c>
    </row>
    <row r="82205" spans="4:4" x14ac:dyDescent="0.3">
      <c r="D82205" s="31">
        <v>283</v>
      </c>
    </row>
    <row r="82206" spans="4:4" x14ac:dyDescent="0.3">
      <c r="D82206" s="31">
        <v>200</v>
      </c>
    </row>
    <row r="82207" spans="4:4" x14ac:dyDescent="0.3">
      <c r="D82207" s="31">
        <v>240</v>
      </c>
    </row>
    <row r="82208" spans="4:4" x14ac:dyDescent="0.3">
      <c r="D82208" s="31">
        <v>249</v>
      </c>
    </row>
    <row r="82209" spans="4:4" x14ac:dyDescent="0.3">
      <c r="D82209" s="31">
        <v>317</v>
      </c>
    </row>
    <row r="82210" spans="4:4" x14ac:dyDescent="0.3">
      <c r="D82210" s="31">
        <v>240</v>
      </c>
    </row>
    <row r="82211" spans="4:4" x14ac:dyDescent="0.3">
      <c r="D82211" s="14"/>
    </row>
    <row r="82212" spans="4:4" x14ac:dyDescent="0.3">
      <c r="D82212" s="31">
        <v>220</v>
      </c>
    </row>
    <row r="82213" spans="4:4" x14ac:dyDescent="0.3">
      <c r="D82213" s="31">
        <v>220</v>
      </c>
    </row>
    <row r="82214" spans="4:4" x14ac:dyDescent="0.3">
      <c r="D82214" s="31">
        <v>200</v>
      </c>
    </row>
    <row r="82215" spans="4:4" x14ac:dyDescent="0.3">
      <c r="D82215" s="31">
        <v>187</v>
      </c>
    </row>
    <row r="82216" spans="4:4" x14ac:dyDescent="0.3">
      <c r="D82216" s="31">
        <v>167</v>
      </c>
    </row>
    <row r="82217" spans="4:4" x14ac:dyDescent="0.3">
      <c r="D82217" s="31">
        <v>200</v>
      </c>
    </row>
    <row r="82218" spans="4:4" x14ac:dyDescent="0.3">
      <c r="D82218" s="31">
        <v>180</v>
      </c>
    </row>
    <row r="82219" spans="4:4" x14ac:dyDescent="0.3">
      <c r="D82219" s="31">
        <v>200</v>
      </c>
    </row>
    <row r="82220" spans="4:4" x14ac:dyDescent="0.3">
      <c r="D82220" s="31">
        <v>213</v>
      </c>
    </row>
    <row r="82221" spans="4:4" x14ac:dyDescent="0.3">
      <c r="D82221" s="31">
        <v>167</v>
      </c>
    </row>
    <row r="82222" spans="4:4" x14ac:dyDescent="0.3">
      <c r="D82222" s="31">
        <v>256</v>
      </c>
    </row>
    <row r="82223" spans="4:4" x14ac:dyDescent="0.3">
      <c r="D82223" s="31">
        <v>263</v>
      </c>
    </row>
    <row r="82224" spans="4:4" x14ac:dyDescent="0.3">
      <c r="D82224" s="31">
        <v>253</v>
      </c>
    </row>
    <row r="82225" spans="4:4" x14ac:dyDescent="0.3">
      <c r="D82225" s="31">
        <v>251</v>
      </c>
    </row>
    <row r="82226" spans="4:4" x14ac:dyDescent="0.3">
      <c r="D82226" s="31">
        <v>260</v>
      </c>
    </row>
    <row r="82227" spans="4:4" x14ac:dyDescent="0.3">
      <c r="D82227" s="31">
        <v>250</v>
      </c>
    </row>
    <row r="82228" spans="4:4" x14ac:dyDescent="0.3">
      <c r="D82228" s="31">
        <v>255</v>
      </c>
    </row>
    <row r="82229" spans="4:4" x14ac:dyDescent="0.3">
      <c r="D82229" s="31">
        <v>214</v>
      </c>
    </row>
    <row r="82230" spans="4:4" x14ac:dyDescent="0.3">
      <c r="D82230" s="31">
        <v>205</v>
      </c>
    </row>
    <row r="82231" spans="4:4" x14ac:dyDescent="0.3">
      <c r="D82231" s="31">
        <v>209</v>
      </c>
    </row>
    <row r="82232" spans="4:4" x14ac:dyDescent="0.3">
      <c r="D82232" s="31">
        <v>220</v>
      </c>
    </row>
    <row r="82233" spans="4:4" x14ac:dyDescent="0.3">
      <c r="D82233" s="31">
        <v>183</v>
      </c>
    </row>
    <row r="82234" spans="4:4" x14ac:dyDescent="0.3">
      <c r="D82234" s="32">
        <v>220</v>
      </c>
    </row>
    <row r="82235" spans="4:4" x14ac:dyDescent="0.3">
      <c r="D82235" s="31">
        <v>214</v>
      </c>
    </row>
    <row r="82236" spans="4:4" x14ac:dyDescent="0.3">
      <c r="D82236" s="2">
        <f>+AVERAGE(D82212:D82235)</f>
        <v>216.95833333333334</v>
      </c>
    </row>
    <row r="82237" spans="4:4" x14ac:dyDescent="0.3">
      <c r="D82237" s="31">
        <v>240</v>
      </c>
    </row>
    <row r="82238" spans="4:4" x14ac:dyDescent="0.3">
      <c r="D82238" s="31">
        <v>220</v>
      </c>
    </row>
    <row r="82239" spans="4:4" x14ac:dyDescent="0.3">
      <c r="D82239" s="31">
        <v>220</v>
      </c>
    </row>
    <row r="82240" spans="4:4" x14ac:dyDescent="0.3">
      <c r="D82240" s="31">
        <v>200</v>
      </c>
    </row>
    <row r="82241" spans="4:4" x14ac:dyDescent="0.3">
      <c r="D82241" s="31">
        <v>220</v>
      </c>
    </row>
    <row r="82242" spans="4:4" x14ac:dyDescent="0.3">
      <c r="D82242" s="31">
        <v>280</v>
      </c>
    </row>
    <row r="82243" spans="4:4" x14ac:dyDescent="0.3">
      <c r="D82243" s="31">
        <v>227</v>
      </c>
    </row>
    <row r="82244" spans="4:4" x14ac:dyDescent="0.3">
      <c r="D82244" s="31">
        <v>240</v>
      </c>
    </row>
    <row r="82245" spans="4:4" x14ac:dyDescent="0.3">
      <c r="D82245" s="31">
        <v>266</v>
      </c>
    </row>
    <row r="82246" spans="4:4" x14ac:dyDescent="0.3">
      <c r="D82246" s="36">
        <v>266</v>
      </c>
    </row>
    <row r="82247" spans="4:4" x14ac:dyDescent="0.3">
      <c r="D82247" s="36">
        <v>250</v>
      </c>
    </row>
    <row r="82248" spans="4:4" x14ac:dyDescent="0.3">
      <c r="D82248" s="31">
        <v>250</v>
      </c>
    </row>
    <row r="82249" spans="4:4" x14ac:dyDescent="0.3">
      <c r="D82249" s="31">
        <v>263</v>
      </c>
    </row>
    <row r="82250" spans="4:4" x14ac:dyDescent="0.3">
      <c r="D82250" s="31">
        <v>250</v>
      </c>
    </row>
    <row r="82251" spans="4:4" x14ac:dyDescent="0.3">
      <c r="D82251" s="31">
        <v>255</v>
      </c>
    </row>
    <row r="82252" spans="4:4" x14ac:dyDescent="0.3">
      <c r="D82252" s="31">
        <v>257</v>
      </c>
    </row>
    <row r="82253" spans="4:4" x14ac:dyDescent="0.3">
      <c r="D82253" s="31">
        <v>252</v>
      </c>
    </row>
    <row r="82254" spans="4:4" x14ac:dyDescent="0.3">
      <c r="D82254" s="31">
        <v>318</v>
      </c>
    </row>
    <row r="82255" spans="4:4" x14ac:dyDescent="0.3">
      <c r="D82255" s="31">
        <v>257</v>
      </c>
    </row>
    <row r="82256" spans="4:4" x14ac:dyDescent="0.3">
      <c r="D82256" s="31">
        <v>245</v>
      </c>
    </row>
    <row r="82257" spans="4:4" x14ac:dyDescent="0.3">
      <c r="D82257" s="31">
        <v>240</v>
      </c>
    </row>
    <row r="82258" spans="4:4" x14ac:dyDescent="0.3">
      <c r="D82258" s="31">
        <v>240</v>
      </c>
    </row>
    <row r="82259" spans="4:4" x14ac:dyDescent="0.3">
      <c r="D82259" s="2">
        <f>+AVERAGE(D82237:D82258)</f>
        <v>248</v>
      </c>
    </row>
    <row r="82260" spans="4:4" x14ac:dyDescent="0.3">
      <c r="D82260" s="31">
        <v>526</v>
      </c>
    </row>
    <row r="82261" spans="4:4" x14ac:dyDescent="0.3">
      <c r="D82261" s="31">
        <v>550</v>
      </c>
    </row>
    <row r="82262" spans="4:4" x14ac:dyDescent="0.3">
      <c r="D82262" s="31">
        <v>550</v>
      </c>
    </row>
    <row r="82263" spans="4:4" x14ac:dyDescent="0.3">
      <c r="D82263" s="31">
        <v>616</v>
      </c>
    </row>
    <row r="82264" spans="4:4" x14ac:dyDescent="0.3">
      <c r="D82264" s="31">
        <v>550</v>
      </c>
    </row>
    <row r="82265" spans="4:4" x14ac:dyDescent="0.3">
      <c r="D82265" s="31">
        <v>566</v>
      </c>
    </row>
    <row r="82266" spans="4:4" x14ac:dyDescent="0.3">
      <c r="D82266" s="31">
        <v>550</v>
      </c>
    </row>
    <row r="82268" spans="4:4" x14ac:dyDescent="0.3">
      <c r="D82268" s="31">
        <v>520</v>
      </c>
    </row>
    <row r="82269" spans="4:4" x14ac:dyDescent="0.3">
      <c r="D82269" s="31">
        <v>527</v>
      </c>
    </row>
    <row r="82270" spans="4:4" x14ac:dyDescent="0.3">
      <c r="D82270" s="31">
        <v>500</v>
      </c>
    </row>
    <row r="82271" spans="4:4" x14ac:dyDescent="0.3">
      <c r="D82271" s="31">
        <v>460</v>
      </c>
    </row>
    <row r="82272" spans="4:4" x14ac:dyDescent="0.3">
      <c r="D82272" s="31">
        <v>480</v>
      </c>
    </row>
    <row r="82273" spans="4:4" x14ac:dyDescent="0.3">
      <c r="D82273" s="31">
        <v>520</v>
      </c>
    </row>
    <row r="82274" spans="4:4" x14ac:dyDescent="0.3">
      <c r="D82274" s="31">
        <v>500</v>
      </c>
    </row>
    <row r="82275" spans="4:4" x14ac:dyDescent="0.3">
      <c r="D82275" s="31">
        <v>520</v>
      </c>
    </row>
    <row r="82276" spans="4:4" x14ac:dyDescent="0.3">
      <c r="D82276" s="31">
        <v>567</v>
      </c>
    </row>
    <row r="82277" spans="4:4" x14ac:dyDescent="0.3">
      <c r="D82277" s="31">
        <v>500</v>
      </c>
    </row>
    <row r="82278" spans="4:4" x14ac:dyDescent="0.3">
      <c r="D82278" s="31">
        <v>750</v>
      </c>
    </row>
    <row r="82279" spans="4:4" x14ac:dyDescent="0.3">
      <c r="D82279" s="31">
        <v>750</v>
      </c>
    </row>
    <row r="82280" spans="4:4" x14ac:dyDescent="0.3">
      <c r="D82280" s="36">
        <v>766</v>
      </c>
    </row>
    <row r="82281" spans="4:4" x14ac:dyDescent="0.3">
      <c r="D82281" s="31">
        <v>750</v>
      </c>
    </row>
    <row r="82282" spans="4:4" x14ac:dyDescent="0.3">
      <c r="D82282" s="31">
        <v>800</v>
      </c>
    </row>
    <row r="82283" spans="4:4" x14ac:dyDescent="0.3">
      <c r="D82283" s="31">
        <v>693</v>
      </c>
    </row>
    <row r="82284" spans="4:4" x14ac:dyDescent="0.3">
      <c r="D82284" s="31">
        <v>700</v>
      </c>
    </row>
    <row r="82285" spans="4:4" x14ac:dyDescent="0.3">
      <c r="D82285" s="31">
        <v>487</v>
      </c>
    </row>
    <row r="82286" spans="4:4" x14ac:dyDescent="0.3">
      <c r="D82286" s="31">
        <v>492</v>
      </c>
    </row>
    <row r="82287" spans="4:4" x14ac:dyDescent="0.3">
      <c r="D82287" s="31">
        <v>500</v>
      </c>
    </row>
    <row r="82288" spans="4:4" x14ac:dyDescent="0.3">
      <c r="D82288" s="31">
        <v>482</v>
      </c>
    </row>
    <row r="82289" spans="4:4" x14ac:dyDescent="0.3">
      <c r="D82289" s="31">
        <v>468</v>
      </c>
    </row>
    <row r="82290" spans="4:4" x14ac:dyDescent="0.3">
      <c r="D82290" s="31">
        <v>468</v>
      </c>
    </row>
    <row r="82291" spans="4:4" x14ac:dyDescent="0.3">
      <c r="D82291" s="2">
        <f>+AVERAGE(D82268:D82290)</f>
        <v>573.91304347826087</v>
      </c>
    </row>
    <row r="82292" spans="4:4" x14ac:dyDescent="0.3">
      <c r="D82292" s="31">
        <v>540</v>
      </c>
    </row>
    <row r="82293" spans="4:4" x14ac:dyDescent="0.3">
      <c r="D82293" s="31">
        <v>580</v>
      </c>
    </row>
    <row r="82294" spans="4:4" x14ac:dyDescent="0.3">
      <c r="D82294" s="31">
        <v>480</v>
      </c>
    </row>
    <row r="82295" spans="4:4" x14ac:dyDescent="0.3">
      <c r="D82295" s="31">
        <v>520</v>
      </c>
    </row>
    <row r="82296" spans="4:4" x14ac:dyDescent="0.3">
      <c r="D82296" s="31">
        <v>480</v>
      </c>
    </row>
    <row r="82297" spans="4:4" x14ac:dyDescent="0.3">
      <c r="D82297" s="31">
        <v>480</v>
      </c>
    </row>
    <row r="82298" spans="4:4" x14ac:dyDescent="0.3">
      <c r="D82298" s="31">
        <v>480</v>
      </c>
    </row>
    <row r="82299" spans="4:4" x14ac:dyDescent="0.3">
      <c r="D82299" s="31">
        <v>480</v>
      </c>
    </row>
    <row r="82300" spans="4:4" x14ac:dyDescent="0.3">
      <c r="D82300" s="31">
        <v>560</v>
      </c>
    </row>
    <row r="82301" spans="4:4" x14ac:dyDescent="0.3">
      <c r="D82301" s="31">
        <v>500</v>
      </c>
    </row>
    <row r="82302" spans="4:4" x14ac:dyDescent="0.3">
      <c r="D82302" s="31">
        <v>700</v>
      </c>
    </row>
    <row r="82303" spans="4:4" x14ac:dyDescent="0.3">
      <c r="D82303" s="31">
        <v>680</v>
      </c>
    </row>
    <row r="82304" spans="4:4" x14ac:dyDescent="0.3">
      <c r="D82304" s="31">
        <v>700</v>
      </c>
    </row>
    <row r="82305" spans="4:4" x14ac:dyDescent="0.3">
      <c r="D82305" s="31">
        <v>700</v>
      </c>
    </row>
    <row r="82306" spans="4:4" x14ac:dyDescent="0.3">
      <c r="D82306" s="31">
        <v>813</v>
      </c>
    </row>
    <row r="82307" spans="4:4" x14ac:dyDescent="0.3">
      <c r="D82307" s="31">
        <v>816</v>
      </c>
    </row>
    <row r="82308" spans="4:4" x14ac:dyDescent="0.3">
      <c r="D82308" s="31">
        <v>560</v>
      </c>
    </row>
    <row r="82309" spans="4:4" x14ac:dyDescent="0.3">
      <c r="D82309" s="31">
        <v>574</v>
      </c>
    </row>
    <row r="82310" spans="4:4" x14ac:dyDescent="0.3">
      <c r="D82310" s="31">
        <v>630</v>
      </c>
    </row>
    <row r="82311" spans="4:4" x14ac:dyDescent="0.3">
      <c r="D82311" s="31">
        <v>460</v>
      </c>
    </row>
    <row r="82312" spans="4:4" x14ac:dyDescent="0.3">
      <c r="D82312" s="31">
        <v>550</v>
      </c>
    </row>
    <row r="82313" spans="4:4" x14ac:dyDescent="0.3">
      <c r="D82313" s="31">
        <v>700</v>
      </c>
    </row>
    <row r="82314" spans="4:4" x14ac:dyDescent="0.3">
      <c r="D82314" s="31">
        <v>500</v>
      </c>
    </row>
    <row r="82315" spans="4:4" x14ac:dyDescent="0.3">
      <c r="D82315" s="2">
        <f>+AVERAGE(D82292:D82314)</f>
        <v>586.21739130434787</v>
      </c>
    </row>
    <row r="82316" spans="4:4" x14ac:dyDescent="0.3">
      <c r="D82316" s="31">
        <v>22000</v>
      </c>
    </row>
    <row r="82317" spans="4:4" x14ac:dyDescent="0.3">
      <c r="D82317" s="31">
        <v>23833</v>
      </c>
    </row>
    <row r="82318" spans="4:4" x14ac:dyDescent="0.3">
      <c r="D82318" s="31">
        <v>21500</v>
      </c>
    </row>
    <row r="82319" spans="4:4" x14ac:dyDescent="0.3">
      <c r="D82319" s="31">
        <v>21250</v>
      </c>
    </row>
    <row r="82320" spans="4:4" x14ac:dyDescent="0.3">
      <c r="D82320" s="31">
        <v>20500</v>
      </c>
    </row>
    <row r="82321" spans="4:4" x14ac:dyDescent="0.3">
      <c r="D82321" s="31">
        <v>21500</v>
      </c>
    </row>
    <row r="82322" spans="4:4" x14ac:dyDescent="0.3">
      <c r="D82322" s="31">
        <v>22166</v>
      </c>
    </row>
    <row r="82323" spans="4:4" x14ac:dyDescent="0.3">
      <c r="D82323" s="31">
        <v>15416</v>
      </c>
    </row>
    <row r="82324" spans="4:4" x14ac:dyDescent="0.3">
      <c r="D82324" s="31">
        <v>21333</v>
      </c>
    </row>
    <row r="82325" spans="4:4" x14ac:dyDescent="0.3">
      <c r="D82325" s="31">
        <v>21000</v>
      </c>
    </row>
    <row r="82326" spans="4:4" x14ac:dyDescent="0.3">
      <c r="D82326" s="31">
        <v>23333</v>
      </c>
    </row>
    <row r="82327" spans="4:4" x14ac:dyDescent="0.3">
      <c r="D82327" s="31">
        <v>23583</v>
      </c>
    </row>
    <row r="82328" spans="4:4" x14ac:dyDescent="0.3">
      <c r="D82328" s="31">
        <v>22500</v>
      </c>
    </row>
    <row r="82329" spans="4:4" x14ac:dyDescent="0.3">
      <c r="D82329" s="31">
        <v>22250</v>
      </c>
    </row>
    <row r="82330" spans="4:4" x14ac:dyDescent="0.3">
      <c r="D82330" s="31">
        <v>22166</v>
      </c>
    </row>
    <row r="82331" spans="4:4" x14ac:dyDescent="0.3">
      <c r="D82331" s="31">
        <v>27000</v>
      </c>
    </row>
    <row r="82332" spans="4:4" x14ac:dyDescent="0.3">
      <c r="D82332" s="31">
        <v>24300</v>
      </c>
    </row>
    <row r="82333" spans="4:4" x14ac:dyDescent="0.3">
      <c r="D82333" s="31">
        <v>19700</v>
      </c>
    </row>
    <row r="82334" spans="4:4" x14ac:dyDescent="0.3">
      <c r="D82334" s="31">
        <v>25500</v>
      </c>
    </row>
    <row r="82335" spans="4:4" x14ac:dyDescent="0.3">
      <c r="D82335" s="31">
        <v>19500</v>
      </c>
    </row>
    <row r="82336" spans="4:4" x14ac:dyDescent="0.3">
      <c r="D82336" s="31">
        <v>17900</v>
      </c>
    </row>
    <row r="82337" spans="4:4" x14ac:dyDescent="0.3">
      <c r="D82337" s="31">
        <v>23833</v>
      </c>
    </row>
    <row r="82338" spans="4:4" x14ac:dyDescent="0.3">
      <c r="D82338" s="37">
        <f>+AVERAGE(D82316:D82337)</f>
        <v>21911.954545454544</v>
      </c>
    </row>
    <row r="82339" spans="4:4" x14ac:dyDescent="0.3">
      <c r="D82339" s="31">
        <v>14500</v>
      </c>
    </row>
    <row r="82340" spans="4:4" x14ac:dyDescent="0.3">
      <c r="D82340" s="31">
        <v>15500</v>
      </c>
    </row>
    <row r="82341" spans="4:4" x14ac:dyDescent="0.3">
      <c r="D82341" s="31">
        <v>14750</v>
      </c>
    </row>
    <row r="82342" spans="4:4" x14ac:dyDescent="0.3">
      <c r="D82342" s="31">
        <v>14000</v>
      </c>
    </row>
    <row r="82343" spans="4:4" x14ac:dyDescent="0.3">
      <c r="D82343" s="31">
        <v>14000</v>
      </c>
    </row>
    <row r="82344" spans="4:4" x14ac:dyDescent="0.3">
      <c r="D82344" s="31">
        <v>14500</v>
      </c>
    </row>
    <row r="82345" spans="4:4" x14ac:dyDescent="0.3">
      <c r="D82345" s="31">
        <v>14000</v>
      </c>
    </row>
    <row r="82346" spans="4:4" x14ac:dyDescent="0.3">
      <c r="D82346" s="31">
        <v>14250</v>
      </c>
    </row>
    <row r="82347" spans="4:4" x14ac:dyDescent="0.3">
      <c r="D82347" s="31">
        <v>14500</v>
      </c>
    </row>
    <row r="82348" spans="4:4" x14ac:dyDescent="0.3">
      <c r="D82348" s="31">
        <v>14000</v>
      </c>
    </row>
    <row r="82349" spans="4:4" x14ac:dyDescent="0.3">
      <c r="D82349" s="31">
        <v>16000</v>
      </c>
    </row>
    <row r="82350" spans="4:4" x14ac:dyDescent="0.3">
      <c r="D82350" s="31">
        <v>15500</v>
      </c>
    </row>
    <row r="82351" spans="4:4" x14ac:dyDescent="0.3">
      <c r="D82351" s="31">
        <v>14750</v>
      </c>
    </row>
    <row r="82352" spans="4:4" x14ac:dyDescent="0.3">
      <c r="D82352" s="31">
        <v>13833</v>
      </c>
    </row>
    <row r="82353" spans="4:4" x14ac:dyDescent="0.3">
      <c r="D82353" s="31">
        <v>14583</v>
      </c>
    </row>
    <row r="82354" spans="4:4" x14ac:dyDescent="0.3">
      <c r="D82354" s="31">
        <v>17525</v>
      </c>
    </row>
    <row r="82355" spans="4:4" x14ac:dyDescent="0.3">
      <c r="D82355" s="31">
        <v>18750</v>
      </c>
    </row>
    <row r="82356" spans="4:4" x14ac:dyDescent="0.3">
      <c r="D82356" s="31">
        <v>13575</v>
      </c>
    </row>
    <row r="82357" spans="4:4" x14ac:dyDescent="0.3">
      <c r="D82357" s="31">
        <v>18300</v>
      </c>
    </row>
    <row r="82358" spans="4:4" x14ac:dyDescent="0.3">
      <c r="D82358" s="31">
        <v>15025</v>
      </c>
    </row>
    <row r="82359" spans="4:4" x14ac:dyDescent="0.3">
      <c r="D82359" s="31">
        <v>12200</v>
      </c>
    </row>
    <row r="82360" spans="4:4" x14ac:dyDescent="0.3">
      <c r="D82360" s="31">
        <v>15500</v>
      </c>
    </row>
    <row r="82361" spans="4:4" x14ac:dyDescent="0.3">
      <c r="D82361" s="2">
        <f>+AVERAGE(D82339:D82360)</f>
        <v>14979.136363636364</v>
      </c>
    </row>
    <row r="82362" spans="4:4" x14ac:dyDescent="0.3">
      <c r="D82362" s="31">
        <v>144333</v>
      </c>
    </row>
    <row r="82363" spans="4:4" x14ac:dyDescent="0.3">
      <c r="D82363" s="31">
        <v>141125</v>
      </c>
    </row>
    <row r="82364" spans="4:4" x14ac:dyDescent="0.3">
      <c r="D82364" s="2">
        <f>+AVERAGE(D82362:D82363)</f>
        <v>142729</v>
      </c>
    </row>
    <row r="82365" spans="4:4" x14ac:dyDescent="0.3">
      <c r="D82365" s="31">
        <v>653</v>
      </c>
    </row>
    <row r="82366" spans="4:4" x14ac:dyDescent="0.3">
      <c r="D82366" s="31">
        <v>600</v>
      </c>
    </row>
    <row r="82367" spans="4:4" x14ac:dyDescent="0.3">
      <c r="D82367" s="31">
        <v>586</v>
      </c>
    </row>
    <row r="82368" spans="4:4" x14ac:dyDescent="0.3">
      <c r="D82368" s="31">
        <v>593</v>
      </c>
    </row>
    <row r="82369" spans="4:4" x14ac:dyDescent="0.3">
      <c r="D82369" s="31">
        <v>655</v>
      </c>
    </row>
    <row r="82370" spans="4:4" x14ac:dyDescent="0.3">
      <c r="D82370" s="31">
        <v>625</v>
      </c>
    </row>
    <row r="82371" spans="4:4" x14ac:dyDescent="0.3">
      <c r="D82371" s="31">
        <v>616</v>
      </c>
    </row>
    <row r="82372" spans="4:4" x14ac:dyDescent="0.3">
      <c r="D82372" s="37">
        <f>+AVERAGE(D82365:D82371)</f>
        <v>618.28571428571433</v>
      </c>
    </row>
    <row r="98305" spans="4:4" x14ac:dyDescent="0.3">
      <c r="D98305" s="29">
        <v>44713</v>
      </c>
    </row>
    <row r="98306" spans="4:4" x14ac:dyDescent="0.3">
      <c r="D98306" s="30" t="s">
        <v>232</v>
      </c>
    </row>
    <row r="98307" spans="4:4" x14ac:dyDescent="0.3">
      <c r="D98307" s="31">
        <v>2022</v>
      </c>
    </row>
    <row r="98323" spans="4:4" x14ac:dyDescent="0.3">
      <c r="D98323" s="34">
        <v>434</v>
      </c>
    </row>
    <row r="98324" spans="4:4" x14ac:dyDescent="0.3">
      <c r="D98324" s="30">
        <v>275</v>
      </c>
    </row>
    <row r="98325" spans="4:4" x14ac:dyDescent="0.3">
      <c r="D98325" s="30">
        <v>290</v>
      </c>
    </row>
    <row r="98326" spans="4:4" x14ac:dyDescent="0.3">
      <c r="D98326" s="35">
        <v>434</v>
      </c>
    </row>
    <row r="98327" spans="4:4" x14ac:dyDescent="0.3">
      <c r="D98327" s="32">
        <v>275</v>
      </c>
    </row>
    <row r="98328" spans="4:4" x14ac:dyDescent="0.3">
      <c r="D98328" s="32">
        <v>300</v>
      </c>
    </row>
    <row r="98329" spans="4:4" x14ac:dyDescent="0.3">
      <c r="D98329" s="32">
        <v>265</v>
      </c>
    </row>
    <row r="98330" spans="4:4" x14ac:dyDescent="0.3">
      <c r="D98330" s="32">
        <v>290</v>
      </c>
    </row>
    <row r="98331" spans="4:4" x14ac:dyDescent="0.3">
      <c r="D98331" s="32">
        <v>290</v>
      </c>
    </row>
    <row r="98332" spans="4:4" x14ac:dyDescent="0.3">
      <c r="D98332" s="31">
        <v>260</v>
      </c>
    </row>
    <row r="98333" spans="4:4" x14ac:dyDescent="0.3">
      <c r="D98333" s="31">
        <v>800</v>
      </c>
    </row>
    <row r="98334" spans="4:4" x14ac:dyDescent="0.3">
      <c r="D98334" s="31">
        <v>800</v>
      </c>
    </row>
    <row r="98335" spans="4:4" x14ac:dyDescent="0.3">
      <c r="D98335" s="31">
        <v>300</v>
      </c>
    </row>
    <row r="98336" spans="4:4" x14ac:dyDescent="0.3">
      <c r="D98336" s="31">
        <v>300</v>
      </c>
    </row>
    <row r="98337" spans="4:4" x14ac:dyDescent="0.3">
      <c r="D98337" s="31">
        <v>300</v>
      </c>
    </row>
    <row r="98338" spans="4:4" x14ac:dyDescent="0.3">
      <c r="D98338" s="31">
        <v>280</v>
      </c>
    </row>
    <row r="98339" spans="4:4" x14ac:dyDescent="0.3">
      <c r="D98339" s="31">
        <v>293</v>
      </c>
    </row>
    <row r="98340" spans="4:4" x14ac:dyDescent="0.3">
      <c r="D98340" s="31">
        <v>320</v>
      </c>
    </row>
    <row r="98342" spans="4:4" x14ac:dyDescent="0.3">
      <c r="D98342" s="36">
        <v>0</v>
      </c>
    </row>
    <row r="98343" spans="4:4" x14ac:dyDescent="0.3">
      <c r="D98343" s="36">
        <v>0</v>
      </c>
    </row>
    <row r="98344" spans="4:4" x14ac:dyDescent="0.3">
      <c r="D98344" s="36">
        <v>245</v>
      </c>
    </row>
    <row r="98345" spans="4:4" x14ac:dyDescent="0.3">
      <c r="D98345" s="36">
        <v>245</v>
      </c>
    </row>
    <row r="98346" spans="4:4" x14ac:dyDescent="0.3">
      <c r="D98346" s="36">
        <v>0</v>
      </c>
    </row>
    <row r="98347" spans="4:4" x14ac:dyDescent="0.3">
      <c r="D98347" s="36">
        <v>0</v>
      </c>
    </row>
    <row r="98348" spans="4:4" x14ac:dyDescent="0.3">
      <c r="D98348" s="36">
        <v>300</v>
      </c>
    </row>
    <row r="98360" spans="4:4" x14ac:dyDescent="0.3">
      <c r="D98360" s="30">
        <v>220</v>
      </c>
    </row>
    <row r="98361" spans="4:4" x14ac:dyDescent="0.3">
      <c r="D98361" s="32">
        <v>250</v>
      </c>
    </row>
    <row r="98362" spans="4:4" x14ac:dyDescent="0.3">
      <c r="D98362" s="30">
        <v>250</v>
      </c>
    </row>
    <row r="98363" spans="4:4" x14ac:dyDescent="0.3">
      <c r="D98363" s="32">
        <v>230</v>
      </c>
    </row>
    <row r="98364" spans="4:4" x14ac:dyDescent="0.3">
      <c r="D98364" s="32">
        <v>270</v>
      </c>
    </row>
    <row r="98365" spans="4:4" x14ac:dyDescent="0.3">
      <c r="D98365" s="32">
        <v>200</v>
      </c>
    </row>
    <row r="98366" spans="4:4" x14ac:dyDescent="0.3">
      <c r="D98366" s="32">
        <v>125</v>
      </c>
    </row>
    <row r="98367" spans="4:4" x14ac:dyDescent="0.3">
      <c r="D98367" s="32">
        <v>240</v>
      </c>
    </row>
    <row r="98368" spans="4:4" x14ac:dyDescent="0.3">
      <c r="D98368" s="31">
        <v>220</v>
      </c>
    </row>
    <row r="98370" spans="4:4" x14ac:dyDescent="0.3">
      <c r="D98370" s="36">
        <v>260</v>
      </c>
    </row>
    <row r="98372" spans="4:4" x14ac:dyDescent="0.3">
      <c r="D98372" s="36">
        <v>0</v>
      </c>
    </row>
    <row r="98373" spans="4:4" x14ac:dyDescent="0.3">
      <c r="D98373" s="36">
        <v>0</v>
      </c>
    </row>
    <row r="98374" spans="4:4" x14ac:dyDescent="0.3">
      <c r="D98374" s="36">
        <v>0</v>
      </c>
    </row>
    <row r="98375" spans="4:4" x14ac:dyDescent="0.3">
      <c r="D98375" s="36">
        <v>0</v>
      </c>
    </row>
    <row r="98376" spans="4:4" x14ac:dyDescent="0.3">
      <c r="D98376" s="36">
        <v>0</v>
      </c>
    </row>
    <row r="98377" spans="4:4" x14ac:dyDescent="0.3">
      <c r="D98377" s="36">
        <v>0</v>
      </c>
    </row>
    <row r="98378" spans="4:4" x14ac:dyDescent="0.3">
      <c r="D98378" s="36">
        <v>533</v>
      </c>
    </row>
    <row r="98387" spans="4:4" x14ac:dyDescent="0.3">
      <c r="D98387" s="32">
        <v>320</v>
      </c>
    </row>
    <row r="98391" spans="4:4" x14ac:dyDescent="0.3">
      <c r="D98391" s="35">
        <v>333</v>
      </c>
    </row>
    <row r="98392" spans="4:4" x14ac:dyDescent="0.3">
      <c r="D98392" s="35">
        <v>300</v>
      </c>
    </row>
    <row r="98393" spans="4:4" x14ac:dyDescent="0.3">
      <c r="D98393" s="23">
        <v>250</v>
      </c>
    </row>
    <row r="98401" spans="4:4" x14ac:dyDescent="0.3">
      <c r="D98401" s="22">
        <v>260</v>
      </c>
    </row>
    <row r="98403" spans="4:4" x14ac:dyDescent="0.3">
      <c r="D98403" s="38">
        <v>720</v>
      </c>
    </row>
    <row r="98404" spans="4:4" x14ac:dyDescent="0.3">
      <c r="D98404" s="38">
        <v>800</v>
      </c>
    </row>
    <row r="98405" spans="4:4" x14ac:dyDescent="0.3">
      <c r="D98405" s="38">
        <v>947</v>
      </c>
    </row>
    <row r="98406" spans="4:4" x14ac:dyDescent="0.3">
      <c r="D98406" s="38">
        <v>947</v>
      </c>
    </row>
    <row r="98407" spans="4:4" x14ac:dyDescent="0.3">
      <c r="D98407" s="38">
        <v>1000</v>
      </c>
    </row>
    <row r="98408" spans="4:4" x14ac:dyDescent="0.3">
      <c r="D98408" s="38">
        <v>1000</v>
      </c>
    </row>
    <row r="98409" spans="4:4" x14ac:dyDescent="0.3">
      <c r="D98409" s="38">
        <v>933</v>
      </c>
    </row>
    <row r="98425" spans="4:4" x14ac:dyDescent="0.3">
      <c r="D98425" s="32">
        <v>506</v>
      </c>
    </row>
    <row r="98426" spans="4:4" x14ac:dyDescent="0.3">
      <c r="D98426" s="32">
        <v>546</v>
      </c>
    </row>
    <row r="98428" spans="4:4" x14ac:dyDescent="0.3">
      <c r="D98428" s="35">
        <v>750</v>
      </c>
    </row>
    <row r="98429" spans="4:4" x14ac:dyDescent="0.3">
      <c r="D98429" s="30">
        <v>775</v>
      </c>
    </row>
    <row r="98430" spans="4:4" x14ac:dyDescent="0.3">
      <c r="D98430" s="30">
        <v>785</v>
      </c>
    </row>
    <row r="98431" spans="4:4" x14ac:dyDescent="0.3">
      <c r="D98431" s="32">
        <v>790</v>
      </c>
    </row>
    <row r="98432" spans="4:4" x14ac:dyDescent="0.3">
      <c r="D98432" s="32">
        <v>790</v>
      </c>
    </row>
    <row r="98433" spans="4:4" x14ac:dyDescent="0.3">
      <c r="D98433" s="32">
        <v>790</v>
      </c>
    </row>
    <row r="98434" spans="4:4" x14ac:dyDescent="0.3">
      <c r="D98434" s="31">
        <v>760</v>
      </c>
    </row>
    <row r="98435" spans="4:4" x14ac:dyDescent="0.3">
      <c r="D98435" s="32">
        <v>790</v>
      </c>
    </row>
    <row r="98437" spans="4:4" x14ac:dyDescent="0.3">
      <c r="D98437" s="35">
        <v>466</v>
      </c>
    </row>
    <row r="98438" spans="4:4" x14ac:dyDescent="0.3">
      <c r="D98438" s="35">
        <v>400</v>
      </c>
    </row>
    <row r="98439" spans="4:4" x14ac:dyDescent="0.3">
      <c r="D98439" s="11">
        <f>+AVERAGE(D98437:D98438)</f>
        <v>433</v>
      </c>
    </row>
    <row r="98443" spans="4:4" x14ac:dyDescent="0.3">
      <c r="D98443" s="32">
        <v>680</v>
      </c>
    </row>
    <row r="98444" spans="4:4" x14ac:dyDescent="0.3">
      <c r="D98444" s="30">
        <v>640</v>
      </c>
    </row>
    <row r="98445" spans="4:4" x14ac:dyDescent="0.3">
      <c r="D98445" s="32">
        <v>450</v>
      </c>
    </row>
    <row r="98446" spans="4:4" x14ac:dyDescent="0.3">
      <c r="D98446" s="32">
        <v>560</v>
      </c>
    </row>
    <row r="98447" spans="4:4" x14ac:dyDescent="0.3">
      <c r="D98447" s="32">
        <v>515</v>
      </c>
    </row>
    <row r="98448" spans="4:4" x14ac:dyDescent="0.3">
      <c r="D98448" s="31">
        <v>545</v>
      </c>
    </row>
    <row r="98449" spans="4:4" x14ac:dyDescent="0.3">
      <c r="D98449" s="22">
        <v>530</v>
      </c>
    </row>
    <row r="98450" spans="4:4" x14ac:dyDescent="0.3">
      <c r="D98450" s="11"/>
    </row>
    <row r="98454" spans="4:4" x14ac:dyDescent="0.3">
      <c r="D98454" s="32">
        <v>780</v>
      </c>
    </row>
    <row r="98456" spans="4:4" x14ac:dyDescent="0.3">
      <c r="D98456" s="11"/>
    </row>
    <row r="98465" spans="4:4" x14ac:dyDescent="0.3">
      <c r="D98465" s="30">
        <v>600</v>
      </c>
    </row>
    <row r="98466" spans="4:4" x14ac:dyDescent="0.3">
      <c r="D98466" s="30">
        <v>650</v>
      </c>
    </row>
    <row r="98467" spans="4:4" x14ac:dyDescent="0.3">
      <c r="D98467" s="32">
        <v>645</v>
      </c>
    </row>
    <row r="98468" spans="4:4" x14ac:dyDescent="0.3">
      <c r="D98468" s="32">
        <v>490</v>
      </c>
    </row>
    <row r="98469" spans="4:4" x14ac:dyDescent="0.3">
      <c r="D98469" s="32">
        <v>525</v>
      </c>
    </row>
    <row r="98470" spans="4:4" x14ac:dyDescent="0.3">
      <c r="D98470" s="22">
        <v>560</v>
      </c>
    </row>
    <row r="98471" spans="4:4" x14ac:dyDescent="0.3">
      <c r="D98471" s="11"/>
    </row>
    <row r="98472" spans="4:4" x14ac:dyDescent="0.3">
      <c r="D98472" s="37">
        <v>87500</v>
      </c>
    </row>
    <row r="98473" spans="4:4" x14ac:dyDescent="0.3">
      <c r="D98473" s="37">
        <v>90000</v>
      </c>
    </row>
    <row r="98474" spans="4:4" x14ac:dyDescent="0.3">
      <c r="D98474" s="37">
        <v>45667</v>
      </c>
    </row>
    <row r="98475" spans="4:4" x14ac:dyDescent="0.3">
      <c r="D98475" s="37">
        <v>45667</v>
      </c>
    </row>
    <row r="98476" spans="4:4" x14ac:dyDescent="0.3">
      <c r="D98476" s="37">
        <v>37500</v>
      </c>
    </row>
    <row r="98477" spans="4:4" x14ac:dyDescent="0.3">
      <c r="D98477" s="37">
        <v>34167</v>
      </c>
    </row>
    <row r="98478" spans="4:4" x14ac:dyDescent="0.3">
      <c r="D98478" s="37">
        <v>40833</v>
      </c>
    </row>
    <row r="98492" spans="4:4" x14ac:dyDescent="0.3">
      <c r="D98492" s="32">
        <v>30666</v>
      </c>
    </row>
    <row r="98498" spans="4:4" x14ac:dyDescent="0.3">
      <c r="D98498" s="35">
        <v>28666</v>
      </c>
    </row>
    <row r="98499" spans="4:4" x14ac:dyDescent="0.3">
      <c r="D98499" s="32">
        <v>31333</v>
      </c>
    </row>
    <row r="98500" spans="4:4" x14ac:dyDescent="0.3">
      <c r="D98500" s="30">
        <v>32000</v>
      </c>
    </row>
    <row r="98501" spans="4:4" x14ac:dyDescent="0.3">
      <c r="D98501" s="30">
        <v>34750</v>
      </c>
    </row>
    <row r="98502" spans="4:4" x14ac:dyDescent="0.3">
      <c r="D98502" s="32">
        <v>32750</v>
      </c>
    </row>
    <row r="98503" spans="4:4" x14ac:dyDescent="0.3">
      <c r="D98503" s="31">
        <v>20125</v>
      </c>
    </row>
    <row r="98504" spans="4:4" x14ac:dyDescent="0.3">
      <c r="D98504" s="32">
        <v>31700</v>
      </c>
    </row>
    <row r="98505" spans="4:4" x14ac:dyDescent="0.3">
      <c r="D98505" s="32">
        <v>34000</v>
      </c>
    </row>
    <row r="98506" spans="4:4" x14ac:dyDescent="0.3">
      <c r="D98506" s="32">
        <v>39870</v>
      </c>
    </row>
    <row r="98507" spans="4:4" x14ac:dyDescent="0.3">
      <c r="D98507" s="32">
        <v>34787</v>
      </c>
    </row>
    <row r="98508" spans="4:4" x14ac:dyDescent="0.3">
      <c r="D98508" s="11"/>
    </row>
    <row r="98509" spans="4:4" x14ac:dyDescent="0.3">
      <c r="D98509" s="36">
        <v>69667</v>
      </c>
    </row>
    <row r="98510" spans="4:4" x14ac:dyDescent="0.3">
      <c r="D98510" s="36">
        <v>70667</v>
      </c>
    </row>
    <row r="98511" spans="4:4" x14ac:dyDescent="0.3">
      <c r="D98511" s="36">
        <v>33933</v>
      </c>
    </row>
    <row r="98512" spans="4:4" x14ac:dyDescent="0.3">
      <c r="D98512" s="36">
        <v>33933</v>
      </c>
    </row>
    <row r="98513" spans="4:4" x14ac:dyDescent="0.3">
      <c r="D98513" s="36">
        <v>23833</v>
      </c>
    </row>
    <row r="98514" spans="4:4" x14ac:dyDescent="0.3">
      <c r="D98514" s="36">
        <v>23833</v>
      </c>
    </row>
    <row r="98515" spans="4:4" x14ac:dyDescent="0.3">
      <c r="D98515" s="36">
        <v>28000</v>
      </c>
    </row>
    <row r="98530" spans="4:4" x14ac:dyDescent="0.3">
      <c r="D98530" s="35">
        <v>18333</v>
      </c>
    </row>
    <row r="98531" spans="4:4" x14ac:dyDescent="0.3">
      <c r="D98531" s="30">
        <v>16166</v>
      </c>
    </row>
    <row r="98532" spans="4:4" x14ac:dyDescent="0.3">
      <c r="D98532" s="30">
        <v>19000</v>
      </c>
    </row>
    <row r="98533" spans="4:4" x14ac:dyDescent="0.3">
      <c r="D98533" s="32">
        <v>21500</v>
      </c>
    </row>
    <row r="98534" spans="4:4" x14ac:dyDescent="0.3">
      <c r="D98534" s="32">
        <v>21375</v>
      </c>
    </row>
    <row r="98535" spans="4:4" x14ac:dyDescent="0.3">
      <c r="D98535" s="32">
        <v>19750</v>
      </c>
    </row>
    <row r="98536" spans="4:4" x14ac:dyDescent="0.3">
      <c r="D98536" s="32">
        <v>16125</v>
      </c>
    </row>
    <row r="98537" spans="4:4" x14ac:dyDescent="0.3">
      <c r="D98537" s="31">
        <v>17750</v>
      </c>
    </row>
    <row r="98538" spans="4:4" x14ac:dyDescent="0.3">
      <c r="D98538" s="32">
        <v>18125</v>
      </c>
    </row>
    <row r="98539" spans="4:4" x14ac:dyDescent="0.3">
      <c r="D98539" s="11"/>
    </row>
    <row r="98540" spans="4:4" x14ac:dyDescent="0.3">
      <c r="D98540" s="39">
        <v>0</v>
      </c>
    </row>
    <row r="98541" spans="4:4" x14ac:dyDescent="0.3">
      <c r="D98541" s="39">
        <v>0</v>
      </c>
    </row>
    <row r="98542" spans="4:4" x14ac:dyDescent="0.3">
      <c r="D98542" s="39">
        <v>0</v>
      </c>
    </row>
    <row r="98543" spans="4:4" x14ac:dyDescent="0.3">
      <c r="D98543" s="39">
        <v>0</v>
      </c>
    </row>
    <row r="98544" spans="4:4" x14ac:dyDescent="0.3">
      <c r="D98544" s="39">
        <v>0</v>
      </c>
    </row>
    <row r="98545" spans="4:4" x14ac:dyDescent="0.3">
      <c r="D98545" s="32">
        <v>123500</v>
      </c>
    </row>
    <row r="98546" spans="4:4" x14ac:dyDescent="0.3">
      <c r="D98546" s="39">
        <v>0</v>
      </c>
    </row>
    <row r="98551" spans="4:4" x14ac:dyDescent="0.3">
      <c r="D98551" s="30">
        <v>102125</v>
      </c>
    </row>
    <row r="98552" spans="4:4" x14ac:dyDescent="0.3">
      <c r="D98552" s="30">
        <v>107625</v>
      </c>
    </row>
    <row r="98553" spans="4:4" x14ac:dyDescent="0.3">
      <c r="D98553" s="32">
        <v>103250</v>
      </c>
    </row>
    <row r="98554" spans="4:4" x14ac:dyDescent="0.3">
      <c r="D98554" s="32">
        <v>105625</v>
      </c>
    </row>
    <row r="98555" spans="4:4" x14ac:dyDescent="0.3">
      <c r="D98555" s="32">
        <v>105500</v>
      </c>
    </row>
    <row r="98556" spans="4:4" x14ac:dyDescent="0.3">
      <c r="D98556" s="32">
        <v>90375</v>
      </c>
    </row>
    <row r="98557" spans="4:4" x14ac:dyDescent="0.3">
      <c r="D98557" s="32">
        <v>98000</v>
      </c>
    </row>
    <row r="98558" spans="4:4" x14ac:dyDescent="0.3">
      <c r="D98558" s="32">
        <v>95500</v>
      </c>
    </row>
    <row r="98559" spans="4:4" x14ac:dyDescent="0.3">
      <c r="D98559" s="32">
        <v>130000</v>
      </c>
    </row>
    <row r="98560" spans="4:4" x14ac:dyDescent="0.3">
      <c r="D98560" s="33">
        <v>143500</v>
      </c>
    </row>
    <row r="98561" spans="4:4" x14ac:dyDescent="0.3">
      <c r="D98561" s="11"/>
    </row>
    <row r="98572" spans="4:4" x14ac:dyDescent="0.3">
      <c r="D98572" s="31">
        <v>253</v>
      </c>
    </row>
    <row r="98573" spans="4:4" x14ac:dyDescent="0.3">
      <c r="D98573" s="31">
        <v>240</v>
      </c>
    </row>
    <row r="98574" spans="4:4" x14ac:dyDescent="0.3">
      <c r="D98574" s="31">
        <v>220</v>
      </c>
    </row>
    <row r="98575" spans="4:4" x14ac:dyDescent="0.3">
      <c r="D98575" s="31">
        <v>180</v>
      </c>
    </row>
    <row r="98576" spans="4:4" x14ac:dyDescent="0.3">
      <c r="D98576" s="36">
        <v>240</v>
      </c>
    </row>
    <row r="98577" spans="4:4" x14ac:dyDescent="0.3">
      <c r="D98577" s="31">
        <v>200</v>
      </c>
    </row>
    <row r="98578" spans="4:4" x14ac:dyDescent="0.3">
      <c r="D98578" s="31">
        <v>200</v>
      </c>
    </row>
    <row r="98579" spans="4:4" x14ac:dyDescent="0.3">
      <c r="D98579" s="31">
        <v>240</v>
      </c>
    </row>
    <row r="98580" spans="4:4" x14ac:dyDescent="0.3">
      <c r="D98580" s="31">
        <v>233</v>
      </c>
    </row>
    <row r="98581" spans="4:4" x14ac:dyDescent="0.3">
      <c r="D98581" s="31">
        <v>200</v>
      </c>
    </row>
    <row r="98582" spans="4:4" x14ac:dyDescent="0.3">
      <c r="D98582" s="31">
        <v>261</v>
      </c>
    </row>
    <row r="98583" spans="4:4" x14ac:dyDescent="0.3">
      <c r="D98583" s="31">
        <v>260</v>
      </c>
    </row>
    <row r="98584" spans="4:4" x14ac:dyDescent="0.3">
      <c r="D98584" s="31">
        <v>271</v>
      </c>
    </row>
    <row r="98585" spans="4:4" x14ac:dyDescent="0.3">
      <c r="D98585" s="31">
        <v>270</v>
      </c>
    </row>
    <row r="98586" spans="4:4" x14ac:dyDescent="0.3">
      <c r="D98586" s="31">
        <v>273</v>
      </c>
    </row>
    <row r="98587" spans="4:4" x14ac:dyDescent="0.3">
      <c r="D98587" s="31">
        <v>258</v>
      </c>
    </row>
    <row r="98588" spans="4:4" x14ac:dyDescent="0.3">
      <c r="D98588" s="36">
        <v>270</v>
      </c>
    </row>
    <row r="98589" spans="4:4" x14ac:dyDescent="0.3">
      <c r="D98589" s="31">
        <v>283</v>
      </c>
    </row>
    <row r="98590" spans="4:4" x14ac:dyDescent="0.3">
      <c r="D98590" s="31">
        <v>200</v>
      </c>
    </row>
    <row r="98591" spans="4:4" x14ac:dyDescent="0.3">
      <c r="D98591" s="31">
        <v>240</v>
      </c>
    </row>
    <row r="98592" spans="4:4" x14ac:dyDescent="0.3">
      <c r="D98592" s="31">
        <v>249</v>
      </c>
    </row>
    <row r="98593" spans="4:4" x14ac:dyDescent="0.3">
      <c r="D98593" s="31">
        <v>317</v>
      </c>
    </row>
    <row r="98594" spans="4:4" x14ac:dyDescent="0.3">
      <c r="D98594" s="31">
        <v>240</v>
      </c>
    </row>
    <row r="98595" spans="4:4" x14ac:dyDescent="0.3">
      <c r="D98595" s="14"/>
    </row>
    <row r="98596" spans="4:4" x14ac:dyDescent="0.3">
      <c r="D98596" s="31">
        <v>220</v>
      </c>
    </row>
    <row r="98597" spans="4:4" x14ac:dyDescent="0.3">
      <c r="D98597" s="31">
        <v>220</v>
      </c>
    </row>
    <row r="98598" spans="4:4" x14ac:dyDescent="0.3">
      <c r="D98598" s="31">
        <v>200</v>
      </c>
    </row>
    <row r="98599" spans="4:4" x14ac:dyDescent="0.3">
      <c r="D98599" s="31">
        <v>187</v>
      </c>
    </row>
    <row r="98600" spans="4:4" x14ac:dyDescent="0.3">
      <c r="D98600" s="31">
        <v>167</v>
      </c>
    </row>
    <row r="98601" spans="4:4" x14ac:dyDescent="0.3">
      <c r="D98601" s="31">
        <v>200</v>
      </c>
    </row>
    <row r="98602" spans="4:4" x14ac:dyDescent="0.3">
      <c r="D98602" s="31">
        <v>180</v>
      </c>
    </row>
    <row r="98603" spans="4:4" x14ac:dyDescent="0.3">
      <c r="D98603" s="31">
        <v>200</v>
      </c>
    </row>
    <row r="98604" spans="4:4" x14ac:dyDescent="0.3">
      <c r="D98604" s="31">
        <v>213</v>
      </c>
    </row>
    <row r="98605" spans="4:4" x14ac:dyDescent="0.3">
      <c r="D98605" s="31">
        <v>167</v>
      </c>
    </row>
    <row r="98606" spans="4:4" x14ac:dyDescent="0.3">
      <c r="D98606" s="31">
        <v>256</v>
      </c>
    </row>
    <row r="98607" spans="4:4" x14ac:dyDescent="0.3">
      <c r="D98607" s="31">
        <v>263</v>
      </c>
    </row>
    <row r="98608" spans="4:4" x14ac:dyDescent="0.3">
      <c r="D98608" s="31">
        <v>253</v>
      </c>
    </row>
    <row r="98609" spans="4:4" x14ac:dyDescent="0.3">
      <c r="D98609" s="31">
        <v>251</v>
      </c>
    </row>
    <row r="98610" spans="4:4" x14ac:dyDescent="0.3">
      <c r="D98610" s="31">
        <v>260</v>
      </c>
    </row>
    <row r="98611" spans="4:4" x14ac:dyDescent="0.3">
      <c r="D98611" s="31">
        <v>250</v>
      </c>
    </row>
    <row r="98612" spans="4:4" x14ac:dyDescent="0.3">
      <c r="D98612" s="31">
        <v>255</v>
      </c>
    </row>
    <row r="98613" spans="4:4" x14ac:dyDescent="0.3">
      <c r="D98613" s="31">
        <v>214</v>
      </c>
    </row>
    <row r="98614" spans="4:4" x14ac:dyDescent="0.3">
      <c r="D98614" s="31">
        <v>205</v>
      </c>
    </row>
    <row r="98615" spans="4:4" x14ac:dyDescent="0.3">
      <c r="D98615" s="31">
        <v>209</v>
      </c>
    </row>
    <row r="98616" spans="4:4" x14ac:dyDescent="0.3">
      <c r="D98616" s="31">
        <v>220</v>
      </c>
    </row>
    <row r="98617" spans="4:4" x14ac:dyDescent="0.3">
      <c r="D98617" s="31">
        <v>183</v>
      </c>
    </row>
    <row r="98618" spans="4:4" x14ac:dyDescent="0.3">
      <c r="D98618" s="32">
        <v>220</v>
      </c>
    </row>
    <row r="98619" spans="4:4" x14ac:dyDescent="0.3">
      <c r="D98619" s="31">
        <v>214</v>
      </c>
    </row>
    <row r="98620" spans="4:4" x14ac:dyDescent="0.3">
      <c r="D98620" s="2">
        <f>+AVERAGE(D98596:D98619)</f>
        <v>216.95833333333334</v>
      </c>
    </row>
    <row r="98621" spans="4:4" x14ac:dyDescent="0.3">
      <c r="D98621" s="31">
        <v>240</v>
      </c>
    </row>
    <row r="98622" spans="4:4" x14ac:dyDescent="0.3">
      <c r="D98622" s="31">
        <v>220</v>
      </c>
    </row>
    <row r="98623" spans="4:4" x14ac:dyDescent="0.3">
      <c r="D98623" s="31">
        <v>220</v>
      </c>
    </row>
    <row r="98624" spans="4:4" x14ac:dyDescent="0.3">
      <c r="D98624" s="31">
        <v>200</v>
      </c>
    </row>
    <row r="98625" spans="4:4" x14ac:dyDescent="0.3">
      <c r="D98625" s="31">
        <v>220</v>
      </c>
    </row>
    <row r="98626" spans="4:4" x14ac:dyDescent="0.3">
      <c r="D98626" s="31">
        <v>280</v>
      </c>
    </row>
    <row r="98627" spans="4:4" x14ac:dyDescent="0.3">
      <c r="D98627" s="31">
        <v>227</v>
      </c>
    </row>
    <row r="98628" spans="4:4" x14ac:dyDescent="0.3">
      <c r="D98628" s="31">
        <v>240</v>
      </c>
    </row>
    <row r="98629" spans="4:4" x14ac:dyDescent="0.3">
      <c r="D98629" s="31">
        <v>266</v>
      </c>
    </row>
    <row r="98630" spans="4:4" x14ac:dyDescent="0.3">
      <c r="D98630" s="36">
        <v>266</v>
      </c>
    </row>
    <row r="98631" spans="4:4" x14ac:dyDescent="0.3">
      <c r="D98631" s="36">
        <v>250</v>
      </c>
    </row>
    <row r="98632" spans="4:4" x14ac:dyDescent="0.3">
      <c r="D98632" s="31">
        <v>250</v>
      </c>
    </row>
    <row r="98633" spans="4:4" x14ac:dyDescent="0.3">
      <c r="D98633" s="31">
        <v>263</v>
      </c>
    </row>
    <row r="98634" spans="4:4" x14ac:dyDescent="0.3">
      <c r="D98634" s="31">
        <v>250</v>
      </c>
    </row>
    <row r="98635" spans="4:4" x14ac:dyDescent="0.3">
      <c r="D98635" s="31">
        <v>255</v>
      </c>
    </row>
    <row r="98636" spans="4:4" x14ac:dyDescent="0.3">
      <c r="D98636" s="31">
        <v>257</v>
      </c>
    </row>
    <row r="98637" spans="4:4" x14ac:dyDescent="0.3">
      <c r="D98637" s="31">
        <v>252</v>
      </c>
    </row>
    <row r="98638" spans="4:4" x14ac:dyDescent="0.3">
      <c r="D98638" s="31">
        <v>318</v>
      </c>
    </row>
    <row r="98639" spans="4:4" x14ac:dyDescent="0.3">
      <c r="D98639" s="31">
        <v>257</v>
      </c>
    </row>
    <row r="98640" spans="4:4" x14ac:dyDescent="0.3">
      <c r="D98640" s="31">
        <v>245</v>
      </c>
    </row>
    <row r="98641" spans="4:4" x14ac:dyDescent="0.3">
      <c r="D98641" s="31">
        <v>240</v>
      </c>
    </row>
    <row r="98642" spans="4:4" x14ac:dyDescent="0.3">
      <c r="D98642" s="31">
        <v>240</v>
      </c>
    </row>
    <row r="98643" spans="4:4" x14ac:dyDescent="0.3">
      <c r="D98643" s="2">
        <f>+AVERAGE(D98621:D98642)</f>
        <v>248</v>
      </c>
    </row>
    <row r="98644" spans="4:4" x14ac:dyDescent="0.3">
      <c r="D98644" s="31">
        <v>526</v>
      </c>
    </row>
    <row r="98645" spans="4:4" x14ac:dyDescent="0.3">
      <c r="D98645" s="31">
        <v>550</v>
      </c>
    </row>
    <row r="98646" spans="4:4" x14ac:dyDescent="0.3">
      <c r="D98646" s="31">
        <v>550</v>
      </c>
    </row>
    <row r="98647" spans="4:4" x14ac:dyDescent="0.3">
      <c r="D98647" s="31">
        <v>616</v>
      </c>
    </row>
    <row r="98648" spans="4:4" x14ac:dyDescent="0.3">
      <c r="D98648" s="31">
        <v>550</v>
      </c>
    </row>
    <row r="98649" spans="4:4" x14ac:dyDescent="0.3">
      <c r="D98649" s="31">
        <v>566</v>
      </c>
    </row>
    <row r="98650" spans="4:4" x14ac:dyDescent="0.3">
      <c r="D98650" s="31">
        <v>550</v>
      </c>
    </row>
    <row r="98652" spans="4:4" x14ac:dyDescent="0.3">
      <c r="D98652" s="31">
        <v>520</v>
      </c>
    </row>
    <row r="98653" spans="4:4" x14ac:dyDescent="0.3">
      <c r="D98653" s="31">
        <v>527</v>
      </c>
    </row>
    <row r="98654" spans="4:4" x14ac:dyDescent="0.3">
      <c r="D98654" s="31">
        <v>500</v>
      </c>
    </row>
    <row r="98655" spans="4:4" x14ac:dyDescent="0.3">
      <c r="D98655" s="31">
        <v>460</v>
      </c>
    </row>
    <row r="98656" spans="4:4" x14ac:dyDescent="0.3">
      <c r="D98656" s="31">
        <v>480</v>
      </c>
    </row>
    <row r="98657" spans="4:4" x14ac:dyDescent="0.3">
      <c r="D98657" s="31">
        <v>520</v>
      </c>
    </row>
    <row r="98658" spans="4:4" x14ac:dyDescent="0.3">
      <c r="D98658" s="31">
        <v>500</v>
      </c>
    </row>
    <row r="98659" spans="4:4" x14ac:dyDescent="0.3">
      <c r="D98659" s="31">
        <v>520</v>
      </c>
    </row>
    <row r="98660" spans="4:4" x14ac:dyDescent="0.3">
      <c r="D98660" s="31">
        <v>567</v>
      </c>
    </row>
    <row r="98661" spans="4:4" x14ac:dyDescent="0.3">
      <c r="D98661" s="31">
        <v>500</v>
      </c>
    </row>
    <row r="98662" spans="4:4" x14ac:dyDescent="0.3">
      <c r="D98662" s="31">
        <v>750</v>
      </c>
    </row>
    <row r="98663" spans="4:4" x14ac:dyDescent="0.3">
      <c r="D98663" s="31">
        <v>750</v>
      </c>
    </row>
    <row r="98664" spans="4:4" x14ac:dyDescent="0.3">
      <c r="D98664" s="36">
        <v>766</v>
      </c>
    </row>
    <row r="98665" spans="4:4" x14ac:dyDescent="0.3">
      <c r="D98665" s="31">
        <v>750</v>
      </c>
    </row>
    <row r="98666" spans="4:4" x14ac:dyDescent="0.3">
      <c r="D98666" s="31">
        <v>800</v>
      </c>
    </row>
    <row r="98667" spans="4:4" x14ac:dyDescent="0.3">
      <c r="D98667" s="31">
        <v>693</v>
      </c>
    </row>
    <row r="98668" spans="4:4" x14ac:dyDescent="0.3">
      <c r="D98668" s="31">
        <v>700</v>
      </c>
    </row>
    <row r="98669" spans="4:4" x14ac:dyDescent="0.3">
      <c r="D98669" s="31">
        <v>487</v>
      </c>
    </row>
    <row r="98670" spans="4:4" x14ac:dyDescent="0.3">
      <c r="D98670" s="31">
        <v>492</v>
      </c>
    </row>
    <row r="98671" spans="4:4" x14ac:dyDescent="0.3">
      <c r="D98671" s="31">
        <v>500</v>
      </c>
    </row>
    <row r="98672" spans="4:4" x14ac:dyDescent="0.3">
      <c r="D98672" s="31">
        <v>482</v>
      </c>
    </row>
    <row r="98673" spans="4:4" x14ac:dyDescent="0.3">
      <c r="D98673" s="31">
        <v>468</v>
      </c>
    </row>
    <row r="98674" spans="4:4" x14ac:dyDescent="0.3">
      <c r="D98674" s="31">
        <v>468</v>
      </c>
    </row>
    <row r="98675" spans="4:4" x14ac:dyDescent="0.3">
      <c r="D98675" s="2">
        <f>+AVERAGE(D98652:D98674)</f>
        <v>573.91304347826087</v>
      </c>
    </row>
    <row r="98676" spans="4:4" x14ac:dyDescent="0.3">
      <c r="D98676" s="31">
        <v>540</v>
      </c>
    </row>
    <row r="98677" spans="4:4" x14ac:dyDescent="0.3">
      <c r="D98677" s="31">
        <v>580</v>
      </c>
    </row>
    <row r="98678" spans="4:4" x14ac:dyDescent="0.3">
      <c r="D98678" s="31">
        <v>480</v>
      </c>
    </row>
    <row r="98679" spans="4:4" x14ac:dyDescent="0.3">
      <c r="D98679" s="31">
        <v>520</v>
      </c>
    </row>
    <row r="98680" spans="4:4" x14ac:dyDescent="0.3">
      <c r="D98680" s="31">
        <v>480</v>
      </c>
    </row>
    <row r="98681" spans="4:4" x14ac:dyDescent="0.3">
      <c r="D98681" s="31">
        <v>480</v>
      </c>
    </row>
    <row r="98682" spans="4:4" x14ac:dyDescent="0.3">
      <c r="D98682" s="31">
        <v>480</v>
      </c>
    </row>
    <row r="98683" spans="4:4" x14ac:dyDescent="0.3">
      <c r="D98683" s="31">
        <v>480</v>
      </c>
    </row>
    <row r="98684" spans="4:4" x14ac:dyDescent="0.3">
      <c r="D98684" s="31">
        <v>560</v>
      </c>
    </row>
    <row r="98685" spans="4:4" x14ac:dyDescent="0.3">
      <c r="D98685" s="31">
        <v>500</v>
      </c>
    </row>
    <row r="98686" spans="4:4" x14ac:dyDescent="0.3">
      <c r="D98686" s="31">
        <v>700</v>
      </c>
    </row>
    <row r="98687" spans="4:4" x14ac:dyDescent="0.3">
      <c r="D98687" s="31">
        <v>680</v>
      </c>
    </row>
    <row r="98688" spans="4:4" x14ac:dyDescent="0.3">
      <c r="D98688" s="31">
        <v>700</v>
      </c>
    </row>
    <row r="98689" spans="4:4" x14ac:dyDescent="0.3">
      <c r="D98689" s="31">
        <v>700</v>
      </c>
    </row>
    <row r="98690" spans="4:4" x14ac:dyDescent="0.3">
      <c r="D98690" s="31">
        <v>813</v>
      </c>
    </row>
    <row r="98691" spans="4:4" x14ac:dyDescent="0.3">
      <c r="D98691" s="31">
        <v>816</v>
      </c>
    </row>
    <row r="98692" spans="4:4" x14ac:dyDescent="0.3">
      <c r="D98692" s="31">
        <v>560</v>
      </c>
    </row>
    <row r="98693" spans="4:4" x14ac:dyDescent="0.3">
      <c r="D98693" s="31">
        <v>574</v>
      </c>
    </row>
    <row r="98694" spans="4:4" x14ac:dyDescent="0.3">
      <c r="D98694" s="31">
        <v>630</v>
      </c>
    </row>
    <row r="98695" spans="4:4" x14ac:dyDescent="0.3">
      <c r="D98695" s="31">
        <v>460</v>
      </c>
    </row>
    <row r="98696" spans="4:4" x14ac:dyDescent="0.3">
      <c r="D98696" s="31">
        <v>550</v>
      </c>
    </row>
    <row r="98697" spans="4:4" x14ac:dyDescent="0.3">
      <c r="D98697" s="31">
        <v>700</v>
      </c>
    </row>
    <row r="98698" spans="4:4" x14ac:dyDescent="0.3">
      <c r="D98698" s="31">
        <v>500</v>
      </c>
    </row>
    <row r="98699" spans="4:4" x14ac:dyDescent="0.3">
      <c r="D98699" s="2">
        <f>+AVERAGE(D98676:D98698)</f>
        <v>586.21739130434787</v>
      </c>
    </row>
    <row r="98700" spans="4:4" x14ac:dyDescent="0.3">
      <c r="D98700" s="31">
        <v>22000</v>
      </c>
    </row>
    <row r="98701" spans="4:4" x14ac:dyDescent="0.3">
      <c r="D98701" s="31">
        <v>23833</v>
      </c>
    </row>
    <row r="98702" spans="4:4" x14ac:dyDescent="0.3">
      <c r="D98702" s="31">
        <v>21500</v>
      </c>
    </row>
    <row r="98703" spans="4:4" x14ac:dyDescent="0.3">
      <c r="D98703" s="31">
        <v>21250</v>
      </c>
    </row>
    <row r="98704" spans="4:4" x14ac:dyDescent="0.3">
      <c r="D98704" s="31">
        <v>20500</v>
      </c>
    </row>
    <row r="98705" spans="4:4" x14ac:dyDescent="0.3">
      <c r="D98705" s="31">
        <v>21500</v>
      </c>
    </row>
    <row r="98706" spans="4:4" x14ac:dyDescent="0.3">
      <c r="D98706" s="31">
        <v>22166</v>
      </c>
    </row>
    <row r="98707" spans="4:4" x14ac:dyDescent="0.3">
      <c r="D98707" s="31">
        <v>15416</v>
      </c>
    </row>
    <row r="98708" spans="4:4" x14ac:dyDescent="0.3">
      <c r="D98708" s="31">
        <v>21333</v>
      </c>
    </row>
    <row r="98709" spans="4:4" x14ac:dyDescent="0.3">
      <c r="D98709" s="31">
        <v>21000</v>
      </c>
    </row>
    <row r="98710" spans="4:4" x14ac:dyDescent="0.3">
      <c r="D98710" s="31">
        <v>23333</v>
      </c>
    </row>
    <row r="98711" spans="4:4" x14ac:dyDescent="0.3">
      <c r="D98711" s="31">
        <v>23583</v>
      </c>
    </row>
    <row r="98712" spans="4:4" x14ac:dyDescent="0.3">
      <c r="D98712" s="31">
        <v>22500</v>
      </c>
    </row>
    <row r="98713" spans="4:4" x14ac:dyDescent="0.3">
      <c r="D98713" s="31">
        <v>22250</v>
      </c>
    </row>
    <row r="98714" spans="4:4" x14ac:dyDescent="0.3">
      <c r="D98714" s="31">
        <v>22166</v>
      </c>
    </row>
    <row r="98715" spans="4:4" x14ac:dyDescent="0.3">
      <c r="D98715" s="31">
        <v>27000</v>
      </c>
    </row>
    <row r="98716" spans="4:4" x14ac:dyDescent="0.3">
      <c r="D98716" s="31">
        <v>24300</v>
      </c>
    </row>
    <row r="98717" spans="4:4" x14ac:dyDescent="0.3">
      <c r="D98717" s="31">
        <v>19700</v>
      </c>
    </row>
    <row r="98718" spans="4:4" x14ac:dyDescent="0.3">
      <c r="D98718" s="31">
        <v>25500</v>
      </c>
    </row>
    <row r="98719" spans="4:4" x14ac:dyDescent="0.3">
      <c r="D98719" s="31">
        <v>19500</v>
      </c>
    </row>
    <row r="98720" spans="4:4" x14ac:dyDescent="0.3">
      <c r="D98720" s="31">
        <v>17900</v>
      </c>
    </row>
    <row r="98721" spans="4:4" x14ac:dyDescent="0.3">
      <c r="D98721" s="31">
        <v>23833</v>
      </c>
    </row>
    <row r="98722" spans="4:4" x14ac:dyDescent="0.3">
      <c r="D98722" s="37">
        <f>+AVERAGE(D98700:D98721)</f>
        <v>21911.954545454544</v>
      </c>
    </row>
    <row r="98723" spans="4:4" x14ac:dyDescent="0.3">
      <c r="D98723" s="31">
        <v>14500</v>
      </c>
    </row>
    <row r="98724" spans="4:4" x14ac:dyDescent="0.3">
      <c r="D98724" s="31">
        <v>15500</v>
      </c>
    </row>
    <row r="98725" spans="4:4" x14ac:dyDescent="0.3">
      <c r="D98725" s="31">
        <v>14750</v>
      </c>
    </row>
    <row r="98726" spans="4:4" x14ac:dyDescent="0.3">
      <c r="D98726" s="31">
        <v>14000</v>
      </c>
    </row>
    <row r="98727" spans="4:4" x14ac:dyDescent="0.3">
      <c r="D98727" s="31">
        <v>14000</v>
      </c>
    </row>
    <row r="98728" spans="4:4" x14ac:dyDescent="0.3">
      <c r="D98728" s="31">
        <v>14500</v>
      </c>
    </row>
    <row r="98729" spans="4:4" x14ac:dyDescent="0.3">
      <c r="D98729" s="31">
        <v>14000</v>
      </c>
    </row>
    <row r="98730" spans="4:4" x14ac:dyDescent="0.3">
      <c r="D98730" s="31">
        <v>14250</v>
      </c>
    </row>
    <row r="98731" spans="4:4" x14ac:dyDescent="0.3">
      <c r="D98731" s="31">
        <v>14500</v>
      </c>
    </row>
    <row r="98732" spans="4:4" x14ac:dyDescent="0.3">
      <c r="D98732" s="31">
        <v>14000</v>
      </c>
    </row>
    <row r="98733" spans="4:4" x14ac:dyDescent="0.3">
      <c r="D98733" s="31">
        <v>16000</v>
      </c>
    </row>
    <row r="98734" spans="4:4" x14ac:dyDescent="0.3">
      <c r="D98734" s="31">
        <v>15500</v>
      </c>
    </row>
    <row r="98735" spans="4:4" x14ac:dyDescent="0.3">
      <c r="D98735" s="31">
        <v>14750</v>
      </c>
    </row>
    <row r="98736" spans="4:4" x14ac:dyDescent="0.3">
      <c r="D98736" s="31">
        <v>13833</v>
      </c>
    </row>
    <row r="98737" spans="4:4" x14ac:dyDescent="0.3">
      <c r="D98737" s="31">
        <v>14583</v>
      </c>
    </row>
    <row r="98738" spans="4:4" x14ac:dyDescent="0.3">
      <c r="D98738" s="31">
        <v>17525</v>
      </c>
    </row>
    <row r="98739" spans="4:4" x14ac:dyDescent="0.3">
      <c r="D98739" s="31">
        <v>18750</v>
      </c>
    </row>
    <row r="98740" spans="4:4" x14ac:dyDescent="0.3">
      <c r="D98740" s="31">
        <v>13575</v>
      </c>
    </row>
    <row r="98741" spans="4:4" x14ac:dyDescent="0.3">
      <c r="D98741" s="31">
        <v>18300</v>
      </c>
    </row>
    <row r="98742" spans="4:4" x14ac:dyDescent="0.3">
      <c r="D98742" s="31">
        <v>15025</v>
      </c>
    </row>
    <row r="98743" spans="4:4" x14ac:dyDescent="0.3">
      <c r="D98743" s="31">
        <v>12200</v>
      </c>
    </row>
    <row r="98744" spans="4:4" x14ac:dyDescent="0.3">
      <c r="D98744" s="31">
        <v>15500</v>
      </c>
    </row>
    <row r="98745" spans="4:4" x14ac:dyDescent="0.3">
      <c r="D98745" s="2">
        <f>+AVERAGE(D98723:D98744)</f>
        <v>14979.136363636364</v>
      </c>
    </row>
    <row r="98746" spans="4:4" x14ac:dyDescent="0.3">
      <c r="D98746" s="31">
        <v>144333</v>
      </c>
    </row>
    <row r="98747" spans="4:4" x14ac:dyDescent="0.3">
      <c r="D98747" s="31">
        <v>141125</v>
      </c>
    </row>
    <row r="98748" spans="4:4" x14ac:dyDescent="0.3">
      <c r="D98748" s="2">
        <f>+AVERAGE(D98746:D98747)</f>
        <v>142729</v>
      </c>
    </row>
    <row r="98749" spans="4:4" x14ac:dyDescent="0.3">
      <c r="D98749" s="31">
        <v>653</v>
      </c>
    </row>
    <row r="98750" spans="4:4" x14ac:dyDescent="0.3">
      <c r="D98750" s="31">
        <v>600</v>
      </c>
    </row>
    <row r="98751" spans="4:4" x14ac:dyDescent="0.3">
      <c r="D98751" s="31">
        <v>586</v>
      </c>
    </row>
    <row r="98752" spans="4:4" x14ac:dyDescent="0.3">
      <c r="D98752" s="31">
        <v>593</v>
      </c>
    </row>
    <row r="98753" spans="4:4" x14ac:dyDescent="0.3">
      <c r="D98753" s="31">
        <v>655</v>
      </c>
    </row>
    <row r="98754" spans="4:4" x14ac:dyDescent="0.3">
      <c r="D98754" s="31">
        <v>625</v>
      </c>
    </row>
    <row r="98755" spans="4:4" x14ac:dyDescent="0.3">
      <c r="D98755" s="31">
        <v>616</v>
      </c>
    </row>
    <row r="98756" spans="4:4" x14ac:dyDescent="0.3">
      <c r="D98756" s="37">
        <f>+AVERAGE(D98749:D98755)</f>
        <v>618.28571428571433</v>
      </c>
    </row>
    <row r="114689" spans="4:4" x14ac:dyDescent="0.3">
      <c r="D114689" s="29">
        <v>44713</v>
      </c>
    </row>
    <row r="114690" spans="4:4" x14ac:dyDescent="0.3">
      <c r="D114690" s="30" t="s">
        <v>232</v>
      </c>
    </row>
    <row r="114691" spans="4:4" x14ac:dyDescent="0.3">
      <c r="D114691" s="31">
        <v>2022</v>
      </c>
    </row>
    <row r="114707" spans="4:4" x14ac:dyDescent="0.3">
      <c r="D114707" s="34">
        <v>434</v>
      </c>
    </row>
    <row r="114708" spans="4:4" x14ac:dyDescent="0.3">
      <c r="D114708" s="30">
        <v>275</v>
      </c>
    </row>
    <row r="114709" spans="4:4" x14ac:dyDescent="0.3">
      <c r="D114709" s="30">
        <v>290</v>
      </c>
    </row>
    <row r="114710" spans="4:4" x14ac:dyDescent="0.3">
      <c r="D114710" s="35">
        <v>434</v>
      </c>
    </row>
    <row r="114711" spans="4:4" x14ac:dyDescent="0.3">
      <c r="D114711" s="32">
        <v>275</v>
      </c>
    </row>
    <row r="114712" spans="4:4" x14ac:dyDescent="0.3">
      <c r="D114712" s="32">
        <v>300</v>
      </c>
    </row>
    <row r="114713" spans="4:4" x14ac:dyDescent="0.3">
      <c r="D114713" s="32">
        <v>265</v>
      </c>
    </row>
    <row r="114714" spans="4:4" x14ac:dyDescent="0.3">
      <c r="D114714" s="32">
        <v>290</v>
      </c>
    </row>
    <row r="114715" spans="4:4" x14ac:dyDescent="0.3">
      <c r="D114715" s="32">
        <v>290</v>
      </c>
    </row>
    <row r="114716" spans="4:4" x14ac:dyDescent="0.3">
      <c r="D114716" s="31">
        <v>260</v>
      </c>
    </row>
    <row r="114717" spans="4:4" x14ac:dyDescent="0.3">
      <c r="D114717" s="31">
        <v>800</v>
      </c>
    </row>
    <row r="114718" spans="4:4" x14ac:dyDescent="0.3">
      <c r="D114718" s="31">
        <v>800</v>
      </c>
    </row>
    <row r="114719" spans="4:4" x14ac:dyDescent="0.3">
      <c r="D114719" s="31">
        <v>300</v>
      </c>
    </row>
    <row r="114720" spans="4:4" x14ac:dyDescent="0.3">
      <c r="D114720" s="31">
        <v>300</v>
      </c>
    </row>
    <row r="114721" spans="4:4" x14ac:dyDescent="0.3">
      <c r="D114721" s="31">
        <v>300</v>
      </c>
    </row>
    <row r="114722" spans="4:4" x14ac:dyDescent="0.3">
      <c r="D114722" s="31">
        <v>280</v>
      </c>
    </row>
    <row r="114723" spans="4:4" x14ac:dyDescent="0.3">
      <c r="D114723" s="31">
        <v>293</v>
      </c>
    </row>
    <row r="114724" spans="4:4" x14ac:dyDescent="0.3">
      <c r="D114724" s="31">
        <v>320</v>
      </c>
    </row>
    <row r="114726" spans="4:4" x14ac:dyDescent="0.3">
      <c r="D114726" s="36">
        <v>0</v>
      </c>
    </row>
    <row r="114727" spans="4:4" x14ac:dyDescent="0.3">
      <c r="D114727" s="36">
        <v>0</v>
      </c>
    </row>
    <row r="114728" spans="4:4" x14ac:dyDescent="0.3">
      <c r="D114728" s="36">
        <v>245</v>
      </c>
    </row>
    <row r="114729" spans="4:4" x14ac:dyDescent="0.3">
      <c r="D114729" s="36">
        <v>245</v>
      </c>
    </row>
    <row r="114730" spans="4:4" x14ac:dyDescent="0.3">
      <c r="D114730" s="36">
        <v>0</v>
      </c>
    </row>
    <row r="114731" spans="4:4" x14ac:dyDescent="0.3">
      <c r="D114731" s="36">
        <v>0</v>
      </c>
    </row>
    <row r="114732" spans="4:4" x14ac:dyDescent="0.3">
      <c r="D114732" s="36">
        <v>300</v>
      </c>
    </row>
    <row r="114744" spans="4:4" x14ac:dyDescent="0.3">
      <c r="D114744" s="30">
        <v>220</v>
      </c>
    </row>
    <row r="114745" spans="4:4" x14ac:dyDescent="0.3">
      <c r="D114745" s="32">
        <v>250</v>
      </c>
    </row>
    <row r="114746" spans="4:4" x14ac:dyDescent="0.3">
      <c r="D114746" s="30">
        <v>250</v>
      </c>
    </row>
    <row r="114747" spans="4:4" x14ac:dyDescent="0.3">
      <c r="D114747" s="32">
        <v>230</v>
      </c>
    </row>
    <row r="114748" spans="4:4" x14ac:dyDescent="0.3">
      <c r="D114748" s="32">
        <v>270</v>
      </c>
    </row>
    <row r="114749" spans="4:4" x14ac:dyDescent="0.3">
      <c r="D114749" s="32">
        <v>200</v>
      </c>
    </row>
    <row r="114750" spans="4:4" x14ac:dyDescent="0.3">
      <c r="D114750" s="32">
        <v>125</v>
      </c>
    </row>
    <row r="114751" spans="4:4" x14ac:dyDescent="0.3">
      <c r="D114751" s="32">
        <v>240</v>
      </c>
    </row>
    <row r="114752" spans="4:4" x14ac:dyDescent="0.3">
      <c r="D114752" s="31">
        <v>220</v>
      </c>
    </row>
    <row r="114754" spans="4:4" x14ac:dyDescent="0.3">
      <c r="D114754" s="36">
        <v>260</v>
      </c>
    </row>
    <row r="114756" spans="4:4" x14ac:dyDescent="0.3">
      <c r="D114756" s="36">
        <v>0</v>
      </c>
    </row>
    <row r="114757" spans="4:4" x14ac:dyDescent="0.3">
      <c r="D114757" s="36">
        <v>0</v>
      </c>
    </row>
    <row r="114758" spans="4:4" x14ac:dyDescent="0.3">
      <c r="D114758" s="36">
        <v>0</v>
      </c>
    </row>
    <row r="114759" spans="4:4" x14ac:dyDescent="0.3">
      <c r="D114759" s="36">
        <v>0</v>
      </c>
    </row>
    <row r="114760" spans="4:4" x14ac:dyDescent="0.3">
      <c r="D114760" s="36">
        <v>0</v>
      </c>
    </row>
    <row r="114761" spans="4:4" x14ac:dyDescent="0.3">
      <c r="D114761" s="36">
        <v>0</v>
      </c>
    </row>
    <row r="114762" spans="4:4" x14ac:dyDescent="0.3">
      <c r="D114762" s="36">
        <v>533</v>
      </c>
    </row>
    <row r="114771" spans="4:4" x14ac:dyDescent="0.3">
      <c r="D114771" s="32">
        <v>320</v>
      </c>
    </row>
    <row r="114775" spans="4:4" x14ac:dyDescent="0.3">
      <c r="D114775" s="35">
        <v>333</v>
      </c>
    </row>
    <row r="114776" spans="4:4" x14ac:dyDescent="0.3">
      <c r="D114776" s="35">
        <v>300</v>
      </c>
    </row>
    <row r="114777" spans="4:4" x14ac:dyDescent="0.3">
      <c r="D114777" s="23">
        <v>250</v>
      </c>
    </row>
    <row r="114785" spans="4:4" x14ac:dyDescent="0.3">
      <c r="D114785" s="22">
        <v>260</v>
      </c>
    </row>
    <row r="114787" spans="4:4" x14ac:dyDescent="0.3">
      <c r="D114787" s="38">
        <v>720</v>
      </c>
    </row>
    <row r="114788" spans="4:4" x14ac:dyDescent="0.3">
      <c r="D114788" s="38">
        <v>800</v>
      </c>
    </row>
    <row r="114789" spans="4:4" x14ac:dyDescent="0.3">
      <c r="D114789" s="38">
        <v>947</v>
      </c>
    </row>
    <row r="114790" spans="4:4" x14ac:dyDescent="0.3">
      <c r="D114790" s="38">
        <v>947</v>
      </c>
    </row>
    <row r="114791" spans="4:4" x14ac:dyDescent="0.3">
      <c r="D114791" s="38">
        <v>1000</v>
      </c>
    </row>
    <row r="114792" spans="4:4" x14ac:dyDescent="0.3">
      <c r="D114792" s="38">
        <v>1000</v>
      </c>
    </row>
    <row r="114793" spans="4:4" x14ac:dyDescent="0.3">
      <c r="D114793" s="38">
        <v>933</v>
      </c>
    </row>
    <row r="114809" spans="4:4" x14ac:dyDescent="0.3">
      <c r="D114809" s="32">
        <v>506</v>
      </c>
    </row>
    <row r="114810" spans="4:4" x14ac:dyDescent="0.3">
      <c r="D114810" s="32">
        <v>546</v>
      </c>
    </row>
    <row r="114812" spans="4:4" x14ac:dyDescent="0.3">
      <c r="D114812" s="35">
        <v>750</v>
      </c>
    </row>
    <row r="114813" spans="4:4" x14ac:dyDescent="0.3">
      <c r="D114813" s="30">
        <v>775</v>
      </c>
    </row>
    <row r="114814" spans="4:4" x14ac:dyDescent="0.3">
      <c r="D114814" s="30">
        <v>785</v>
      </c>
    </row>
    <row r="114815" spans="4:4" x14ac:dyDescent="0.3">
      <c r="D114815" s="32">
        <v>790</v>
      </c>
    </row>
    <row r="114816" spans="4:4" x14ac:dyDescent="0.3">
      <c r="D114816" s="32">
        <v>790</v>
      </c>
    </row>
    <row r="114817" spans="4:4" x14ac:dyDescent="0.3">
      <c r="D114817" s="32">
        <v>790</v>
      </c>
    </row>
    <row r="114818" spans="4:4" x14ac:dyDescent="0.3">
      <c r="D114818" s="31">
        <v>760</v>
      </c>
    </row>
    <row r="114819" spans="4:4" x14ac:dyDescent="0.3">
      <c r="D114819" s="32">
        <v>790</v>
      </c>
    </row>
    <row r="114821" spans="4:4" x14ac:dyDescent="0.3">
      <c r="D114821" s="35">
        <v>466</v>
      </c>
    </row>
    <row r="114822" spans="4:4" x14ac:dyDescent="0.3">
      <c r="D114822" s="35">
        <v>400</v>
      </c>
    </row>
    <row r="114823" spans="4:4" x14ac:dyDescent="0.3">
      <c r="D114823" s="11">
        <f>+AVERAGE(D114821:D114822)</f>
        <v>433</v>
      </c>
    </row>
    <row r="114827" spans="4:4" x14ac:dyDescent="0.3">
      <c r="D114827" s="32">
        <v>680</v>
      </c>
    </row>
    <row r="114828" spans="4:4" x14ac:dyDescent="0.3">
      <c r="D114828" s="30">
        <v>640</v>
      </c>
    </row>
    <row r="114829" spans="4:4" x14ac:dyDescent="0.3">
      <c r="D114829" s="32">
        <v>450</v>
      </c>
    </row>
    <row r="114830" spans="4:4" x14ac:dyDescent="0.3">
      <c r="D114830" s="32">
        <v>560</v>
      </c>
    </row>
    <row r="114831" spans="4:4" x14ac:dyDescent="0.3">
      <c r="D114831" s="32">
        <v>515</v>
      </c>
    </row>
    <row r="114832" spans="4:4" x14ac:dyDescent="0.3">
      <c r="D114832" s="31">
        <v>545</v>
      </c>
    </row>
    <row r="114833" spans="4:4" x14ac:dyDescent="0.3">
      <c r="D114833" s="22">
        <v>530</v>
      </c>
    </row>
    <row r="114834" spans="4:4" x14ac:dyDescent="0.3">
      <c r="D114834" s="11"/>
    </row>
    <row r="114838" spans="4:4" x14ac:dyDescent="0.3">
      <c r="D114838" s="32">
        <v>780</v>
      </c>
    </row>
    <row r="114840" spans="4:4" x14ac:dyDescent="0.3">
      <c r="D114840" s="11"/>
    </row>
    <row r="114849" spans="4:4" x14ac:dyDescent="0.3">
      <c r="D114849" s="30">
        <v>600</v>
      </c>
    </row>
    <row r="114850" spans="4:4" x14ac:dyDescent="0.3">
      <c r="D114850" s="30">
        <v>650</v>
      </c>
    </row>
    <row r="114851" spans="4:4" x14ac:dyDescent="0.3">
      <c r="D114851" s="32">
        <v>645</v>
      </c>
    </row>
    <row r="114852" spans="4:4" x14ac:dyDescent="0.3">
      <c r="D114852" s="32">
        <v>490</v>
      </c>
    </row>
    <row r="114853" spans="4:4" x14ac:dyDescent="0.3">
      <c r="D114853" s="32">
        <v>525</v>
      </c>
    </row>
    <row r="114854" spans="4:4" x14ac:dyDescent="0.3">
      <c r="D114854" s="22">
        <v>560</v>
      </c>
    </row>
    <row r="114855" spans="4:4" x14ac:dyDescent="0.3">
      <c r="D114855" s="11"/>
    </row>
    <row r="114856" spans="4:4" x14ac:dyDescent="0.3">
      <c r="D114856" s="37">
        <v>87500</v>
      </c>
    </row>
    <row r="114857" spans="4:4" x14ac:dyDescent="0.3">
      <c r="D114857" s="37">
        <v>90000</v>
      </c>
    </row>
    <row r="114858" spans="4:4" x14ac:dyDescent="0.3">
      <c r="D114858" s="37">
        <v>45667</v>
      </c>
    </row>
    <row r="114859" spans="4:4" x14ac:dyDescent="0.3">
      <c r="D114859" s="37">
        <v>45667</v>
      </c>
    </row>
    <row r="114860" spans="4:4" x14ac:dyDescent="0.3">
      <c r="D114860" s="37">
        <v>37500</v>
      </c>
    </row>
    <row r="114861" spans="4:4" x14ac:dyDescent="0.3">
      <c r="D114861" s="37">
        <v>34167</v>
      </c>
    </row>
    <row r="114862" spans="4:4" x14ac:dyDescent="0.3">
      <c r="D114862" s="37">
        <v>40833</v>
      </c>
    </row>
    <row r="114876" spans="4:4" x14ac:dyDescent="0.3">
      <c r="D114876" s="32">
        <v>30666</v>
      </c>
    </row>
    <row r="114882" spans="4:4" x14ac:dyDescent="0.3">
      <c r="D114882" s="35">
        <v>28666</v>
      </c>
    </row>
    <row r="114883" spans="4:4" x14ac:dyDescent="0.3">
      <c r="D114883" s="32">
        <v>31333</v>
      </c>
    </row>
    <row r="114884" spans="4:4" x14ac:dyDescent="0.3">
      <c r="D114884" s="30">
        <v>32000</v>
      </c>
    </row>
    <row r="114885" spans="4:4" x14ac:dyDescent="0.3">
      <c r="D114885" s="30">
        <v>34750</v>
      </c>
    </row>
    <row r="114886" spans="4:4" x14ac:dyDescent="0.3">
      <c r="D114886" s="32">
        <v>32750</v>
      </c>
    </row>
    <row r="114887" spans="4:4" x14ac:dyDescent="0.3">
      <c r="D114887" s="31">
        <v>20125</v>
      </c>
    </row>
    <row r="114888" spans="4:4" x14ac:dyDescent="0.3">
      <c r="D114888" s="32">
        <v>31700</v>
      </c>
    </row>
    <row r="114889" spans="4:4" x14ac:dyDescent="0.3">
      <c r="D114889" s="32">
        <v>34000</v>
      </c>
    </row>
    <row r="114890" spans="4:4" x14ac:dyDescent="0.3">
      <c r="D114890" s="32">
        <v>39870</v>
      </c>
    </row>
    <row r="114891" spans="4:4" x14ac:dyDescent="0.3">
      <c r="D114891" s="32">
        <v>34787</v>
      </c>
    </row>
    <row r="114892" spans="4:4" x14ac:dyDescent="0.3">
      <c r="D114892" s="11"/>
    </row>
    <row r="114893" spans="4:4" x14ac:dyDescent="0.3">
      <c r="D114893" s="36">
        <v>69667</v>
      </c>
    </row>
    <row r="114894" spans="4:4" x14ac:dyDescent="0.3">
      <c r="D114894" s="36">
        <v>70667</v>
      </c>
    </row>
    <row r="114895" spans="4:4" x14ac:dyDescent="0.3">
      <c r="D114895" s="36">
        <v>33933</v>
      </c>
    </row>
    <row r="114896" spans="4:4" x14ac:dyDescent="0.3">
      <c r="D114896" s="36">
        <v>33933</v>
      </c>
    </row>
    <row r="114897" spans="4:4" x14ac:dyDescent="0.3">
      <c r="D114897" s="36">
        <v>23833</v>
      </c>
    </row>
    <row r="114898" spans="4:4" x14ac:dyDescent="0.3">
      <c r="D114898" s="36">
        <v>23833</v>
      </c>
    </row>
    <row r="114899" spans="4:4" x14ac:dyDescent="0.3">
      <c r="D114899" s="36">
        <v>28000</v>
      </c>
    </row>
    <row r="114914" spans="4:4" x14ac:dyDescent="0.3">
      <c r="D114914" s="35">
        <v>18333</v>
      </c>
    </row>
    <row r="114915" spans="4:4" x14ac:dyDescent="0.3">
      <c r="D114915" s="30">
        <v>16166</v>
      </c>
    </row>
    <row r="114916" spans="4:4" x14ac:dyDescent="0.3">
      <c r="D114916" s="30">
        <v>19000</v>
      </c>
    </row>
    <row r="114917" spans="4:4" x14ac:dyDescent="0.3">
      <c r="D114917" s="32">
        <v>21500</v>
      </c>
    </row>
    <row r="114918" spans="4:4" x14ac:dyDescent="0.3">
      <c r="D114918" s="32">
        <v>21375</v>
      </c>
    </row>
    <row r="114919" spans="4:4" x14ac:dyDescent="0.3">
      <c r="D114919" s="32">
        <v>19750</v>
      </c>
    </row>
    <row r="114920" spans="4:4" x14ac:dyDescent="0.3">
      <c r="D114920" s="32">
        <v>16125</v>
      </c>
    </row>
    <row r="114921" spans="4:4" x14ac:dyDescent="0.3">
      <c r="D114921" s="31">
        <v>17750</v>
      </c>
    </row>
    <row r="114922" spans="4:4" x14ac:dyDescent="0.3">
      <c r="D114922" s="32">
        <v>18125</v>
      </c>
    </row>
    <row r="114923" spans="4:4" x14ac:dyDescent="0.3">
      <c r="D114923" s="11"/>
    </row>
    <row r="114924" spans="4:4" x14ac:dyDescent="0.3">
      <c r="D114924" s="39">
        <v>0</v>
      </c>
    </row>
    <row r="114925" spans="4:4" x14ac:dyDescent="0.3">
      <c r="D114925" s="39">
        <v>0</v>
      </c>
    </row>
    <row r="114926" spans="4:4" x14ac:dyDescent="0.3">
      <c r="D114926" s="39">
        <v>0</v>
      </c>
    </row>
    <row r="114927" spans="4:4" x14ac:dyDescent="0.3">
      <c r="D114927" s="39">
        <v>0</v>
      </c>
    </row>
    <row r="114928" spans="4:4" x14ac:dyDescent="0.3">
      <c r="D114928" s="39">
        <v>0</v>
      </c>
    </row>
    <row r="114929" spans="4:4" x14ac:dyDescent="0.3">
      <c r="D114929" s="32">
        <v>123500</v>
      </c>
    </row>
    <row r="114930" spans="4:4" x14ac:dyDescent="0.3">
      <c r="D114930" s="39">
        <v>0</v>
      </c>
    </row>
    <row r="114935" spans="4:4" x14ac:dyDescent="0.3">
      <c r="D114935" s="30">
        <v>102125</v>
      </c>
    </row>
    <row r="114936" spans="4:4" x14ac:dyDescent="0.3">
      <c r="D114936" s="30">
        <v>107625</v>
      </c>
    </row>
    <row r="114937" spans="4:4" x14ac:dyDescent="0.3">
      <c r="D114937" s="32">
        <v>103250</v>
      </c>
    </row>
    <row r="114938" spans="4:4" x14ac:dyDescent="0.3">
      <c r="D114938" s="32">
        <v>105625</v>
      </c>
    </row>
    <row r="114939" spans="4:4" x14ac:dyDescent="0.3">
      <c r="D114939" s="32">
        <v>105500</v>
      </c>
    </row>
    <row r="114940" spans="4:4" x14ac:dyDescent="0.3">
      <c r="D114940" s="32">
        <v>90375</v>
      </c>
    </row>
    <row r="114941" spans="4:4" x14ac:dyDescent="0.3">
      <c r="D114941" s="32">
        <v>98000</v>
      </c>
    </row>
    <row r="114942" spans="4:4" x14ac:dyDescent="0.3">
      <c r="D114942" s="32">
        <v>95500</v>
      </c>
    </row>
    <row r="114943" spans="4:4" x14ac:dyDescent="0.3">
      <c r="D114943" s="32">
        <v>130000</v>
      </c>
    </row>
    <row r="114944" spans="4:4" x14ac:dyDescent="0.3">
      <c r="D114944" s="33">
        <v>143500</v>
      </c>
    </row>
    <row r="114945" spans="4:4" x14ac:dyDescent="0.3">
      <c r="D114945" s="11"/>
    </row>
    <row r="114956" spans="4:4" x14ac:dyDescent="0.3">
      <c r="D114956" s="31">
        <v>253</v>
      </c>
    </row>
    <row r="114957" spans="4:4" x14ac:dyDescent="0.3">
      <c r="D114957" s="31">
        <v>240</v>
      </c>
    </row>
    <row r="114958" spans="4:4" x14ac:dyDescent="0.3">
      <c r="D114958" s="31">
        <v>220</v>
      </c>
    </row>
    <row r="114959" spans="4:4" x14ac:dyDescent="0.3">
      <c r="D114959" s="31">
        <v>180</v>
      </c>
    </row>
    <row r="114960" spans="4:4" x14ac:dyDescent="0.3">
      <c r="D114960" s="36">
        <v>240</v>
      </c>
    </row>
    <row r="114961" spans="4:4" x14ac:dyDescent="0.3">
      <c r="D114961" s="31">
        <v>200</v>
      </c>
    </row>
    <row r="114962" spans="4:4" x14ac:dyDescent="0.3">
      <c r="D114962" s="31">
        <v>200</v>
      </c>
    </row>
    <row r="114963" spans="4:4" x14ac:dyDescent="0.3">
      <c r="D114963" s="31">
        <v>240</v>
      </c>
    </row>
    <row r="114964" spans="4:4" x14ac:dyDescent="0.3">
      <c r="D114964" s="31">
        <v>233</v>
      </c>
    </row>
    <row r="114965" spans="4:4" x14ac:dyDescent="0.3">
      <c r="D114965" s="31">
        <v>200</v>
      </c>
    </row>
    <row r="114966" spans="4:4" x14ac:dyDescent="0.3">
      <c r="D114966" s="31">
        <v>261</v>
      </c>
    </row>
    <row r="114967" spans="4:4" x14ac:dyDescent="0.3">
      <c r="D114967" s="31">
        <v>260</v>
      </c>
    </row>
    <row r="114968" spans="4:4" x14ac:dyDescent="0.3">
      <c r="D114968" s="31">
        <v>271</v>
      </c>
    </row>
    <row r="114969" spans="4:4" x14ac:dyDescent="0.3">
      <c r="D114969" s="31">
        <v>270</v>
      </c>
    </row>
    <row r="114970" spans="4:4" x14ac:dyDescent="0.3">
      <c r="D114970" s="31">
        <v>273</v>
      </c>
    </row>
    <row r="114971" spans="4:4" x14ac:dyDescent="0.3">
      <c r="D114971" s="31">
        <v>258</v>
      </c>
    </row>
    <row r="114972" spans="4:4" x14ac:dyDescent="0.3">
      <c r="D114972" s="36">
        <v>270</v>
      </c>
    </row>
    <row r="114973" spans="4:4" x14ac:dyDescent="0.3">
      <c r="D114973" s="31">
        <v>283</v>
      </c>
    </row>
    <row r="114974" spans="4:4" x14ac:dyDescent="0.3">
      <c r="D114974" s="31">
        <v>200</v>
      </c>
    </row>
    <row r="114975" spans="4:4" x14ac:dyDescent="0.3">
      <c r="D114975" s="31">
        <v>240</v>
      </c>
    </row>
    <row r="114976" spans="4:4" x14ac:dyDescent="0.3">
      <c r="D114976" s="31">
        <v>249</v>
      </c>
    </row>
    <row r="114977" spans="4:4" x14ac:dyDescent="0.3">
      <c r="D114977" s="31">
        <v>317</v>
      </c>
    </row>
    <row r="114978" spans="4:4" x14ac:dyDescent="0.3">
      <c r="D114978" s="31">
        <v>240</v>
      </c>
    </row>
    <row r="114979" spans="4:4" x14ac:dyDescent="0.3">
      <c r="D114979" s="14"/>
    </row>
    <row r="114980" spans="4:4" x14ac:dyDescent="0.3">
      <c r="D114980" s="31">
        <v>220</v>
      </c>
    </row>
    <row r="114981" spans="4:4" x14ac:dyDescent="0.3">
      <c r="D114981" s="31">
        <v>220</v>
      </c>
    </row>
    <row r="114982" spans="4:4" x14ac:dyDescent="0.3">
      <c r="D114982" s="31">
        <v>200</v>
      </c>
    </row>
    <row r="114983" spans="4:4" x14ac:dyDescent="0.3">
      <c r="D114983" s="31">
        <v>187</v>
      </c>
    </row>
    <row r="114984" spans="4:4" x14ac:dyDescent="0.3">
      <c r="D114984" s="31">
        <v>167</v>
      </c>
    </row>
    <row r="114985" spans="4:4" x14ac:dyDescent="0.3">
      <c r="D114985" s="31">
        <v>200</v>
      </c>
    </row>
    <row r="114986" spans="4:4" x14ac:dyDescent="0.3">
      <c r="D114986" s="31">
        <v>180</v>
      </c>
    </row>
    <row r="114987" spans="4:4" x14ac:dyDescent="0.3">
      <c r="D114987" s="31">
        <v>200</v>
      </c>
    </row>
    <row r="114988" spans="4:4" x14ac:dyDescent="0.3">
      <c r="D114988" s="31">
        <v>213</v>
      </c>
    </row>
    <row r="114989" spans="4:4" x14ac:dyDescent="0.3">
      <c r="D114989" s="31">
        <v>167</v>
      </c>
    </row>
    <row r="114990" spans="4:4" x14ac:dyDescent="0.3">
      <c r="D114990" s="31">
        <v>256</v>
      </c>
    </row>
    <row r="114991" spans="4:4" x14ac:dyDescent="0.3">
      <c r="D114991" s="31">
        <v>263</v>
      </c>
    </row>
    <row r="114992" spans="4:4" x14ac:dyDescent="0.3">
      <c r="D114992" s="31">
        <v>253</v>
      </c>
    </row>
    <row r="114993" spans="4:4" x14ac:dyDescent="0.3">
      <c r="D114993" s="31">
        <v>251</v>
      </c>
    </row>
    <row r="114994" spans="4:4" x14ac:dyDescent="0.3">
      <c r="D114994" s="31">
        <v>260</v>
      </c>
    </row>
    <row r="114995" spans="4:4" x14ac:dyDescent="0.3">
      <c r="D114995" s="31">
        <v>250</v>
      </c>
    </row>
    <row r="114996" spans="4:4" x14ac:dyDescent="0.3">
      <c r="D114996" s="31">
        <v>255</v>
      </c>
    </row>
    <row r="114997" spans="4:4" x14ac:dyDescent="0.3">
      <c r="D114997" s="31">
        <v>214</v>
      </c>
    </row>
    <row r="114998" spans="4:4" x14ac:dyDescent="0.3">
      <c r="D114998" s="31">
        <v>205</v>
      </c>
    </row>
    <row r="114999" spans="4:4" x14ac:dyDescent="0.3">
      <c r="D114999" s="31">
        <v>209</v>
      </c>
    </row>
    <row r="115000" spans="4:4" x14ac:dyDescent="0.3">
      <c r="D115000" s="31">
        <v>220</v>
      </c>
    </row>
    <row r="115001" spans="4:4" x14ac:dyDescent="0.3">
      <c r="D115001" s="31">
        <v>183</v>
      </c>
    </row>
    <row r="115002" spans="4:4" x14ac:dyDescent="0.3">
      <c r="D115002" s="32">
        <v>220</v>
      </c>
    </row>
    <row r="115003" spans="4:4" x14ac:dyDescent="0.3">
      <c r="D115003" s="31">
        <v>214</v>
      </c>
    </row>
    <row r="115004" spans="4:4" x14ac:dyDescent="0.3">
      <c r="D115004" s="2">
        <f>+AVERAGE(D114980:D115003)</f>
        <v>216.95833333333334</v>
      </c>
    </row>
    <row r="115005" spans="4:4" x14ac:dyDescent="0.3">
      <c r="D115005" s="31">
        <v>240</v>
      </c>
    </row>
    <row r="115006" spans="4:4" x14ac:dyDescent="0.3">
      <c r="D115006" s="31">
        <v>220</v>
      </c>
    </row>
    <row r="115007" spans="4:4" x14ac:dyDescent="0.3">
      <c r="D115007" s="31">
        <v>220</v>
      </c>
    </row>
    <row r="115008" spans="4:4" x14ac:dyDescent="0.3">
      <c r="D115008" s="31">
        <v>200</v>
      </c>
    </row>
    <row r="115009" spans="4:4" x14ac:dyDescent="0.3">
      <c r="D115009" s="31">
        <v>220</v>
      </c>
    </row>
    <row r="115010" spans="4:4" x14ac:dyDescent="0.3">
      <c r="D115010" s="31">
        <v>280</v>
      </c>
    </row>
    <row r="115011" spans="4:4" x14ac:dyDescent="0.3">
      <c r="D115011" s="31">
        <v>227</v>
      </c>
    </row>
    <row r="115012" spans="4:4" x14ac:dyDescent="0.3">
      <c r="D115012" s="31">
        <v>240</v>
      </c>
    </row>
    <row r="115013" spans="4:4" x14ac:dyDescent="0.3">
      <c r="D115013" s="31">
        <v>266</v>
      </c>
    </row>
    <row r="115014" spans="4:4" x14ac:dyDescent="0.3">
      <c r="D115014" s="36">
        <v>266</v>
      </c>
    </row>
    <row r="115015" spans="4:4" x14ac:dyDescent="0.3">
      <c r="D115015" s="36">
        <v>250</v>
      </c>
    </row>
    <row r="115016" spans="4:4" x14ac:dyDescent="0.3">
      <c r="D115016" s="31">
        <v>250</v>
      </c>
    </row>
    <row r="115017" spans="4:4" x14ac:dyDescent="0.3">
      <c r="D115017" s="31">
        <v>263</v>
      </c>
    </row>
    <row r="115018" spans="4:4" x14ac:dyDescent="0.3">
      <c r="D115018" s="31">
        <v>250</v>
      </c>
    </row>
    <row r="115019" spans="4:4" x14ac:dyDescent="0.3">
      <c r="D115019" s="31">
        <v>255</v>
      </c>
    </row>
    <row r="115020" spans="4:4" x14ac:dyDescent="0.3">
      <c r="D115020" s="31">
        <v>257</v>
      </c>
    </row>
    <row r="115021" spans="4:4" x14ac:dyDescent="0.3">
      <c r="D115021" s="31">
        <v>252</v>
      </c>
    </row>
    <row r="115022" spans="4:4" x14ac:dyDescent="0.3">
      <c r="D115022" s="31">
        <v>318</v>
      </c>
    </row>
    <row r="115023" spans="4:4" x14ac:dyDescent="0.3">
      <c r="D115023" s="31">
        <v>257</v>
      </c>
    </row>
    <row r="115024" spans="4:4" x14ac:dyDescent="0.3">
      <c r="D115024" s="31">
        <v>245</v>
      </c>
    </row>
    <row r="115025" spans="4:4" x14ac:dyDescent="0.3">
      <c r="D115025" s="31">
        <v>240</v>
      </c>
    </row>
    <row r="115026" spans="4:4" x14ac:dyDescent="0.3">
      <c r="D115026" s="31">
        <v>240</v>
      </c>
    </row>
    <row r="115027" spans="4:4" x14ac:dyDescent="0.3">
      <c r="D115027" s="2">
        <f>+AVERAGE(D115005:D115026)</f>
        <v>248</v>
      </c>
    </row>
    <row r="115028" spans="4:4" x14ac:dyDescent="0.3">
      <c r="D115028" s="31">
        <v>526</v>
      </c>
    </row>
    <row r="115029" spans="4:4" x14ac:dyDescent="0.3">
      <c r="D115029" s="31">
        <v>550</v>
      </c>
    </row>
    <row r="115030" spans="4:4" x14ac:dyDescent="0.3">
      <c r="D115030" s="31">
        <v>550</v>
      </c>
    </row>
    <row r="115031" spans="4:4" x14ac:dyDescent="0.3">
      <c r="D115031" s="31">
        <v>616</v>
      </c>
    </row>
    <row r="115032" spans="4:4" x14ac:dyDescent="0.3">
      <c r="D115032" s="31">
        <v>550</v>
      </c>
    </row>
    <row r="115033" spans="4:4" x14ac:dyDescent="0.3">
      <c r="D115033" s="31">
        <v>566</v>
      </c>
    </row>
    <row r="115034" spans="4:4" x14ac:dyDescent="0.3">
      <c r="D115034" s="31">
        <v>550</v>
      </c>
    </row>
    <row r="115036" spans="4:4" x14ac:dyDescent="0.3">
      <c r="D115036" s="31">
        <v>520</v>
      </c>
    </row>
    <row r="115037" spans="4:4" x14ac:dyDescent="0.3">
      <c r="D115037" s="31">
        <v>527</v>
      </c>
    </row>
    <row r="115038" spans="4:4" x14ac:dyDescent="0.3">
      <c r="D115038" s="31">
        <v>500</v>
      </c>
    </row>
    <row r="115039" spans="4:4" x14ac:dyDescent="0.3">
      <c r="D115039" s="31">
        <v>460</v>
      </c>
    </row>
    <row r="115040" spans="4:4" x14ac:dyDescent="0.3">
      <c r="D115040" s="31">
        <v>480</v>
      </c>
    </row>
    <row r="115041" spans="4:4" x14ac:dyDescent="0.3">
      <c r="D115041" s="31">
        <v>520</v>
      </c>
    </row>
    <row r="115042" spans="4:4" x14ac:dyDescent="0.3">
      <c r="D115042" s="31">
        <v>500</v>
      </c>
    </row>
    <row r="115043" spans="4:4" x14ac:dyDescent="0.3">
      <c r="D115043" s="31">
        <v>520</v>
      </c>
    </row>
    <row r="115044" spans="4:4" x14ac:dyDescent="0.3">
      <c r="D115044" s="31">
        <v>567</v>
      </c>
    </row>
    <row r="115045" spans="4:4" x14ac:dyDescent="0.3">
      <c r="D115045" s="31">
        <v>500</v>
      </c>
    </row>
    <row r="115046" spans="4:4" x14ac:dyDescent="0.3">
      <c r="D115046" s="31">
        <v>750</v>
      </c>
    </row>
    <row r="115047" spans="4:4" x14ac:dyDescent="0.3">
      <c r="D115047" s="31">
        <v>750</v>
      </c>
    </row>
    <row r="115048" spans="4:4" x14ac:dyDescent="0.3">
      <c r="D115048" s="36">
        <v>766</v>
      </c>
    </row>
    <row r="115049" spans="4:4" x14ac:dyDescent="0.3">
      <c r="D115049" s="31">
        <v>750</v>
      </c>
    </row>
    <row r="115050" spans="4:4" x14ac:dyDescent="0.3">
      <c r="D115050" s="31">
        <v>800</v>
      </c>
    </row>
    <row r="115051" spans="4:4" x14ac:dyDescent="0.3">
      <c r="D115051" s="31">
        <v>693</v>
      </c>
    </row>
    <row r="115052" spans="4:4" x14ac:dyDescent="0.3">
      <c r="D115052" s="31">
        <v>700</v>
      </c>
    </row>
    <row r="115053" spans="4:4" x14ac:dyDescent="0.3">
      <c r="D115053" s="31">
        <v>487</v>
      </c>
    </row>
    <row r="115054" spans="4:4" x14ac:dyDescent="0.3">
      <c r="D115054" s="31">
        <v>492</v>
      </c>
    </row>
    <row r="115055" spans="4:4" x14ac:dyDescent="0.3">
      <c r="D115055" s="31">
        <v>500</v>
      </c>
    </row>
    <row r="115056" spans="4:4" x14ac:dyDescent="0.3">
      <c r="D115056" s="31">
        <v>482</v>
      </c>
    </row>
    <row r="115057" spans="4:4" x14ac:dyDescent="0.3">
      <c r="D115057" s="31">
        <v>468</v>
      </c>
    </row>
    <row r="115058" spans="4:4" x14ac:dyDescent="0.3">
      <c r="D115058" s="31">
        <v>468</v>
      </c>
    </row>
    <row r="115059" spans="4:4" x14ac:dyDescent="0.3">
      <c r="D115059" s="2">
        <f>+AVERAGE(D115036:D115058)</f>
        <v>573.91304347826087</v>
      </c>
    </row>
    <row r="115060" spans="4:4" x14ac:dyDescent="0.3">
      <c r="D115060" s="31">
        <v>540</v>
      </c>
    </row>
    <row r="115061" spans="4:4" x14ac:dyDescent="0.3">
      <c r="D115061" s="31">
        <v>580</v>
      </c>
    </row>
    <row r="115062" spans="4:4" x14ac:dyDescent="0.3">
      <c r="D115062" s="31">
        <v>480</v>
      </c>
    </row>
    <row r="115063" spans="4:4" x14ac:dyDescent="0.3">
      <c r="D115063" s="31">
        <v>520</v>
      </c>
    </row>
    <row r="115064" spans="4:4" x14ac:dyDescent="0.3">
      <c r="D115064" s="31">
        <v>480</v>
      </c>
    </row>
    <row r="115065" spans="4:4" x14ac:dyDescent="0.3">
      <c r="D115065" s="31">
        <v>480</v>
      </c>
    </row>
    <row r="115066" spans="4:4" x14ac:dyDescent="0.3">
      <c r="D115066" s="31">
        <v>480</v>
      </c>
    </row>
    <row r="115067" spans="4:4" x14ac:dyDescent="0.3">
      <c r="D115067" s="31">
        <v>480</v>
      </c>
    </row>
    <row r="115068" spans="4:4" x14ac:dyDescent="0.3">
      <c r="D115068" s="31">
        <v>560</v>
      </c>
    </row>
    <row r="115069" spans="4:4" x14ac:dyDescent="0.3">
      <c r="D115069" s="31">
        <v>500</v>
      </c>
    </row>
    <row r="115070" spans="4:4" x14ac:dyDescent="0.3">
      <c r="D115070" s="31">
        <v>700</v>
      </c>
    </row>
    <row r="115071" spans="4:4" x14ac:dyDescent="0.3">
      <c r="D115071" s="31">
        <v>680</v>
      </c>
    </row>
    <row r="115072" spans="4:4" x14ac:dyDescent="0.3">
      <c r="D115072" s="31">
        <v>700</v>
      </c>
    </row>
    <row r="115073" spans="4:4" x14ac:dyDescent="0.3">
      <c r="D115073" s="31">
        <v>700</v>
      </c>
    </row>
    <row r="115074" spans="4:4" x14ac:dyDescent="0.3">
      <c r="D115074" s="31">
        <v>813</v>
      </c>
    </row>
    <row r="115075" spans="4:4" x14ac:dyDescent="0.3">
      <c r="D115075" s="31">
        <v>816</v>
      </c>
    </row>
    <row r="115076" spans="4:4" x14ac:dyDescent="0.3">
      <c r="D115076" s="31">
        <v>560</v>
      </c>
    </row>
    <row r="115077" spans="4:4" x14ac:dyDescent="0.3">
      <c r="D115077" s="31">
        <v>574</v>
      </c>
    </row>
    <row r="115078" spans="4:4" x14ac:dyDescent="0.3">
      <c r="D115078" s="31">
        <v>630</v>
      </c>
    </row>
    <row r="115079" spans="4:4" x14ac:dyDescent="0.3">
      <c r="D115079" s="31">
        <v>460</v>
      </c>
    </row>
    <row r="115080" spans="4:4" x14ac:dyDescent="0.3">
      <c r="D115080" s="31">
        <v>550</v>
      </c>
    </row>
    <row r="115081" spans="4:4" x14ac:dyDescent="0.3">
      <c r="D115081" s="31">
        <v>700</v>
      </c>
    </row>
    <row r="115082" spans="4:4" x14ac:dyDescent="0.3">
      <c r="D115082" s="31">
        <v>500</v>
      </c>
    </row>
    <row r="115083" spans="4:4" x14ac:dyDescent="0.3">
      <c r="D115083" s="2">
        <f>+AVERAGE(D115060:D115082)</f>
        <v>586.21739130434787</v>
      </c>
    </row>
    <row r="115084" spans="4:4" x14ac:dyDescent="0.3">
      <c r="D115084" s="31">
        <v>22000</v>
      </c>
    </row>
    <row r="115085" spans="4:4" x14ac:dyDescent="0.3">
      <c r="D115085" s="31">
        <v>23833</v>
      </c>
    </row>
    <row r="115086" spans="4:4" x14ac:dyDescent="0.3">
      <c r="D115086" s="31">
        <v>21500</v>
      </c>
    </row>
    <row r="115087" spans="4:4" x14ac:dyDescent="0.3">
      <c r="D115087" s="31">
        <v>21250</v>
      </c>
    </row>
    <row r="115088" spans="4:4" x14ac:dyDescent="0.3">
      <c r="D115088" s="31">
        <v>20500</v>
      </c>
    </row>
    <row r="115089" spans="4:4" x14ac:dyDescent="0.3">
      <c r="D115089" s="31">
        <v>21500</v>
      </c>
    </row>
    <row r="115090" spans="4:4" x14ac:dyDescent="0.3">
      <c r="D115090" s="31">
        <v>22166</v>
      </c>
    </row>
    <row r="115091" spans="4:4" x14ac:dyDescent="0.3">
      <c r="D115091" s="31">
        <v>15416</v>
      </c>
    </row>
    <row r="115092" spans="4:4" x14ac:dyDescent="0.3">
      <c r="D115092" s="31">
        <v>21333</v>
      </c>
    </row>
    <row r="115093" spans="4:4" x14ac:dyDescent="0.3">
      <c r="D115093" s="31">
        <v>21000</v>
      </c>
    </row>
    <row r="115094" spans="4:4" x14ac:dyDescent="0.3">
      <c r="D115094" s="31">
        <v>23333</v>
      </c>
    </row>
    <row r="115095" spans="4:4" x14ac:dyDescent="0.3">
      <c r="D115095" s="31">
        <v>23583</v>
      </c>
    </row>
    <row r="115096" spans="4:4" x14ac:dyDescent="0.3">
      <c r="D115096" s="31">
        <v>22500</v>
      </c>
    </row>
    <row r="115097" spans="4:4" x14ac:dyDescent="0.3">
      <c r="D115097" s="31">
        <v>22250</v>
      </c>
    </row>
    <row r="115098" spans="4:4" x14ac:dyDescent="0.3">
      <c r="D115098" s="31">
        <v>22166</v>
      </c>
    </row>
    <row r="115099" spans="4:4" x14ac:dyDescent="0.3">
      <c r="D115099" s="31">
        <v>27000</v>
      </c>
    </row>
    <row r="115100" spans="4:4" x14ac:dyDescent="0.3">
      <c r="D115100" s="31">
        <v>24300</v>
      </c>
    </row>
    <row r="115101" spans="4:4" x14ac:dyDescent="0.3">
      <c r="D115101" s="31">
        <v>19700</v>
      </c>
    </row>
    <row r="115102" spans="4:4" x14ac:dyDescent="0.3">
      <c r="D115102" s="31">
        <v>25500</v>
      </c>
    </row>
    <row r="115103" spans="4:4" x14ac:dyDescent="0.3">
      <c r="D115103" s="31">
        <v>19500</v>
      </c>
    </row>
    <row r="115104" spans="4:4" x14ac:dyDescent="0.3">
      <c r="D115104" s="31">
        <v>17900</v>
      </c>
    </row>
    <row r="115105" spans="4:4" x14ac:dyDescent="0.3">
      <c r="D115105" s="31">
        <v>23833</v>
      </c>
    </row>
    <row r="115106" spans="4:4" x14ac:dyDescent="0.3">
      <c r="D115106" s="37">
        <f>+AVERAGE(D115084:D115105)</f>
        <v>21911.954545454544</v>
      </c>
    </row>
    <row r="115107" spans="4:4" x14ac:dyDescent="0.3">
      <c r="D115107" s="31">
        <v>14500</v>
      </c>
    </row>
    <row r="115108" spans="4:4" x14ac:dyDescent="0.3">
      <c r="D115108" s="31">
        <v>15500</v>
      </c>
    </row>
    <row r="115109" spans="4:4" x14ac:dyDescent="0.3">
      <c r="D115109" s="31">
        <v>14750</v>
      </c>
    </row>
    <row r="115110" spans="4:4" x14ac:dyDescent="0.3">
      <c r="D115110" s="31">
        <v>14000</v>
      </c>
    </row>
    <row r="115111" spans="4:4" x14ac:dyDescent="0.3">
      <c r="D115111" s="31">
        <v>14000</v>
      </c>
    </row>
    <row r="115112" spans="4:4" x14ac:dyDescent="0.3">
      <c r="D115112" s="31">
        <v>14500</v>
      </c>
    </row>
    <row r="115113" spans="4:4" x14ac:dyDescent="0.3">
      <c r="D115113" s="31">
        <v>14000</v>
      </c>
    </row>
    <row r="115114" spans="4:4" x14ac:dyDescent="0.3">
      <c r="D115114" s="31">
        <v>14250</v>
      </c>
    </row>
    <row r="115115" spans="4:4" x14ac:dyDescent="0.3">
      <c r="D115115" s="31">
        <v>14500</v>
      </c>
    </row>
    <row r="115116" spans="4:4" x14ac:dyDescent="0.3">
      <c r="D115116" s="31">
        <v>14000</v>
      </c>
    </row>
    <row r="115117" spans="4:4" x14ac:dyDescent="0.3">
      <c r="D115117" s="31">
        <v>16000</v>
      </c>
    </row>
    <row r="115118" spans="4:4" x14ac:dyDescent="0.3">
      <c r="D115118" s="31">
        <v>15500</v>
      </c>
    </row>
    <row r="115119" spans="4:4" x14ac:dyDescent="0.3">
      <c r="D115119" s="31">
        <v>14750</v>
      </c>
    </row>
    <row r="115120" spans="4:4" x14ac:dyDescent="0.3">
      <c r="D115120" s="31">
        <v>13833</v>
      </c>
    </row>
    <row r="115121" spans="4:4" x14ac:dyDescent="0.3">
      <c r="D115121" s="31">
        <v>14583</v>
      </c>
    </row>
    <row r="115122" spans="4:4" x14ac:dyDescent="0.3">
      <c r="D115122" s="31">
        <v>17525</v>
      </c>
    </row>
    <row r="115123" spans="4:4" x14ac:dyDescent="0.3">
      <c r="D115123" s="31">
        <v>18750</v>
      </c>
    </row>
    <row r="115124" spans="4:4" x14ac:dyDescent="0.3">
      <c r="D115124" s="31">
        <v>13575</v>
      </c>
    </row>
    <row r="115125" spans="4:4" x14ac:dyDescent="0.3">
      <c r="D115125" s="31">
        <v>18300</v>
      </c>
    </row>
    <row r="115126" spans="4:4" x14ac:dyDescent="0.3">
      <c r="D115126" s="31">
        <v>15025</v>
      </c>
    </row>
    <row r="115127" spans="4:4" x14ac:dyDescent="0.3">
      <c r="D115127" s="31">
        <v>12200</v>
      </c>
    </row>
    <row r="115128" spans="4:4" x14ac:dyDescent="0.3">
      <c r="D115128" s="31">
        <v>15500</v>
      </c>
    </row>
    <row r="115129" spans="4:4" x14ac:dyDescent="0.3">
      <c r="D115129" s="2">
        <f>+AVERAGE(D115107:D115128)</f>
        <v>14979.136363636364</v>
      </c>
    </row>
    <row r="115130" spans="4:4" x14ac:dyDescent="0.3">
      <c r="D115130" s="31">
        <v>144333</v>
      </c>
    </row>
    <row r="115131" spans="4:4" x14ac:dyDescent="0.3">
      <c r="D115131" s="31">
        <v>141125</v>
      </c>
    </row>
    <row r="115132" spans="4:4" x14ac:dyDescent="0.3">
      <c r="D115132" s="2">
        <f>+AVERAGE(D115130:D115131)</f>
        <v>142729</v>
      </c>
    </row>
    <row r="115133" spans="4:4" x14ac:dyDescent="0.3">
      <c r="D115133" s="31">
        <v>653</v>
      </c>
    </row>
    <row r="115134" spans="4:4" x14ac:dyDescent="0.3">
      <c r="D115134" s="31">
        <v>600</v>
      </c>
    </row>
    <row r="115135" spans="4:4" x14ac:dyDescent="0.3">
      <c r="D115135" s="31">
        <v>586</v>
      </c>
    </row>
    <row r="115136" spans="4:4" x14ac:dyDescent="0.3">
      <c r="D115136" s="31">
        <v>593</v>
      </c>
    </row>
    <row r="115137" spans="4:4" x14ac:dyDescent="0.3">
      <c r="D115137" s="31">
        <v>655</v>
      </c>
    </row>
    <row r="115138" spans="4:4" x14ac:dyDescent="0.3">
      <c r="D115138" s="31">
        <v>625</v>
      </c>
    </row>
    <row r="115139" spans="4:4" x14ac:dyDescent="0.3">
      <c r="D115139" s="31">
        <v>616</v>
      </c>
    </row>
    <row r="115140" spans="4:4" x14ac:dyDescent="0.3">
      <c r="D115140" s="37">
        <f>+AVERAGE(D115133:D115139)</f>
        <v>618.28571428571433</v>
      </c>
    </row>
    <row r="131073" spans="4:4" x14ac:dyDescent="0.3">
      <c r="D131073" s="29">
        <v>44713</v>
      </c>
    </row>
    <row r="131074" spans="4:4" x14ac:dyDescent="0.3">
      <c r="D131074" s="30" t="s">
        <v>232</v>
      </c>
    </row>
    <row r="131075" spans="4:4" x14ac:dyDescent="0.3">
      <c r="D131075" s="31">
        <v>2022</v>
      </c>
    </row>
    <row r="131091" spans="4:4" x14ac:dyDescent="0.3">
      <c r="D131091" s="34">
        <v>434</v>
      </c>
    </row>
    <row r="131092" spans="4:4" x14ac:dyDescent="0.3">
      <c r="D131092" s="30">
        <v>275</v>
      </c>
    </row>
    <row r="131093" spans="4:4" x14ac:dyDescent="0.3">
      <c r="D131093" s="30">
        <v>290</v>
      </c>
    </row>
    <row r="131094" spans="4:4" x14ac:dyDescent="0.3">
      <c r="D131094" s="35">
        <v>434</v>
      </c>
    </row>
    <row r="131095" spans="4:4" x14ac:dyDescent="0.3">
      <c r="D131095" s="32">
        <v>275</v>
      </c>
    </row>
    <row r="131096" spans="4:4" x14ac:dyDescent="0.3">
      <c r="D131096" s="32">
        <v>300</v>
      </c>
    </row>
    <row r="131097" spans="4:4" x14ac:dyDescent="0.3">
      <c r="D131097" s="32">
        <v>265</v>
      </c>
    </row>
    <row r="131098" spans="4:4" x14ac:dyDescent="0.3">
      <c r="D131098" s="32">
        <v>290</v>
      </c>
    </row>
    <row r="131099" spans="4:4" x14ac:dyDescent="0.3">
      <c r="D131099" s="32">
        <v>290</v>
      </c>
    </row>
    <row r="131100" spans="4:4" x14ac:dyDescent="0.3">
      <c r="D131100" s="31">
        <v>260</v>
      </c>
    </row>
    <row r="131101" spans="4:4" x14ac:dyDescent="0.3">
      <c r="D131101" s="31">
        <v>800</v>
      </c>
    </row>
    <row r="131102" spans="4:4" x14ac:dyDescent="0.3">
      <c r="D131102" s="31">
        <v>800</v>
      </c>
    </row>
    <row r="131103" spans="4:4" x14ac:dyDescent="0.3">
      <c r="D131103" s="31">
        <v>300</v>
      </c>
    </row>
    <row r="131104" spans="4:4" x14ac:dyDescent="0.3">
      <c r="D131104" s="31">
        <v>300</v>
      </c>
    </row>
    <row r="131105" spans="4:4" x14ac:dyDescent="0.3">
      <c r="D131105" s="31">
        <v>300</v>
      </c>
    </row>
    <row r="131106" spans="4:4" x14ac:dyDescent="0.3">
      <c r="D131106" s="31">
        <v>280</v>
      </c>
    </row>
    <row r="131107" spans="4:4" x14ac:dyDescent="0.3">
      <c r="D131107" s="31">
        <v>293</v>
      </c>
    </row>
    <row r="131108" spans="4:4" x14ac:dyDescent="0.3">
      <c r="D131108" s="31">
        <v>320</v>
      </c>
    </row>
    <row r="131110" spans="4:4" x14ac:dyDescent="0.3">
      <c r="D131110" s="36">
        <v>0</v>
      </c>
    </row>
    <row r="131111" spans="4:4" x14ac:dyDescent="0.3">
      <c r="D131111" s="36">
        <v>0</v>
      </c>
    </row>
    <row r="131112" spans="4:4" x14ac:dyDescent="0.3">
      <c r="D131112" s="36">
        <v>245</v>
      </c>
    </row>
    <row r="131113" spans="4:4" x14ac:dyDescent="0.3">
      <c r="D131113" s="36">
        <v>245</v>
      </c>
    </row>
    <row r="131114" spans="4:4" x14ac:dyDescent="0.3">
      <c r="D131114" s="36">
        <v>0</v>
      </c>
    </row>
    <row r="131115" spans="4:4" x14ac:dyDescent="0.3">
      <c r="D131115" s="36">
        <v>0</v>
      </c>
    </row>
    <row r="131116" spans="4:4" x14ac:dyDescent="0.3">
      <c r="D131116" s="36">
        <v>300</v>
      </c>
    </row>
    <row r="131128" spans="4:4" x14ac:dyDescent="0.3">
      <c r="D131128" s="30">
        <v>220</v>
      </c>
    </row>
    <row r="131129" spans="4:4" x14ac:dyDescent="0.3">
      <c r="D131129" s="32">
        <v>250</v>
      </c>
    </row>
    <row r="131130" spans="4:4" x14ac:dyDescent="0.3">
      <c r="D131130" s="30">
        <v>250</v>
      </c>
    </row>
    <row r="131131" spans="4:4" x14ac:dyDescent="0.3">
      <c r="D131131" s="32">
        <v>230</v>
      </c>
    </row>
    <row r="131132" spans="4:4" x14ac:dyDescent="0.3">
      <c r="D131132" s="32">
        <v>270</v>
      </c>
    </row>
    <row r="131133" spans="4:4" x14ac:dyDescent="0.3">
      <c r="D131133" s="32">
        <v>200</v>
      </c>
    </row>
    <row r="131134" spans="4:4" x14ac:dyDescent="0.3">
      <c r="D131134" s="32">
        <v>125</v>
      </c>
    </row>
    <row r="131135" spans="4:4" x14ac:dyDescent="0.3">
      <c r="D131135" s="32">
        <v>240</v>
      </c>
    </row>
    <row r="131136" spans="4:4" x14ac:dyDescent="0.3">
      <c r="D131136" s="31">
        <v>220</v>
      </c>
    </row>
    <row r="131138" spans="4:4" x14ac:dyDescent="0.3">
      <c r="D131138" s="36">
        <v>260</v>
      </c>
    </row>
    <row r="131140" spans="4:4" x14ac:dyDescent="0.3">
      <c r="D131140" s="36">
        <v>0</v>
      </c>
    </row>
    <row r="131141" spans="4:4" x14ac:dyDescent="0.3">
      <c r="D131141" s="36">
        <v>0</v>
      </c>
    </row>
    <row r="131142" spans="4:4" x14ac:dyDescent="0.3">
      <c r="D131142" s="36">
        <v>0</v>
      </c>
    </row>
    <row r="131143" spans="4:4" x14ac:dyDescent="0.3">
      <c r="D131143" s="36">
        <v>0</v>
      </c>
    </row>
    <row r="131144" spans="4:4" x14ac:dyDescent="0.3">
      <c r="D131144" s="36">
        <v>0</v>
      </c>
    </row>
    <row r="131145" spans="4:4" x14ac:dyDescent="0.3">
      <c r="D131145" s="36">
        <v>0</v>
      </c>
    </row>
    <row r="131146" spans="4:4" x14ac:dyDescent="0.3">
      <c r="D131146" s="36">
        <v>533</v>
      </c>
    </row>
    <row r="131155" spans="4:4" x14ac:dyDescent="0.3">
      <c r="D131155" s="32">
        <v>320</v>
      </c>
    </row>
    <row r="131159" spans="4:4" x14ac:dyDescent="0.3">
      <c r="D131159" s="35">
        <v>333</v>
      </c>
    </row>
    <row r="131160" spans="4:4" x14ac:dyDescent="0.3">
      <c r="D131160" s="35">
        <v>300</v>
      </c>
    </row>
    <row r="131161" spans="4:4" x14ac:dyDescent="0.3">
      <c r="D131161" s="23">
        <v>250</v>
      </c>
    </row>
    <row r="131169" spans="4:4" x14ac:dyDescent="0.3">
      <c r="D131169" s="22">
        <v>260</v>
      </c>
    </row>
    <row r="131171" spans="4:4" x14ac:dyDescent="0.3">
      <c r="D131171" s="38">
        <v>720</v>
      </c>
    </row>
    <row r="131172" spans="4:4" x14ac:dyDescent="0.3">
      <c r="D131172" s="38">
        <v>800</v>
      </c>
    </row>
    <row r="131173" spans="4:4" x14ac:dyDescent="0.3">
      <c r="D131173" s="38">
        <v>947</v>
      </c>
    </row>
    <row r="131174" spans="4:4" x14ac:dyDescent="0.3">
      <c r="D131174" s="38">
        <v>947</v>
      </c>
    </row>
    <row r="131175" spans="4:4" x14ac:dyDescent="0.3">
      <c r="D131175" s="38">
        <v>1000</v>
      </c>
    </row>
    <row r="131176" spans="4:4" x14ac:dyDescent="0.3">
      <c r="D131176" s="38">
        <v>1000</v>
      </c>
    </row>
    <row r="131177" spans="4:4" x14ac:dyDescent="0.3">
      <c r="D131177" s="38">
        <v>933</v>
      </c>
    </row>
    <row r="131193" spans="4:4" x14ac:dyDescent="0.3">
      <c r="D131193" s="32">
        <v>506</v>
      </c>
    </row>
    <row r="131194" spans="4:4" x14ac:dyDescent="0.3">
      <c r="D131194" s="32">
        <v>546</v>
      </c>
    </row>
    <row r="131196" spans="4:4" x14ac:dyDescent="0.3">
      <c r="D131196" s="35">
        <v>750</v>
      </c>
    </row>
    <row r="131197" spans="4:4" x14ac:dyDescent="0.3">
      <c r="D131197" s="30">
        <v>775</v>
      </c>
    </row>
    <row r="131198" spans="4:4" x14ac:dyDescent="0.3">
      <c r="D131198" s="30">
        <v>785</v>
      </c>
    </row>
    <row r="131199" spans="4:4" x14ac:dyDescent="0.3">
      <c r="D131199" s="32">
        <v>790</v>
      </c>
    </row>
    <row r="131200" spans="4:4" x14ac:dyDescent="0.3">
      <c r="D131200" s="32">
        <v>790</v>
      </c>
    </row>
    <row r="131201" spans="4:4" x14ac:dyDescent="0.3">
      <c r="D131201" s="32">
        <v>790</v>
      </c>
    </row>
    <row r="131202" spans="4:4" x14ac:dyDescent="0.3">
      <c r="D131202" s="31">
        <v>760</v>
      </c>
    </row>
    <row r="131203" spans="4:4" x14ac:dyDescent="0.3">
      <c r="D131203" s="32">
        <v>790</v>
      </c>
    </row>
    <row r="131205" spans="4:4" x14ac:dyDescent="0.3">
      <c r="D131205" s="35">
        <v>466</v>
      </c>
    </row>
    <row r="131206" spans="4:4" x14ac:dyDescent="0.3">
      <c r="D131206" s="35">
        <v>400</v>
      </c>
    </row>
    <row r="131207" spans="4:4" x14ac:dyDescent="0.3">
      <c r="D131207" s="11">
        <f>+AVERAGE(D131205:D131206)</f>
        <v>433</v>
      </c>
    </row>
    <row r="131211" spans="4:4" x14ac:dyDescent="0.3">
      <c r="D131211" s="32">
        <v>680</v>
      </c>
    </row>
    <row r="131212" spans="4:4" x14ac:dyDescent="0.3">
      <c r="D131212" s="30">
        <v>640</v>
      </c>
    </row>
    <row r="131213" spans="4:4" x14ac:dyDescent="0.3">
      <c r="D131213" s="32">
        <v>450</v>
      </c>
    </row>
    <row r="131214" spans="4:4" x14ac:dyDescent="0.3">
      <c r="D131214" s="32">
        <v>560</v>
      </c>
    </row>
    <row r="131215" spans="4:4" x14ac:dyDescent="0.3">
      <c r="D131215" s="32">
        <v>515</v>
      </c>
    </row>
    <row r="131216" spans="4:4" x14ac:dyDescent="0.3">
      <c r="D131216" s="31">
        <v>545</v>
      </c>
    </row>
    <row r="131217" spans="4:4" x14ac:dyDescent="0.3">
      <c r="D131217" s="22">
        <v>530</v>
      </c>
    </row>
    <row r="131218" spans="4:4" x14ac:dyDescent="0.3">
      <c r="D131218" s="11"/>
    </row>
    <row r="131222" spans="4:4" x14ac:dyDescent="0.3">
      <c r="D131222" s="32">
        <v>780</v>
      </c>
    </row>
    <row r="131224" spans="4:4" x14ac:dyDescent="0.3">
      <c r="D131224" s="11"/>
    </row>
    <row r="131233" spans="4:4" x14ac:dyDescent="0.3">
      <c r="D131233" s="30">
        <v>600</v>
      </c>
    </row>
    <row r="131234" spans="4:4" x14ac:dyDescent="0.3">
      <c r="D131234" s="30">
        <v>650</v>
      </c>
    </row>
    <row r="131235" spans="4:4" x14ac:dyDescent="0.3">
      <c r="D131235" s="32">
        <v>645</v>
      </c>
    </row>
    <row r="131236" spans="4:4" x14ac:dyDescent="0.3">
      <c r="D131236" s="32">
        <v>490</v>
      </c>
    </row>
    <row r="131237" spans="4:4" x14ac:dyDescent="0.3">
      <c r="D131237" s="32">
        <v>525</v>
      </c>
    </row>
    <row r="131238" spans="4:4" x14ac:dyDescent="0.3">
      <c r="D131238" s="22">
        <v>560</v>
      </c>
    </row>
    <row r="131239" spans="4:4" x14ac:dyDescent="0.3">
      <c r="D131239" s="11"/>
    </row>
    <row r="131240" spans="4:4" x14ac:dyDescent="0.3">
      <c r="D131240" s="37">
        <v>87500</v>
      </c>
    </row>
    <row r="131241" spans="4:4" x14ac:dyDescent="0.3">
      <c r="D131241" s="37">
        <v>90000</v>
      </c>
    </row>
    <row r="131242" spans="4:4" x14ac:dyDescent="0.3">
      <c r="D131242" s="37">
        <v>45667</v>
      </c>
    </row>
    <row r="131243" spans="4:4" x14ac:dyDescent="0.3">
      <c r="D131243" s="37">
        <v>45667</v>
      </c>
    </row>
    <row r="131244" spans="4:4" x14ac:dyDescent="0.3">
      <c r="D131244" s="37">
        <v>37500</v>
      </c>
    </row>
    <row r="131245" spans="4:4" x14ac:dyDescent="0.3">
      <c r="D131245" s="37">
        <v>34167</v>
      </c>
    </row>
    <row r="131246" spans="4:4" x14ac:dyDescent="0.3">
      <c r="D131246" s="37">
        <v>40833</v>
      </c>
    </row>
    <row r="131260" spans="4:4" x14ac:dyDescent="0.3">
      <c r="D131260" s="32">
        <v>30666</v>
      </c>
    </row>
    <row r="131266" spans="4:4" x14ac:dyDescent="0.3">
      <c r="D131266" s="35">
        <v>28666</v>
      </c>
    </row>
    <row r="131267" spans="4:4" x14ac:dyDescent="0.3">
      <c r="D131267" s="32">
        <v>31333</v>
      </c>
    </row>
    <row r="131268" spans="4:4" x14ac:dyDescent="0.3">
      <c r="D131268" s="30">
        <v>32000</v>
      </c>
    </row>
    <row r="131269" spans="4:4" x14ac:dyDescent="0.3">
      <c r="D131269" s="30">
        <v>34750</v>
      </c>
    </row>
    <row r="131270" spans="4:4" x14ac:dyDescent="0.3">
      <c r="D131270" s="32">
        <v>32750</v>
      </c>
    </row>
    <row r="131271" spans="4:4" x14ac:dyDescent="0.3">
      <c r="D131271" s="31">
        <v>20125</v>
      </c>
    </row>
    <row r="131272" spans="4:4" x14ac:dyDescent="0.3">
      <c r="D131272" s="32">
        <v>31700</v>
      </c>
    </row>
    <row r="131273" spans="4:4" x14ac:dyDescent="0.3">
      <c r="D131273" s="32">
        <v>34000</v>
      </c>
    </row>
    <row r="131274" spans="4:4" x14ac:dyDescent="0.3">
      <c r="D131274" s="32">
        <v>39870</v>
      </c>
    </row>
    <row r="131275" spans="4:4" x14ac:dyDescent="0.3">
      <c r="D131275" s="32">
        <v>34787</v>
      </c>
    </row>
    <row r="131276" spans="4:4" x14ac:dyDescent="0.3">
      <c r="D131276" s="11"/>
    </row>
    <row r="131277" spans="4:4" x14ac:dyDescent="0.3">
      <c r="D131277" s="36">
        <v>69667</v>
      </c>
    </row>
    <row r="131278" spans="4:4" x14ac:dyDescent="0.3">
      <c r="D131278" s="36">
        <v>70667</v>
      </c>
    </row>
    <row r="131279" spans="4:4" x14ac:dyDescent="0.3">
      <c r="D131279" s="36">
        <v>33933</v>
      </c>
    </row>
    <row r="131280" spans="4:4" x14ac:dyDescent="0.3">
      <c r="D131280" s="36">
        <v>33933</v>
      </c>
    </row>
    <row r="131281" spans="4:4" x14ac:dyDescent="0.3">
      <c r="D131281" s="36">
        <v>23833</v>
      </c>
    </row>
    <row r="131282" spans="4:4" x14ac:dyDescent="0.3">
      <c r="D131282" s="36">
        <v>23833</v>
      </c>
    </row>
    <row r="131283" spans="4:4" x14ac:dyDescent="0.3">
      <c r="D131283" s="36">
        <v>28000</v>
      </c>
    </row>
    <row r="131298" spans="4:4" x14ac:dyDescent="0.3">
      <c r="D131298" s="35">
        <v>18333</v>
      </c>
    </row>
    <row r="131299" spans="4:4" x14ac:dyDescent="0.3">
      <c r="D131299" s="30">
        <v>16166</v>
      </c>
    </row>
    <row r="131300" spans="4:4" x14ac:dyDescent="0.3">
      <c r="D131300" s="30">
        <v>19000</v>
      </c>
    </row>
    <row r="131301" spans="4:4" x14ac:dyDescent="0.3">
      <c r="D131301" s="32">
        <v>21500</v>
      </c>
    </row>
    <row r="131302" spans="4:4" x14ac:dyDescent="0.3">
      <c r="D131302" s="32">
        <v>21375</v>
      </c>
    </row>
    <row r="131303" spans="4:4" x14ac:dyDescent="0.3">
      <c r="D131303" s="32">
        <v>19750</v>
      </c>
    </row>
    <row r="131304" spans="4:4" x14ac:dyDescent="0.3">
      <c r="D131304" s="32">
        <v>16125</v>
      </c>
    </row>
    <row r="131305" spans="4:4" x14ac:dyDescent="0.3">
      <c r="D131305" s="31">
        <v>17750</v>
      </c>
    </row>
    <row r="131306" spans="4:4" x14ac:dyDescent="0.3">
      <c r="D131306" s="32">
        <v>18125</v>
      </c>
    </row>
    <row r="131307" spans="4:4" x14ac:dyDescent="0.3">
      <c r="D131307" s="11"/>
    </row>
    <row r="131308" spans="4:4" x14ac:dyDescent="0.3">
      <c r="D131308" s="39">
        <v>0</v>
      </c>
    </row>
    <row r="131309" spans="4:4" x14ac:dyDescent="0.3">
      <c r="D131309" s="39">
        <v>0</v>
      </c>
    </row>
    <row r="131310" spans="4:4" x14ac:dyDescent="0.3">
      <c r="D131310" s="39">
        <v>0</v>
      </c>
    </row>
    <row r="131311" spans="4:4" x14ac:dyDescent="0.3">
      <c r="D131311" s="39">
        <v>0</v>
      </c>
    </row>
    <row r="131312" spans="4:4" x14ac:dyDescent="0.3">
      <c r="D131312" s="39">
        <v>0</v>
      </c>
    </row>
    <row r="131313" spans="4:4" x14ac:dyDescent="0.3">
      <c r="D131313" s="32">
        <v>123500</v>
      </c>
    </row>
    <row r="131314" spans="4:4" x14ac:dyDescent="0.3">
      <c r="D131314" s="39">
        <v>0</v>
      </c>
    </row>
    <row r="131319" spans="4:4" x14ac:dyDescent="0.3">
      <c r="D131319" s="30">
        <v>102125</v>
      </c>
    </row>
    <row r="131320" spans="4:4" x14ac:dyDescent="0.3">
      <c r="D131320" s="30">
        <v>107625</v>
      </c>
    </row>
    <row r="131321" spans="4:4" x14ac:dyDescent="0.3">
      <c r="D131321" s="32">
        <v>103250</v>
      </c>
    </row>
    <row r="131322" spans="4:4" x14ac:dyDescent="0.3">
      <c r="D131322" s="32">
        <v>105625</v>
      </c>
    </row>
    <row r="131323" spans="4:4" x14ac:dyDescent="0.3">
      <c r="D131323" s="32">
        <v>105500</v>
      </c>
    </row>
    <row r="131324" spans="4:4" x14ac:dyDescent="0.3">
      <c r="D131324" s="32">
        <v>90375</v>
      </c>
    </row>
    <row r="131325" spans="4:4" x14ac:dyDescent="0.3">
      <c r="D131325" s="32">
        <v>98000</v>
      </c>
    </row>
    <row r="131326" spans="4:4" x14ac:dyDescent="0.3">
      <c r="D131326" s="32">
        <v>95500</v>
      </c>
    </row>
    <row r="131327" spans="4:4" x14ac:dyDescent="0.3">
      <c r="D131327" s="32">
        <v>130000</v>
      </c>
    </row>
    <row r="131328" spans="4:4" x14ac:dyDescent="0.3">
      <c r="D131328" s="33">
        <v>143500</v>
      </c>
    </row>
    <row r="131329" spans="4:4" x14ac:dyDescent="0.3">
      <c r="D131329" s="11"/>
    </row>
    <row r="131340" spans="4:4" x14ac:dyDescent="0.3">
      <c r="D131340" s="31">
        <v>253</v>
      </c>
    </row>
    <row r="131341" spans="4:4" x14ac:dyDescent="0.3">
      <c r="D131341" s="31">
        <v>240</v>
      </c>
    </row>
    <row r="131342" spans="4:4" x14ac:dyDescent="0.3">
      <c r="D131342" s="31">
        <v>220</v>
      </c>
    </row>
    <row r="131343" spans="4:4" x14ac:dyDescent="0.3">
      <c r="D131343" s="31">
        <v>180</v>
      </c>
    </row>
    <row r="131344" spans="4:4" x14ac:dyDescent="0.3">
      <c r="D131344" s="36">
        <v>240</v>
      </c>
    </row>
    <row r="131345" spans="4:4" x14ac:dyDescent="0.3">
      <c r="D131345" s="31">
        <v>200</v>
      </c>
    </row>
    <row r="131346" spans="4:4" x14ac:dyDescent="0.3">
      <c r="D131346" s="31">
        <v>200</v>
      </c>
    </row>
    <row r="131347" spans="4:4" x14ac:dyDescent="0.3">
      <c r="D131347" s="31">
        <v>240</v>
      </c>
    </row>
    <row r="131348" spans="4:4" x14ac:dyDescent="0.3">
      <c r="D131348" s="31">
        <v>233</v>
      </c>
    </row>
    <row r="131349" spans="4:4" x14ac:dyDescent="0.3">
      <c r="D131349" s="31">
        <v>200</v>
      </c>
    </row>
    <row r="131350" spans="4:4" x14ac:dyDescent="0.3">
      <c r="D131350" s="31">
        <v>261</v>
      </c>
    </row>
    <row r="131351" spans="4:4" x14ac:dyDescent="0.3">
      <c r="D131351" s="31">
        <v>260</v>
      </c>
    </row>
    <row r="131352" spans="4:4" x14ac:dyDescent="0.3">
      <c r="D131352" s="31">
        <v>271</v>
      </c>
    </row>
    <row r="131353" spans="4:4" x14ac:dyDescent="0.3">
      <c r="D131353" s="31">
        <v>270</v>
      </c>
    </row>
    <row r="131354" spans="4:4" x14ac:dyDescent="0.3">
      <c r="D131354" s="31">
        <v>273</v>
      </c>
    </row>
    <row r="131355" spans="4:4" x14ac:dyDescent="0.3">
      <c r="D131355" s="31">
        <v>258</v>
      </c>
    </row>
    <row r="131356" spans="4:4" x14ac:dyDescent="0.3">
      <c r="D131356" s="36">
        <v>270</v>
      </c>
    </row>
    <row r="131357" spans="4:4" x14ac:dyDescent="0.3">
      <c r="D131357" s="31">
        <v>283</v>
      </c>
    </row>
    <row r="131358" spans="4:4" x14ac:dyDescent="0.3">
      <c r="D131358" s="31">
        <v>200</v>
      </c>
    </row>
    <row r="131359" spans="4:4" x14ac:dyDescent="0.3">
      <c r="D131359" s="31">
        <v>240</v>
      </c>
    </row>
    <row r="131360" spans="4:4" x14ac:dyDescent="0.3">
      <c r="D131360" s="31">
        <v>249</v>
      </c>
    </row>
    <row r="131361" spans="4:4" x14ac:dyDescent="0.3">
      <c r="D131361" s="31">
        <v>317</v>
      </c>
    </row>
    <row r="131362" spans="4:4" x14ac:dyDescent="0.3">
      <c r="D131362" s="31">
        <v>240</v>
      </c>
    </row>
    <row r="131363" spans="4:4" x14ac:dyDescent="0.3">
      <c r="D131363" s="14"/>
    </row>
    <row r="131364" spans="4:4" x14ac:dyDescent="0.3">
      <c r="D131364" s="31">
        <v>220</v>
      </c>
    </row>
    <row r="131365" spans="4:4" x14ac:dyDescent="0.3">
      <c r="D131365" s="31">
        <v>220</v>
      </c>
    </row>
    <row r="131366" spans="4:4" x14ac:dyDescent="0.3">
      <c r="D131366" s="31">
        <v>200</v>
      </c>
    </row>
    <row r="131367" spans="4:4" x14ac:dyDescent="0.3">
      <c r="D131367" s="31">
        <v>187</v>
      </c>
    </row>
    <row r="131368" spans="4:4" x14ac:dyDescent="0.3">
      <c r="D131368" s="31">
        <v>167</v>
      </c>
    </row>
    <row r="131369" spans="4:4" x14ac:dyDescent="0.3">
      <c r="D131369" s="31">
        <v>200</v>
      </c>
    </row>
    <row r="131370" spans="4:4" x14ac:dyDescent="0.3">
      <c r="D131370" s="31">
        <v>180</v>
      </c>
    </row>
    <row r="131371" spans="4:4" x14ac:dyDescent="0.3">
      <c r="D131371" s="31">
        <v>200</v>
      </c>
    </row>
    <row r="131372" spans="4:4" x14ac:dyDescent="0.3">
      <c r="D131372" s="31">
        <v>213</v>
      </c>
    </row>
    <row r="131373" spans="4:4" x14ac:dyDescent="0.3">
      <c r="D131373" s="31">
        <v>167</v>
      </c>
    </row>
    <row r="131374" spans="4:4" x14ac:dyDescent="0.3">
      <c r="D131374" s="31">
        <v>256</v>
      </c>
    </row>
    <row r="131375" spans="4:4" x14ac:dyDescent="0.3">
      <c r="D131375" s="31">
        <v>263</v>
      </c>
    </row>
    <row r="131376" spans="4:4" x14ac:dyDescent="0.3">
      <c r="D131376" s="31">
        <v>253</v>
      </c>
    </row>
    <row r="131377" spans="4:4" x14ac:dyDescent="0.3">
      <c r="D131377" s="31">
        <v>251</v>
      </c>
    </row>
    <row r="131378" spans="4:4" x14ac:dyDescent="0.3">
      <c r="D131378" s="31">
        <v>260</v>
      </c>
    </row>
    <row r="131379" spans="4:4" x14ac:dyDescent="0.3">
      <c r="D131379" s="31">
        <v>250</v>
      </c>
    </row>
    <row r="131380" spans="4:4" x14ac:dyDescent="0.3">
      <c r="D131380" s="31">
        <v>255</v>
      </c>
    </row>
    <row r="131381" spans="4:4" x14ac:dyDescent="0.3">
      <c r="D131381" s="31">
        <v>214</v>
      </c>
    </row>
    <row r="131382" spans="4:4" x14ac:dyDescent="0.3">
      <c r="D131382" s="31">
        <v>205</v>
      </c>
    </row>
    <row r="131383" spans="4:4" x14ac:dyDescent="0.3">
      <c r="D131383" s="31">
        <v>209</v>
      </c>
    </row>
    <row r="131384" spans="4:4" x14ac:dyDescent="0.3">
      <c r="D131384" s="31">
        <v>220</v>
      </c>
    </row>
    <row r="131385" spans="4:4" x14ac:dyDescent="0.3">
      <c r="D131385" s="31">
        <v>183</v>
      </c>
    </row>
    <row r="131386" spans="4:4" x14ac:dyDescent="0.3">
      <c r="D131386" s="32">
        <v>220</v>
      </c>
    </row>
    <row r="131387" spans="4:4" x14ac:dyDescent="0.3">
      <c r="D131387" s="31">
        <v>214</v>
      </c>
    </row>
    <row r="131388" spans="4:4" x14ac:dyDescent="0.3">
      <c r="D131388" s="2">
        <f>+AVERAGE(D131364:D131387)</f>
        <v>216.95833333333334</v>
      </c>
    </row>
    <row r="131389" spans="4:4" x14ac:dyDescent="0.3">
      <c r="D131389" s="31">
        <v>240</v>
      </c>
    </row>
    <row r="131390" spans="4:4" x14ac:dyDescent="0.3">
      <c r="D131390" s="31">
        <v>220</v>
      </c>
    </row>
    <row r="131391" spans="4:4" x14ac:dyDescent="0.3">
      <c r="D131391" s="31">
        <v>220</v>
      </c>
    </row>
    <row r="131392" spans="4:4" x14ac:dyDescent="0.3">
      <c r="D131392" s="31">
        <v>200</v>
      </c>
    </row>
    <row r="131393" spans="4:4" x14ac:dyDescent="0.3">
      <c r="D131393" s="31">
        <v>220</v>
      </c>
    </row>
    <row r="131394" spans="4:4" x14ac:dyDescent="0.3">
      <c r="D131394" s="31">
        <v>280</v>
      </c>
    </row>
    <row r="131395" spans="4:4" x14ac:dyDescent="0.3">
      <c r="D131395" s="31">
        <v>227</v>
      </c>
    </row>
    <row r="131396" spans="4:4" x14ac:dyDescent="0.3">
      <c r="D131396" s="31">
        <v>240</v>
      </c>
    </row>
    <row r="131397" spans="4:4" x14ac:dyDescent="0.3">
      <c r="D131397" s="31">
        <v>266</v>
      </c>
    </row>
    <row r="131398" spans="4:4" x14ac:dyDescent="0.3">
      <c r="D131398" s="36">
        <v>266</v>
      </c>
    </row>
    <row r="131399" spans="4:4" x14ac:dyDescent="0.3">
      <c r="D131399" s="36">
        <v>250</v>
      </c>
    </row>
    <row r="131400" spans="4:4" x14ac:dyDescent="0.3">
      <c r="D131400" s="31">
        <v>250</v>
      </c>
    </row>
    <row r="131401" spans="4:4" x14ac:dyDescent="0.3">
      <c r="D131401" s="31">
        <v>263</v>
      </c>
    </row>
    <row r="131402" spans="4:4" x14ac:dyDescent="0.3">
      <c r="D131402" s="31">
        <v>250</v>
      </c>
    </row>
    <row r="131403" spans="4:4" x14ac:dyDescent="0.3">
      <c r="D131403" s="31">
        <v>255</v>
      </c>
    </row>
    <row r="131404" spans="4:4" x14ac:dyDescent="0.3">
      <c r="D131404" s="31">
        <v>257</v>
      </c>
    </row>
    <row r="131405" spans="4:4" x14ac:dyDescent="0.3">
      <c r="D131405" s="31">
        <v>252</v>
      </c>
    </row>
    <row r="131406" spans="4:4" x14ac:dyDescent="0.3">
      <c r="D131406" s="31">
        <v>318</v>
      </c>
    </row>
    <row r="131407" spans="4:4" x14ac:dyDescent="0.3">
      <c r="D131407" s="31">
        <v>257</v>
      </c>
    </row>
    <row r="131408" spans="4:4" x14ac:dyDescent="0.3">
      <c r="D131408" s="31">
        <v>245</v>
      </c>
    </row>
    <row r="131409" spans="4:4" x14ac:dyDescent="0.3">
      <c r="D131409" s="31">
        <v>240</v>
      </c>
    </row>
    <row r="131410" spans="4:4" x14ac:dyDescent="0.3">
      <c r="D131410" s="31">
        <v>240</v>
      </c>
    </row>
    <row r="131411" spans="4:4" x14ac:dyDescent="0.3">
      <c r="D131411" s="2">
        <f>+AVERAGE(D131389:D131410)</f>
        <v>248</v>
      </c>
    </row>
    <row r="131412" spans="4:4" x14ac:dyDescent="0.3">
      <c r="D131412" s="31">
        <v>526</v>
      </c>
    </row>
    <row r="131413" spans="4:4" x14ac:dyDescent="0.3">
      <c r="D131413" s="31">
        <v>550</v>
      </c>
    </row>
    <row r="131414" spans="4:4" x14ac:dyDescent="0.3">
      <c r="D131414" s="31">
        <v>550</v>
      </c>
    </row>
    <row r="131415" spans="4:4" x14ac:dyDescent="0.3">
      <c r="D131415" s="31">
        <v>616</v>
      </c>
    </row>
    <row r="131416" spans="4:4" x14ac:dyDescent="0.3">
      <c r="D131416" s="31">
        <v>550</v>
      </c>
    </row>
    <row r="131417" spans="4:4" x14ac:dyDescent="0.3">
      <c r="D131417" s="31">
        <v>566</v>
      </c>
    </row>
    <row r="131418" spans="4:4" x14ac:dyDescent="0.3">
      <c r="D131418" s="31">
        <v>550</v>
      </c>
    </row>
    <row r="131420" spans="4:4" x14ac:dyDescent="0.3">
      <c r="D131420" s="31">
        <v>520</v>
      </c>
    </row>
    <row r="131421" spans="4:4" x14ac:dyDescent="0.3">
      <c r="D131421" s="31">
        <v>527</v>
      </c>
    </row>
    <row r="131422" spans="4:4" x14ac:dyDescent="0.3">
      <c r="D131422" s="31">
        <v>500</v>
      </c>
    </row>
    <row r="131423" spans="4:4" x14ac:dyDescent="0.3">
      <c r="D131423" s="31">
        <v>460</v>
      </c>
    </row>
    <row r="131424" spans="4:4" x14ac:dyDescent="0.3">
      <c r="D131424" s="31">
        <v>480</v>
      </c>
    </row>
    <row r="131425" spans="4:4" x14ac:dyDescent="0.3">
      <c r="D131425" s="31">
        <v>520</v>
      </c>
    </row>
    <row r="131426" spans="4:4" x14ac:dyDescent="0.3">
      <c r="D131426" s="31">
        <v>500</v>
      </c>
    </row>
    <row r="131427" spans="4:4" x14ac:dyDescent="0.3">
      <c r="D131427" s="31">
        <v>520</v>
      </c>
    </row>
    <row r="131428" spans="4:4" x14ac:dyDescent="0.3">
      <c r="D131428" s="31">
        <v>567</v>
      </c>
    </row>
    <row r="131429" spans="4:4" x14ac:dyDescent="0.3">
      <c r="D131429" s="31">
        <v>500</v>
      </c>
    </row>
    <row r="131430" spans="4:4" x14ac:dyDescent="0.3">
      <c r="D131430" s="31">
        <v>750</v>
      </c>
    </row>
    <row r="131431" spans="4:4" x14ac:dyDescent="0.3">
      <c r="D131431" s="31">
        <v>750</v>
      </c>
    </row>
    <row r="131432" spans="4:4" x14ac:dyDescent="0.3">
      <c r="D131432" s="36">
        <v>766</v>
      </c>
    </row>
    <row r="131433" spans="4:4" x14ac:dyDescent="0.3">
      <c r="D131433" s="31">
        <v>750</v>
      </c>
    </row>
    <row r="131434" spans="4:4" x14ac:dyDescent="0.3">
      <c r="D131434" s="31">
        <v>800</v>
      </c>
    </row>
    <row r="131435" spans="4:4" x14ac:dyDescent="0.3">
      <c r="D131435" s="31">
        <v>693</v>
      </c>
    </row>
    <row r="131436" spans="4:4" x14ac:dyDescent="0.3">
      <c r="D131436" s="31">
        <v>700</v>
      </c>
    </row>
    <row r="131437" spans="4:4" x14ac:dyDescent="0.3">
      <c r="D131437" s="31">
        <v>487</v>
      </c>
    </row>
    <row r="131438" spans="4:4" x14ac:dyDescent="0.3">
      <c r="D131438" s="31">
        <v>492</v>
      </c>
    </row>
    <row r="131439" spans="4:4" x14ac:dyDescent="0.3">
      <c r="D131439" s="31">
        <v>500</v>
      </c>
    </row>
    <row r="131440" spans="4:4" x14ac:dyDescent="0.3">
      <c r="D131440" s="31">
        <v>482</v>
      </c>
    </row>
    <row r="131441" spans="4:4" x14ac:dyDescent="0.3">
      <c r="D131441" s="31">
        <v>468</v>
      </c>
    </row>
    <row r="131442" spans="4:4" x14ac:dyDescent="0.3">
      <c r="D131442" s="31">
        <v>468</v>
      </c>
    </row>
    <row r="131443" spans="4:4" x14ac:dyDescent="0.3">
      <c r="D131443" s="2">
        <f>+AVERAGE(D131420:D131442)</f>
        <v>573.91304347826087</v>
      </c>
    </row>
    <row r="131444" spans="4:4" x14ac:dyDescent="0.3">
      <c r="D131444" s="31">
        <v>540</v>
      </c>
    </row>
    <row r="131445" spans="4:4" x14ac:dyDescent="0.3">
      <c r="D131445" s="31">
        <v>580</v>
      </c>
    </row>
    <row r="131446" spans="4:4" x14ac:dyDescent="0.3">
      <c r="D131446" s="31">
        <v>480</v>
      </c>
    </row>
    <row r="131447" spans="4:4" x14ac:dyDescent="0.3">
      <c r="D131447" s="31">
        <v>520</v>
      </c>
    </row>
    <row r="131448" spans="4:4" x14ac:dyDescent="0.3">
      <c r="D131448" s="31">
        <v>480</v>
      </c>
    </row>
    <row r="131449" spans="4:4" x14ac:dyDescent="0.3">
      <c r="D131449" s="31">
        <v>480</v>
      </c>
    </row>
    <row r="131450" spans="4:4" x14ac:dyDescent="0.3">
      <c r="D131450" s="31">
        <v>480</v>
      </c>
    </row>
    <row r="131451" spans="4:4" x14ac:dyDescent="0.3">
      <c r="D131451" s="31">
        <v>480</v>
      </c>
    </row>
    <row r="131452" spans="4:4" x14ac:dyDescent="0.3">
      <c r="D131452" s="31">
        <v>560</v>
      </c>
    </row>
    <row r="131453" spans="4:4" x14ac:dyDescent="0.3">
      <c r="D131453" s="31">
        <v>500</v>
      </c>
    </row>
    <row r="131454" spans="4:4" x14ac:dyDescent="0.3">
      <c r="D131454" s="31">
        <v>700</v>
      </c>
    </row>
    <row r="131455" spans="4:4" x14ac:dyDescent="0.3">
      <c r="D131455" s="31">
        <v>680</v>
      </c>
    </row>
    <row r="131456" spans="4:4" x14ac:dyDescent="0.3">
      <c r="D131456" s="31">
        <v>700</v>
      </c>
    </row>
    <row r="131457" spans="4:4" x14ac:dyDescent="0.3">
      <c r="D131457" s="31">
        <v>700</v>
      </c>
    </row>
    <row r="131458" spans="4:4" x14ac:dyDescent="0.3">
      <c r="D131458" s="31">
        <v>813</v>
      </c>
    </row>
    <row r="131459" spans="4:4" x14ac:dyDescent="0.3">
      <c r="D131459" s="31">
        <v>816</v>
      </c>
    </row>
    <row r="131460" spans="4:4" x14ac:dyDescent="0.3">
      <c r="D131460" s="31">
        <v>560</v>
      </c>
    </row>
    <row r="131461" spans="4:4" x14ac:dyDescent="0.3">
      <c r="D131461" s="31">
        <v>574</v>
      </c>
    </row>
    <row r="131462" spans="4:4" x14ac:dyDescent="0.3">
      <c r="D131462" s="31">
        <v>630</v>
      </c>
    </row>
    <row r="131463" spans="4:4" x14ac:dyDescent="0.3">
      <c r="D131463" s="31">
        <v>460</v>
      </c>
    </row>
    <row r="131464" spans="4:4" x14ac:dyDescent="0.3">
      <c r="D131464" s="31">
        <v>550</v>
      </c>
    </row>
    <row r="131465" spans="4:4" x14ac:dyDescent="0.3">
      <c r="D131465" s="31">
        <v>700</v>
      </c>
    </row>
    <row r="131466" spans="4:4" x14ac:dyDescent="0.3">
      <c r="D131466" s="31">
        <v>500</v>
      </c>
    </row>
    <row r="131467" spans="4:4" x14ac:dyDescent="0.3">
      <c r="D131467" s="2">
        <f>+AVERAGE(D131444:D131466)</f>
        <v>586.21739130434787</v>
      </c>
    </row>
    <row r="131468" spans="4:4" x14ac:dyDescent="0.3">
      <c r="D131468" s="31">
        <v>22000</v>
      </c>
    </row>
    <row r="131469" spans="4:4" x14ac:dyDescent="0.3">
      <c r="D131469" s="31">
        <v>23833</v>
      </c>
    </row>
    <row r="131470" spans="4:4" x14ac:dyDescent="0.3">
      <c r="D131470" s="31">
        <v>21500</v>
      </c>
    </row>
    <row r="131471" spans="4:4" x14ac:dyDescent="0.3">
      <c r="D131471" s="31">
        <v>21250</v>
      </c>
    </row>
    <row r="131472" spans="4:4" x14ac:dyDescent="0.3">
      <c r="D131472" s="31">
        <v>20500</v>
      </c>
    </row>
    <row r="131473" spans="4:4" x14ac:dyDescent="0.3">
      <c r="D131473" s="31">
        <v>21500</v>
      </c>
    </row>
    <row r="131474" spans="4:4" x14ac:dyDescent="0.3">
      <c r="D131474" s="31">
        <v>22166</v>
      </c>
    </row>
    <row r="131475" spans="4:4" x14ac:dyDescent="0.3">
      <c r="D131475" s="31">
        <v>15416</v>
      </c>
    </row>
    <row r="131476" spans="4:4" x14ac:dyDescent="0.3">
      <c r="D131476" s="31">
        <v>21333</v>
      </c>
    </row>
    <row r="131477" spans="4:4" x14ac:dyDescent="0.3">
      <c r="D131477" s="31">
        <v>21000</v>
      </c>
    </row>
    <row r="131478" spans="4:4" x14ac:dyDescent="0.3">
      <c r="D131478" s="31">
        <v>23333</v>
      </c>
    </row>
    <row r="131479" spans="4:4" x14ac:dyDescent="0.3">
      <c r="D131479" s="31">
        <v>23583</v>
      </c>
    </row>
    <row r="131480" spans="4:4" x14ac:dyDescent="0.3">
      <c r="D131480" s="31">
        <v>22500</v>
      </c>
    </row>
    <row r="131481" spans="4:4" x14ac:dyDescent="0.3">
      <c r="D131481" s="31">
        <v>22250</v>
      </c>
    </row>
    <row r="131482" spans="4:4" x14ac:dyDescent="0.3">
      <c r="D131482" s="31">
        <v>22166</v>
      </c>
    </row>
    <row r="131483" spans="4:4" x14ac:dyDescent="0.3">
      <c r="D131483" s="31">
        <v>27000</v>
      </c>
    </row>
    <row r="131484" spans="4:4" x14ac:dyDescent="0.3">
      <c r="D131484" s="31">
        <v>24300</v>
      </c>
    </row>
    <row r="131485" spans="4:4" x14ac:dyDescent="0.3">
      <c r="D131485" s="31">
        <v>19700</v>
      </c>
    </row>
    <row r="131486" spans="4:4" x14ac:dyDescent="0.3">
      <c r="D131486" s="31">
        <v>25500</v>
      </c>
    </row>
    <row r="131487" spans="4:4" x14ac:dyDescent="0.3">
      <c r="D131487" s="31">
        <v>19500</v>
      </c>
    </row>
    <row r="131488" spans="4:4" x14ac:dyDescent="0.3">
      <c r="D131488" s="31">
        <v>17900</v>
      </c>
    </row>
    <row r="131489" spans="4:4" x14ac:dyDescent="0.3">
      <c r="D131489" s="31">
        <v>23833</v>
      </c>
    </row>
    <row r="131490" spans="4:4" x14ac:dyDescent="0.3">
      <c r="D131490" s="37">
        <f>+AVERAGE(D131468:D131489)</f>
        <v>21911.954545454544</v>
      </c>
    </row>
    <row r="131491" spans="4:4" x14ac:dyDescent="0.3">
      <c r="D131491" s="31">
        <v>14500</v>
      </c>
    </row>
    <row r="131492" spans="4:4" x14ac:dyDescent="0.3">
      <c r="D131492" s="31">
        <v>15500</v>
      </c>
    </row>
    <row r="131493" spans="4:4" x14ac:dyDescent="0.3">
      <c r="D131493" s="31">
        <v>14750</v>
      </c>
    </row>
    <row r="131494" spans="4:4" x14ac:dyDescent="0.3">
      <c r="D131494" s="31">
        <v>14000</v>
      </c>
    </row>
    <row r="131495" spans="4:4" x14ac:dyDescent="0.3">
      <c r="D131495" s="31">
        <v>14000</v>
      </c>
    </row>
    <row r="131496" spans="4:4" x14ac:dyDescent="0.3">
      <c r="D131496" s="31">
        <v>14500</v>
      </c>
    </row>
    <row r="131497" spans="4:4" x14ac:dyDescent="0.3">
      <c r="D131497" s="31">
        <v>14000</v>
      </c>
    </row>
    <row r="131498" spans="4:4" x14ac:dyDescent="0.3">
      <c r="D131498" s="31">
        <v>14250</v>
      </c>
    </row>
    <row r="131499" spans="4:4" x14ac:dyDescent="0.3">
      <c r="D131499" s="31">
        <v>14500</v>
      </c>
    </row>
    <row r="131500" spans="4:4" x14ac:dyDescent="0.3">
      <c r="D131500" s="31">
        <v>14000</v>
      </c>
    </row>
    <row r="131501" spans="4:4" x14ac:dyDescent="0.3">
      <c r="D131501" s="31">
        <v>16000</v>
      </c>
    </row>
    <row r="131502" spans="4:4" x14ac:dyDescent="0.3">
      <c r="D131502" s="31">
        <v>15500</v>
      </c>
    </row>
    <row r="131503" spans="4:4" x14ac:dyDescent="0.3">
      <c r="D131503" s="31">
        <v>14750</v>
      </c>
    </row>
    <row r="131504" spans="4:4" x14ac:dyDescent="0.3">
      <c r="D131504" s="31">
        <v>13833</v>
      </c>
    </row>
    <row r="131505" spans="4:4" x14ac:dyDescent="0.3">
      <c r="D131505" s="31">
        <v>14583</v>
      </c>
    </row>
    <row r="131506" spans="4:4" x14ac:dyDescent="0.3">
      <c r="D131506" s="31">
        <v>17525</v>
      </c>
    </row>
    <row r="131507" spans="4:4" x14ac:dyDescent="0.3">
      <c r="D131507" s="31">
        <v>18750</v>
      </c>
    </row>
    <row r="131508" spans="4:4" x14ac:dyDescent="0.3">
      <c r="D131508" s="31">
        <v>13575</v>
      </c>
    </row>
    <row r="131509" spans="4:4" x14ac:dyDescent="0.3">
      <c r="D131509" s="31">
        <v>18300</v>
      </c>
    </row>
    <row r="131510" spans="4:4" x14ac:dyDescent="0.3">
      <c r="D131510" s="31">
        <v>15025</v>
      </c>
    </row>
    <row r="131511" spans="4:4" x14ac:dyDescent="0.3">
      <c r="D131511" s="31">
        <v>12200</v>
      </c>
    </row>
    <row r="131512" spans="4:4" x14ac:dyDescent="0.3">
      <c r="D131512" s="31">
        <v>15500</v>
      </c>
    </row>
    <row r="131513" spans="4:4" x14ac:dyDescent="0.3">
      <c r="D131513" s="2">
        <f>+AVERAGE(D131491:D131512)</f>
        <v>14979.136363636364</v>
      </c>
    </row>
    <row r="131514" spans="4:4" x14ac:dyDescent="0.3">
      <c r="D131514" s="31">
        <v>144333</v>
      </c>
    </row>
    <row r="131515" spans="4:4" x14ac:dyDescent="0.3">
      <c r="D131515" s="31">
        <v>141125</v>
      </c>
    </row>
    <row r="131516" spans="4:4" x14ac:dyDescent="0.3">
      <c r="D131516" s="2">
        <f>+AVERAGE(D131514:D131515)</f>
        <v>142729</v>
      </c>
    </row>
    <row r="131517" spans="4:4" x14ac:dyDescent="0.3">
      <c r="D131517" s="31">
        <v>653</v>
      </c>
    </row>
    <row r="131518" spans="4:4" x14ac:dyDescent="0.3">
      <c r="D131518" s="31">
        <v>600</v>
      </c>
    </row>
    <row r="131519" spans="4:4" x14ac:dyDescent="0.3">
      <c r="D131519" s="31">
        <v>586</v>
      </c>
    </row>
    <row r="131520" spans="4:4" x14ac:dyDescent="0.3">
      <c r="D131520" s="31">
        <v>593</v>
      </c>
    </row>
    <row r="131521" spans="4:4" x14ac:dyDescent="0.3">
      <c r="D131521" s="31">
        <v>655</v>
      </c>
    </row>
    <row r="131522" spans="4:4" x14ac:dyDescent="0.3">
      <c r="D131522" s="31">
        <v>625</v>
      </c>
    </row>
    <row r="131523" spans="4:4" x14ac:dyDescent="0.3">
      <c r="D131523" s="31">
        <v>616</v>
      </c>
    </row>
    <row r="131524" spans="4:4" x14ac:dyDescent="0.3">
      <c r="D131524" s="37">
        <f>+AVERAGE(D131517:D131523)</f>
        <v>618.28571428571433</v>
      </c>
    </row>
    <row r="147457" spans="4:4" x14ac:dyDescent="0.3">
      <c r="D147457" s="29">
        <v>44713</v>
      </c>
    </row>
    <row r="147458" spans="4:4" x14ac:dyDescent="0.3">
      <c r="D147458" s="30" t="s">
        <v>232</v>
      </c>
    </row>
    <row r="147459" spans="4:4" x14ac:dyDescent="0.3">
      <c r="D147459" s="31">
        <v>2022</v>
      </c>
    </row>
    <row r="147475" spans="4:4" x14ac:dyDescent="0.3">
      <c r="D147475" s="34">
        <v>434</v>
      </c>
    </row>
    <row r="147476" spans="4:4" x14ac:dyDescent="0.3">
      <c r="D147476" s="30">
        <v>275</v>
      </c>
    </row>
    <row r="147477" spans="4:4" x14ac:dyDescent="0.3">
      <c r="D147477" s="30">
        <v>290</v>
      </c>
    </row>
    <row r="147478" spans="4:4" x14ac:dyDescent="0.3">
      <c r="D147478" s="35">
        <v>434</v>
      </c>
    </row>
    <row r="147479" spans="4:4" x14ac:dyDescent="0.3">
      <c r="D147479" s="32">
        <v>275</v>
      </c>
    </row>
    <row r="147480" spans="4:4" x14ac:dyDescent="0.3">
      <c r="D147480" s="32">
        <v>300</v>
      </c>
    </row>
    <row r="147481" spans="4:4" x14ac:dyDescent="0.3">
      <c r="D147481" s="32">
        <v>265</v>
      </c>
    </row>
    <row r="147482" spans="4:4" x14ac:dyDescent="0.3">
      <c r="D147482" s="32">
        <v>290</v>
      </c>
    </row>
    <row r="147483" spans="4:4" x14ac:dyDescent="0.3">
      <c r="D147483" s="32">
        <v>290</v>
      </c>
    </row>
    <row r="147484" spans="4:4" x14ac:dyDescent="0.3">
      <c r="D147484" s="31">
        <v>260</v>
      </c>
    </row>
    <row r="147485" spans="4:4" x14ac:dyDescent="0.3">
      <c r="D147485" s="31">
        <v>800</v>
      </c>
    </row>
    <row r="147486" spans="4:4" x14ac:dyDescent="0.3">
      <c r="D147486" s="31">
        <v>800</v>
      </c>
    </row>
    <row r="147487" spans="4:4" x14ac:dyDescent="0.3">
      <c r="D147487" s="31">
        <v>300</v>
      </c>
    </row>
    <row r="147488" spans="4:4" x14ac:dyDescent="0.3">
      <c r="D147488" s="31">
        <v>300</v>
      </c>
    </row>
    <row r="147489" spans="4:4" x14ac:dyDescent="0.3">
      <c r="D147489" s="31">
        <v>300</v>
      </c>
    </row>
    <row r="147490" spans="4:4" x14ac:dyDescent="0.3">
      <c r="D147490" s="31">
        <v>280</v>
      </c>
    </row>
    <row r="147491" spans="4:4" x14ac:dyDescent="0.3">
      <c r="D147491" s="31">
        <v>293</v>
      </c>
    </row>
    <row r="147492" spans="4:4" x14ac:dyDescent="0.3">
      <c r="D147492" s="31">
        <v>320</v>
      </c>
    </row>
    <row r="147494" spans="4:4" x14ac:dyDescent="0.3">
      <c r="D147494" s="36">
        <v>0</v>
      </c>
    </row>
    <row r="147495" spans="4:4" x14ac:dyDescent="0.3">
      <c r="D147495" s="36">
        <v>0</v>
      </c>
    </row>
    <row r="147496" spans="4:4" x14ac:dyDescent="0.3">
      <c r="D147496" s="36">
        <v>245</v>
      </c>
    </row>
    <row r="147497" spans="4:4" x14ac:dyDescent="0.3">
      <c r="D147497" s="36">
        <v>245</v>
      </c>
    </row>
    <row r="147498" spans="4:4" x14ac:dyDescent="0.3">
      <c r="D147498" s="36">
        <v>0</v>
      </c>
    </row>
    <row r="147499" spans="4:4" x14ac:dyDescent="0.3">
      <c r="D147499" s="36">
        <v>0</v>
      </c>
    </row>
    <row r="147500" spans="4:4" x14ac:dyDescent="0.3">
      <c r="D147500" s="36">
        <v>300</v>
      </c>
    </row>
    <row r="147512" spans="4:4" x14ac:dyDescent="0.3">
      <c r="D147512" s="30">
        <v>220</v>
      </c>
    </row>
    <row r="147513" spans="4:4" x14ac:dyDescent="0.3">
      <c r="D147513" s="32">
        <v>250</v>
      </c>
    </row>
    <row r="147514" spans="4:4" x14ac:dyDescent="0.3">
      <c r="D147514" s="30">
        <v>250</v>
      </c>
    </row>
    <row r="147515" spans="4:4" x14ac:dyDescent="0.3">
      <c r="D147515" s="32">
        <v>230</v>
      </c>
    </row>
    <row r="147516" spans="4:4" x14ac:dyDescent="0.3">
      <c r="D147516" s="32">
        <v>270</v>
      </c>
    </row>
    <row r="147517" spans="4:4" x14ac:dyDescent="0.3">
      <c r="D147517" s="32">
        <v>200</v>
      </c>
    </row>
    <row r="147518" spans="4:4" x14ac:dyDescent="0.3">
      <c r="D147518" s="32">
        <v>125</v>
      </c>
    </row>
    <row r="147519" spans="4:4" x14ac:dyDescent="0.3">
      <c r="D147519" s="32">
        <v>240</v>
      </c>
    </row>
    <row r="147520" spans="4:4" x14ac:dyDescent="0.3">
      <c r="D147520" s="31">
        <v>220</v>
      </c>
    </row>
    <row r="147522" spans="4:4" x14ac:dyDescent="0.3">
      <c r="D147522" s="36">
        <v>260</v>
      </c>
    </row>
    <row r="147524" spans="4:4" x14ac:dyDescent="0.3">
      <c r="D147524" s="36">
        <v>0</v>
      </c>
    </row>
    <row r="147525" spans="4:4" x14ac:dyDescent="0.3">
      <c r="D147525" s="36">
        <v>0</v>
      </c>
    </row>
    <row r="147526" spans="4:4" x14ac:dyDescent="0.3">
      <c r="D147526" s="36">
        <v>0</v>
      </c>
    </row>
    <row r="147527" spans="4:4" x14ac:dyDescent="0.3">
      <c r="D147527" s="36">
        <v>0</v>
      </c>
    </row>
    <row r="147528" spans="4:4" x14ac:dyDescent="0.3">
      <c r="D147528" s="36">
        <v>0</v>
      </c>
    </row>
    <row r="147529" spans="4:4" x14ac:dyDescent="0.3">
      <c r="D147529" s="36">
        <v>0</v>
      </c>
    </row>
    <row r="147530" spans="4:4" x14ac:dyDescent="0.3">
      <c r="D147530" s="36">
        <v>533</v>
      </c>
    </row>
    <row r="147539" spans="4:4" x14ac:dyDescent="0.3">
      <c r="D147539" s="32">
        <v>320</v>
      </c>
    </row>
    <row r="147543" spans="4:4" x14ac:dyDescent="0.3">
      <c r="D147543" s="35">
        <v>333</v>
      </c>
    </row>
    <row r="147544" spans="4:4" x14ac:dyDescent="0.3">
      <c r="D147544" s="35">
        <v>300</v>
      </c>
    </row>
    <row r="147545" spans="4:4" x14ac:dyDescent="0.3">
      <c r="D147545" s="23">
        <v>250</v>
      </c>
    </row>
    <row r="147553" spans="4:4" x14ac:dyDescent="0.3">
      <c r="D147553" s="22">
        <v>260</v>
      </c>
    </row>
    <row r="147555" spans="4:4" x14ac:dyDescent="0.3">
      <c r="D147555" s="38">
        <v>720</v>
      </c>
    </row>
    <row r="147556" spans="4:4" x14ac:dyDescent="0.3">
      <c r="D147556" s="38">
        <v>800</v>
      </c>
    </row>
    <row r="147557" spans="4:4" x14ac:dyDescent="0.3">
      <c r="D147557" s="38">
        <v>947</v>
      </c>
    </row>
    <row r="147558" spans="4:4" x14ac:dyDescent="0.3">
      <c r="D147558" s="38">
        <v>947</v>
      </c>
    </row>
    <row r="147559" spans="4:4" x14ac:dyDescent="0.3">
      <c r="D147559" s="38">
        <v>1000</v>
      </c>
    </row>
    <row r="147560" spans="4:4" x14ac:dyDescent="0.3">
      <c r="D147560" s="38">
        <v>1000</v>
      </c>
    </row>
    <row r="147561" spans="4:4" x14ac:dyDescent="0.3">
      <c r="D147561" s="38">
        <v>933</v>
      </c>
    </row>
    <row r="147577" spans="4:4" x14ac:dyDescent="0.3">
      <c r="D147577" s="32">
        <v>506</v>
      </c>
    </row>
    <row r="147578" spans="4:4" x14ac:dyDescent="0.3">
      <c r="D147578" s="32">
        <v>546</v>
      </c>
    </row>
    <row r="147580" spans="4:4" x14ac:dyDescent="0.3">
      <c r="D147580" s="35">
        <v>750</v>
      </c>
    </row>
    <row r="147581" spans="4:4" x14ac:dyDescent="0.3">
      <c r="D147581" s="30">
        <v>775</v>
      </c>
    </row>
    <row r="147582" spans="4:4" x14ac:dyDescent="0.3">
      <c r="D147582" s="30">
        <v>785</v>
      </c>
    </row>
    <row r="147583" spans="4:4" x14ac:dyDescent="0.3">
      <c r="D147583" s="32">
        <v>790</v>
      </c>
    </row>
    <row r="147584" spans="4:4" x14ac:dyDescent="0.3">
      <c r="D147584" s="32">
        <v>790</v>
      </c>
    </row>
    <row r="147585" spans="4:4" x14ac:dyDescent="0.3">
      <c r="D147585" s="32">
        <v>790</v>
      </c>
    </row>
    <row r="147586" spans="4:4" x14ac:dyDescent="0.3">
      <c r="D147586" s="31">
        <v>760</v>
      </c>
    </row>
    <row r="147587" spans="4:4" x14ac:dyDescent="0.3">
      <c r="D147587" s="32">
        <v>790</v>
      </c>
    </row>
    <row r="147589" spans="4:4" x14ac:dyDescent="0.3">
      <c r="D147589" s="35">
        <v>466</v>
      </c>
    </row>
    <row r="147590" spans="4:4" x14ac:dyDescent="0.3">
      <c r="D147590" s="35">
        <v>400</v>
      </c>
    </row>
    <row r="147591" spans="4:4" x14ac:dyDescent="0.3">
      <c r="D147591" s="11">
        <f>+AVERAGE(D147589:D147590)</f>
        <v>433</v>
      </c>
    </row>
    <row r="147595" spans="4:4" x14ac:dyDescent="0.3">
      <c r="D147595" s="32">
        <v>680</v>
      </c>
    </row>
    <row r="147596" spans="4:4" x14ac:dyDescent="0.3">
      <c r="D147596" s="30">
        <v>640</v>
      </c>
    </row>
    <row r="147597" spans="4:4" x14ac:dyDescent="0.3">
      <c r="D147597" s="32">
        <v>450</v>
      </c>
    </row>
    <row r="147598" spans="4:4" x14ac:dyDescent="0.3">
      <c r="D147598" s="32">
        <v>560</v>
      </c>
    </row>
    <row r="147599" spans="4:4" x14ac:dyDescent="0.3">
      <c r="D147599" s="32">
        <v>515</v>
      </c>
    </row>
    <row r="147600" spans="4:4" x14ac:dyDescent="0.3">
      <c r="D147600" s="31">
        <v>545</v>
      </c>
    </row>
    <row r="147601" spans="4:4" x14ac:dyDescent="0.3">
      <c r="D147601" s="22">
        <v>530</v>
      </c>
    </row>
    <row r="147602" spans="4:4" x14ac:dyDescent="0.3">
      <c r="D147602" s="11"/>
    </row>
    <row r="147606" spans="4:4" x14ac:dyDescent="0.3">
      <c r="D147606" s="32">
        <v>780</v>
      </c>
    </row>
    <row r="147608" spans="4:4" x14ac:dyDescent="0.3">
      <c r="D147608" s="11"/>
    </row>
    <row r="147617" spans="4:4" x14ac:dyDescent="0.3">
      <c r="D147617" s="30">
        <v>600</v>
      </c>
    </row>
    <row r="147618" spans="4:4" x14ac:dyDescent="0.3">
      <c r="D147618" s="30">
        <v>650</v>
      </c>
    </row>
    <row r="147619" spans="4:4" x14ac:dyDescent="0.3">
      <c r="D147619" s="32">
        <v>645</v>
      </c>
    </row>
    <row r="147620" spans="4:4" x14ac:dyDescent="0.3">
      <c r="D147620" s="32">
        <v>490</v>
      </c>
    </row>
    <row r="147621" spans="4:4" x14ac:dyDescent="0.3">
      <c r="D147621" s="32">
        <v>525</v>
      </c>
    </row>
    <row r="147622" spans="4:4" x14ac:dyDescent="0.3">
      <c r="D147622" s="22">
        <v>560</v>
      </c>
    </row>
    <row r="147623" spans="4:4" x14ac:dyDescent="0.3">
      <c r="D147623" s="11"/>
    </row>
    <row r="147624" spans="4:4" x14ac:dyDescent="0.3">
      <c r="D147624" s="37">
        <v>87500</v>
      </c>
    </row>
    <row r="147625" spans="4:4" x14ac:dyDescent="0.3">
      <c r="D147625" s="37">
        <v>90000</v>
      </c>
    </row>
    <row r="147626" spans="4:4" x14ac:dyDescent="0.3">
      <c r="D147626" s="37">
        <v>45667</v>
      </c>
    </row>
    <row r="147627" spans="4:4" x14ac:dyDescent="0.3">
      <c r="D147627" s="37">
        <v>45667</v>
      </c>
    </row>
    <row r="147628" spans="4:4" x14ac:dyDescent="0.3">
      <c r="D147628" s="37">
        <v>37500</v>
      </c>
    </row>
    <row r="147629" spans="4:4" x14ac:dyDescent="0.3">
      <c r="D147629" s="37">
        <v>34167</v>
      </c>
    </row>
    <row r="147630" spans="4:4" x14ac:dyDescent="0.3">
      <c r="D147630" s="37">
        <v>40833</v>
      </c>
    </row>
    <row r="147644" spans="4:4" x14ac:dyDescent="0.3">
      <c r="D147644" s="32">
        <v>30666</v>
      </c>
    </row>
    <row r="147650" spans="4:4" x14ac:dyDescent="0.3">
      <c r="D147650" s="35">
        <v>28666</v>
      </c>
    </row>
    <row r="147651" spans="4:4" x14ac:dyDescent="0.3">
      <c r="D147651" s="32">
        <v>31333</v>
      </c>
    </row>
    <row r="147652" spans="4:4" x14ac:dyDescent="0.3">
      <c r="D147652" s="30">
        <v>32000</v>
      </c>
    </row>
    <row r="147653" spans="4:4" x14ac:dyDescent="0.3">
      <c r="D147653" s="30">
        <v>34750</v>
      </c>
    </row>
    <row r="147654" spans="4:4" x14ac:dyDescent="0.3">
      <c r="D147654" s="32">
        <v>32750</v>
      </c>
    </row>
    <row r="147655" spans="4:4" x14ac:dyDescent="0.3">
      <c r="D147655" s="31">
        <v>20125</v>
      </c>
    </row>
    <row r="147656" spans="4:4" x14ac:dyDescent="0.3">
      <c r="D147656" s="32">
        <v>31700</v>
      </c>
    </row>
    <row r="147657" spans="4:4" x14ac:dyDescent="0.3">
      <c r="D147657" s="32">
        <v>34000</v>
      </c>
    </row>
    <row r="147658" spans="4:4" x14ac:dyDescent="0.3">
      <c r="D147658" s="32">
        <v>39870</v>
      </c>
    </row>
    <row r="147659" spans="4:4" x14ac:dyDescent="0.3">
      <c r="D147659" s="32">
        <v>34787</v>
      </c>
    </row>
    <row r="147660" spans="4:4" x14ac:dyDescent="0.3">
      <c r="D147660" s="11"/>
    </row>
    <row r="147661" spans="4:4" x14ac:dyDescent="0.3">
      <c r="D147661" s="36">
        <v>69667</v>
      </c>
    </row>
    <row r="147662" spans="4:4" x14ac:dyDescent="0.3">
      <c r="D147662" s="36">
        <v>70667</v>
      </c>
    </row>
    <row r="147663" spans="4:4" x14ac:dyDescent="0.3">
      <c r="D147663" s="36">
        <v>33933</v>
      </c>
    </row>
    <row r="147664" spans="4:4" x14ac:dyDescent="0.3">
      <c r="D147664" s="36">
        <v>33933</v>
      </c>
    </row>
    <row r="147665" spans="4:4" x14ac:dyDescent="0.3">
      <c r="D147665" s="36">
        <v>23833</v>
      </c>
    </row>
    <row r="147666" spans="4:4" x14ac:dyDescent="0.3">
      <c r="D147666" s="36">
        <v>23833</v>
      </c>
    </row>
    <row r="147667" spans="4:4" x14ac:dyDescent="0.3">
      <c r="D147667" s="36">
        <v>28000</v>
      </c>
    </row>
    <row r="147682" spans="4:4" x14ac:dyDescent="0.3">
      <c r="D147682" s="35">
        <v>18333</v>
      </c>
    </row>
    <row r="147683" spans="4:4" x14ac:dyDescent="0.3">
      <c r="D147683" s="30">
        <v>16166</v>
      </c>
    </row>
    <row r="147684" spans="4:4" x14ac:dyDescent="0.3">
      <c r="D147684" s="30">
        <v>19000</v>
      </c>
    </row>
    <row r="147685" spans="4:4" x14ac:dyDescent="0.3">
      <c r="D147685" s="32">
        <v>21500</v>
      </c>
    </row>
    <row r="147686" spans="4:4" x14ac:dyDescent="0.3">
      <c r="D147686" s="32">
        <v>21375</v>
      </c>
    </row>
    <row r="147687" spans="4:4" x14ac:dyDescent="0.3">
      <c r="D147687" s="32">
        <v>19750</v>
      </c>
    </row>
    <row r="147688" spans="4:4" x14ac:dyDescent="0.3">
      <c r="D147688" s="32">
        <v>16125</v>
      </c>
    </row>
    <row r="147689" spans="4:4" x14ac:dyDescent="0.3">
      <c r="D147689" s="31">
        <v>17750</v>
      </c>
    </row>
    <row r="147690" spans="4:4" x14ac:dyDescent="0.3">
      <c r="D147690" s="32">
        <v>18125</v>
      </c>
    </row>
    <row r="147691" spans="4:4" x14ac:dyDescent="0.3">
      <c r="D147691" s="11"/>
    </row>
    <row r="147692" spans="4:4" x14ac:dyDescent="0.3">
      <c r="D147692" s="39">
        <v>0</v>
      </c>
    </row>
    <row r="147693" spans="4:4" x14ac:dyDescent="0.3">
      <c r="D147693" s="39">
        <v>0</v>
      </c>
    </row>
    <row r="147694" spans="4:4" x14ac:dyDescent="0.3">
      <c r="D147694" s="39">
        <v>0</v>
      </c>
    </row>
    <row r="147695" spans="4:4" x14ac:dyDescent="0.3">
      <c r="D147695" s="39">
        <v>0</v>
      </c>
    </row>
    <row r="147696" spans="4:4" x14ac:dyDescent="0.3">
      <c r="D147696" s="39">
        <v>0</v>
      </c>
    </row>
    <row r="147697" spans="4:4" x14ac:dyDescent="0.3">
      <c r="D147697" s="32">
        <v>123500</v>
      </c>
    </row>
    <row r="147698" spans="4:4" x14ac:dyDescent="0.3">
      <c r="D147698" s="39">
        <v>0</v>
      </c>
    </row>
    <row r="147703" spans="4:4" x14ac:dyDescent="0.3">
      <c r="D147703" s="30">
        <v>102125</v>
      </c>
    </row>
    <row r="147704" spans="4:4" x14ac:dyDescent="0.3">
      <c r="D147704" s="30">
        <v>107625</v>
      </c>
    </row>
    <row r="147705" spans="4:4" x14ac:dyDescent="0.3">
      <c r="D147705" s="32">
        <v>103250</v>
      </c>
    </row>
    <row r="147706" spans="4:4" x14ac:dyDescent="0.3">
      <c r="D147706" s="32">
        <v>105625</v>
      </c>
    </row>
    <row r="147707" spans="4:4" x14ac:dyDescent="0.3">
      <c r="D147707" s="32">
        <v>105500</v>
      </c>
    </row>
    <row r="147708" spans="4:4" x14ac:dyDescent="0.3">
      <c r="D147708" s="32">
        <v>90375</v>
      </c>
    </row>
    <row r="147709" spans="4:4" x14ac:dyDescent="0.3">
      <c r="D147709" s="32">
        <v>98000</v>
      </c>
    </row>
    <row r="147710" spans="4:4" x14ac:dyDescent="0.3">
      <c r="D147710" s="32">
        <v>95500</v>
      </c>
    </row>
    <row r="147711" spans="4:4" x14ac:dyDescent="0.3">
      <c r="D147711" s="32">
        <v>130000</v>
      </c>
    </row>
    <row r="147712" spans="4:4" x14ac:dyDescent="0.3">
      <c r="D147712" s="33">
        <v>143500</v>
      </c>
    </row>
    <row r="147713" spans="4:4" x14ac:dyDescent="0.3">
      <c r="D147713" s="11"/>
    </row>
    <row r="147724" spans="4:4" x14ac:dyDescent="0.3">
      <c r="D147724" s="31">
        <v>253</v>
      </c>
    </row>
    <row r="147725" spans="4:4" x14ac:dyDescent="0.3">
      <c r="D147725" s="31">
        <v>240</v>
      </c>
    </row>
    <row r="147726" spans="4:4" x14ac:dyDescent="0.3">
      <c r="D147726" s="31">
        <v>220</v>
      </c>
    </row>
    <row r="147727" spans="4:4" x14ac:dyDescent="0.3">
      <c r="D147727" s="31">
        <v>180</v>
      </c>
    </row>
    <row r="147728" spans="4:4" x14ac:dyDescent="0.3">
      <c r="D147728" s="36">
        <v>240</v>
      </c>
    </row>
    <row r="147729" spans="4:4" x14ac:dyDescent="0.3">
      <c r="D147729" s="31">
        <v>200</v>
      </c>
    </row>
    <row r="147730" spans="4:4" x14ac:dyDescent="0.3">
      <c r="D147730" s="31">
        <v>200</v>
      </c>
    </row>
    <row r="147731" spans="4:4" x14ac:dyDescent="0.3">
      <c r="D147731" s="31">
        <v>240</v>
      </c>
    </row>
    <row r="147732" spans="4:4" x14ac:dyDescent="0.3">
      <c r="D147732" s="31">
        <v>233</v>
      </c>
    </row>
    <row r="147733" spans="4:4" x14ac:dyDescent="0.3">
      <c r="D147733" s="31">
        <v>200</v>
      </c>
    </row>
    <row r="147734" spans="4:4" x14ac:dyDescent="0.3">
      <c r="D147734" s="31">
        <v>261</v>
      </c>
    </row>
    <row r="147735" spans="4:4" x14ac:dyDescent="0.3">
      <c r="D147735" s="31">
        <v>260</v>
      </c>
    </row>
    <row r="147736" spans="4:4" x14ac:dyDescent="0.3">
      <c r="D147736" s="31">
        <v>271</v>
      </c>
    </row>
    <row r="147737" spans="4:4" x14ac:dyDescent="0.3">
      <c r="D147737" s="31">
        <v>270</v>
      </c>
    </row>
    <row r="147738" spans="4:4" x14ac:dyDescent="0.3">
      <c r="D147738" s="31">
        <v>273</v>
      </c>
    </row>
    <row r="147739" spans="4:4" x14ac:dyDescent="0.3">
      <c r="D147739" s="31">
        <v>258</v>
      </c>
    </row>
    <row r="147740" spans="4:4" x14ac:dyDescent="0.3">
      <c r="D147740" s="36">
        <v>270</v>
      </c>
    </row>
    <row r="147741" spans="4:4" x14ac:dyDescent="0.3">
      <c r="D147741" s="31">
        <v>283</v>
      </c>
    </row>
    <row r="147742" spans="4:4" x14ac:dyDescent="0.3">
      <c r="D147742" s="31">
        <v>200</v>
      </c>
    </row>
    <row r="147743" spans="4:4" x14ac:dyDescent="0.3">
      <c r="D147743" s="31">
        <v>240</v>
      </c>
    </row>
    <row r="147744" spans="4:4" x14ac:dyDescent="0.3">
      <c r="D147744" s="31">
        <v>249</v>
      </c>
    </row>
    <row r="147745" spans="4:4" x14ac:dyDescent="0.3">
      <c r="D147745" s="31">
        <v>317</v>
      </c>
    </row>
    <row r="147746" spans="4:4" x14ac:dyDescent="0.3">
      <c r="D147746" s="31">
        <v>240</v>
      </c>
    </row>
    <row r="147747" spans="4:4" x14ac:dyDescent="0.3">
      <c r="D147747" s="14"/>
    </row>
    <row r="147748" spans="4:4" x14ac:dyDescent="0.3">
      <c r="D147748" s="31">
        <v>220</v>
      </c>
    </row>
    <row r="147749" spans="4:4" x14ac:dyDescent="0.3">
      <c r="D147749" s="31">
        <v>220</v>
      </c>
    </row>
    <row r="147750" spans="4:4" x14ac:dyDescent="0.3">
      <c r="D147750" s="31">
        <v>200</v>
      </c>
    </row>
    <row r="147751" spans="4:4" x14ac:dyDescent="0.3">
      <c r="D147751" s="31">
        <v>187</v>
      </c>
    </row>
    <row r="147752" spans="4:4" x14ac:dyDescent="0.3">
      <c r="D147752" s="31">
        <v>167</v>
      </c>
    </row>
    <row r="147753" spans="4:4" x14ac:dyDescent="0.3">
      <c r="D147753" s="31">
        <v>200</v>
      </c>
    </row>
    <row r="147754" spans="4:4" x14ac:dyDescent="0.3">
      <c r="D147754" s="31">
        <v>180</v>
      </c>
    </row>
    <row r="147755" spans="4:4" x14ac:dyDescent="0.3">
      <c r="D147755" s="31">
        <v>200</v>
      </c>
    </row>
    <row r="147756" spans="4:4" x14ac:dyDescent="0.3">
      <c r="D147756" s="31">
        <v>213</v>
      </c>
    </row>
    <row r="147757" spans="4:4" x14ac:dyDescent="0.3">
      <c r="D147757" s="31">
        <v>167</v>
      </c>
    </row>
    <row r="147758" spans="4:4" x14ac:dyDescent="0.3">
      <c r="D147758" s="31">
        <v>256</v>
      </c>
    </row>
    <row r="147759" spans="4:4" x14ac:dyDescent="0.3">
      <c r="D147759" s="31">
        <v>263</v>
      </c>
    </row>
    <row r="147760" spans="4:4" x14ac:dyDescent="0.3">
      <c r="D147760" s="31">
        <v>253</v>
      </c>
    </row>
    <row r="147761" spans="4:4" x14ac:dyDescent="0.3">
      <c r="D147761" s="31">
        <v>251</v>
      </c>
    </row>
    <row r="147762" spans="4:4" x14ac:dyDescent="0.3">
      <c r="D147762" s="31">
        <v>260</v>
      </c>
    </row>
    <row r="147763" spans="4:4" x14ac:dyDescent="0.3">
      <c r="D147763" s="31">
        <v>250</v>
      </c>
    </row>
    <row r="147764" spans="4:4" x14ac:dyDescent="0.3">
      <c r="D147764" s="31">
        <v>255</v>
      </c>
    </row>
    <row r="147765" spans="4:4" x14ac:dyDescent="0.3">
      <c r="D147765" s="31">
        <v>214</v>
      </c>
    </row>
    <row r="147766" spans="4:4" x14ac:dyDescent="0.3">
      <c r="D147766" s="31">
        <v>205</v>
      </c>
    </row>
    <row r="147767" spans="4:4" x14ac:dyDescent="0.3">
      <c r="D147767" s="31">
        <v>209</v>
      </c>
    </row>
    <row r="147768" spans="4:4" x14ac:dyDescent="0.3">
      <c r="D147768" s="31">
        <v>220</v>
      </c>
    </row>
    <row r="147769" spans="4:4" x14ac:dyDescent="0.3">
      <c r="D147769" s="31">
        <v>183</v>
      </c>
    </row>
    <row r="147770" spans="4:4" x14ac:dyDescent="0.3">
      <c r="D147770" s="32">
        <v>220</v>
      </c>
    </row>
    <row r="147771" spans="4:4" x14ac:dyDescent="0.3">
      <c r="D147771" s="31">
        <v>214</v>
      </c>
    </row>
    <row r="147772" spans="4:4" x14ac:dyDescent="0.3">
      <c r="D147772" s="2">
        <f>+AVERAGE(D147748:D147771)</f>
        <v>216.95833333333334</v>
      </c>
    </row>
    <row r="147773" spans="4:4" x14ac:dyDescent="0.3">
      <c r="D147773" s="31">
        <v>240</v>
      </c>
    </row>
    <row r="147774" spans="4:4" x14ac:dyDescent="0.3">
      <c r="D147774" s="31">
        <v>220</v>
      </c>
    </row>
    <row r="147775" spans="4:4" x14ac:dyDescent="0.3">
      <c r="D147775" s="31">
        <v>220</v>
      </c>
    </row>
    <row r="147776" spans="4:4" x14ac:dyDescent="0.3">
      <c r="D147776" s="31">
        <v>200</v>
      </c>
    </row>
    <row r="147777" spans="4:4" x14ac:dyDescent="0.3">
      <c r="D147777" s="31">
        <v>220</v>
      </c>
    </row>
    <row r="147778" spans="4:4" x14ac:dyDescent="0.3">
      <c r="D147778" s="31">
        <v>280</v>
      </c>
    </row>
    <row r="147779" spans="4:4" x14ac:dyDescent="0.3">
      <c r="D147779" s="31">
        <v>227</v>
      </c>
    </row>
    <row r="147780" spans="4:4" x14ac:dyDescent="0.3">
      <c r="D147780" s="31">
        <v>240</v>
      </c>
    </row>
    <row r="147781" spans="4:4" x14ac:dyDescent="0.3">
      <c r="D147781" s="31">
        <v>266</v>
      </c>
    </row>
    <row r="147782" spans="4:4" x14ac:dyDescent="0.3">
      <c r="D147782" s="36">
        <v>266</v>
      </c>
    </row>
    <row r="147783" spans="4:4" x14ac:dyDescent="0.3">
      <c r="D147783" s="36">
        <v>250</v>
      </c>
    </row>
    <row r="147784" spans="4:4" x14ac:dyDescent="0.3">
      <c r="D147784" s="31">
        <v>250</v>
      </c>
    </row>
    <row r="147785" spans="4:4" x14ac:dyDescent="0.3">
      <c r="D147785" s="31">
        <v>263</v>
      </c>
    </row>
    <row r="147786" spans="4:4" x14ac:dyDescent="0.3">
      <c r="D147786" s="31">
        <v>250</v>
      </c>
    </row>
    <row r="147787" spans="4:4" x14ac:dyDescent="0.3">
      <c r="D147787" s="31">
        <v>255</v>
      </c>
    </row>
    <row r="147788" spans="4:4" x14ac:dyDescent="0.3">
      <c r="D147788" s="31">
        <v>257</v>
      </c>
    </row>
    <row r="147789" spans="4:4" x14ac:dyDescent="0.3">
      <c r="D147789" s="31">
        <v>252</v>
      </c>
    </row>
    <row r="147790" spans="4:4" x14ac:dyDescent="0.3">
      <c r="D147790" s="31">
        <v>318</v>
      </c>
    </row>
    <row r="147791" spans="4:4" x14ac:dyDescent="0.3">
      <c r="D147791" s="31">
        <v>257</v>
      </c>
    </row>
    <row r="147792" spans="4:4" x14ac:dyDescent="0.3">
      <c r="D147792" s="31">
        <v>245</v>
      </c>
    </row>
    <row r="147793" spans="4:4" x14ac:dyDescent="0.3">
      <c r="D147793" s="31">
        <v>240</v>
      </c>
    </row>
    <row r="147794" spans="4:4" x14ac:dyDescent="0.3">
      <c r="D147794" s="31">
        <v>240</v>
      </c>
    </row>
    <row r="147795" spans="4:4" x14ac:dyDescent="0.3">
      <c r="D147795" s="2">
        <f>+AVERAGE(D147773:D147794)</f>
        <v>248</v>
      </c>
    </row>
    <row r="147796" spans="4:4" x14ac:dyDescent="0.3">
      <c r="D147796" s="31">
        <v>526</v>
      </c>
    </row>
    <row r="147797" spans="4:4" x14ac:dyDescent="0.3">
      <c r="D147797" s="31">
        <v>550</v>
      </c>
    </row>
    <row r="147798" spans="4:4" x14ac:dyDescent="0.3">
      <c r="D147798" s="31">
        <v>550</v>
      </c>
    </row>
    <row r="147799" spans="4:4" x14ac:dyDescent="0.3">
      <c r="D147799" s="31">
        <v>616</v>
      </c>
    </row>
    <row r="147800" spans="4:4" x14ac:dyDescent="0.3">
      <c r="D147800" s="31">
        <v>550</v>
      </c>
    </row>
    <row r="147801" spans="4:4" x14ac:dyDescent="0.3">
      <c r="D147801" s="31">
        <v>566</v>
      </c>
    </row>
    <row r="147802" spans="4:4" x14ac:dyDescent="0.3">
      <c r="D147802" s="31">
        <v>550</v>
      </c>
    </row>
    <row r="147804" spans="4:4" x14ac:dyDescent="0.3">
      <c r="D147804" s="31">
        <v>520</v>
      </c>
    </row>
    <row r="147805" spans="4:4" x14ac:dyDescent="0.3">
      <c r="D147805" s="31">
        <v>527</v>
      </c>
    </row>
    <row r="147806" spans="4:4" x14ac:dyDescent="0.3">
      <c r="D147806" s="31">
        <v>500</v>
      </c>
    </row>
    <row r="147807" spans="4:4" x14ac:dyDescent="0.3">
      <c r="D147807" s="31">
        <v>460</v>
      </c>
    </row>
    <row r="147808" spans="4:4" x14ac:dyDescent="0.3">
      <c r="D147808" s="31">
        <v>480</v>
      </c>
    </row>
    <row r="147809" spans="4:4" x14ac:dyDescent="0.3">
      <c r="D147809" s="31">
        <v>520</v>
      </c>
    </row>
    <row r="147810" spans="4:4" x14ac:dyDescent="0.3">
      <c r="D147810" s="31">
        <v>500</v>
      </c>
    </row>
    <row r="147811" spans="4:4" x14ac:dyDescent="0.3">
      <c r="D147811" s="31">
        <v>520</v>
      </c>
    </row>
    <row r="147812" spans="4:4" x14ac:dyDescent="0.3">
      <c r="D147812" s="31">
        <v>567</v>
      </c>
    </row>
    <row r="147813" spans="4:4" x14ac:dyDescent="0.3">
      <c r="D147813" s="31">
        <v>500</v>
      </c>
    </row>
    <row r="147814" spans="4:4" x14ac:dyDescent="0.3">
      <c r="D147814" s="31">
        <v>750</v>
      </c>
    </row>
    <row r="147815" spans="4:4" x14ac:dyDescent="0.3">
      <c r="D147815" s="31">
        <v>750</v>
      </c>
    </row>
    <row r="147816" spans="4:4" x14ac:dyDescent="0.3">
      <c r="D147816" s="36">
        <v>766</v>
      </c>
    </row>
    <row r="147817" spans="4:4" x14ac:dyDescent="0.3">
      <c r="D147817" s="31">
        <v>750</v>
      </c>
    </row>
    <row r="147818" spans="4:4" x14ac:dyDescent="0.3">
      <c r="D147818" s="31">
        <v>800</v>
      </c>
    </row>
    <row r="147819" spans="4:4" x14ac:dyDescent="0.3">
      <c r="D147819" s="31">
        <v>693</v>
      </c>
    </row>
    <row r="147820" spans="4:4" x14ac:dyDescent="0.3">
      <c r="D147820" s="31">
        <v>700</v>
      </c>
    </row>
    <row r="147821" spans="4:4" x14ac:dyDescent="0.3">
      <c r="D147821" s="31">
        <v>487</v>
      </c>
    </row>
    <row r="147822" spans="4:4" x14ac:dyDescent="0.3">
      <c r="D147822" s="31">
        <v>492</v>
      </c>
    </row>
    <row r="147823" spans="4:4" x14ac:dyDescent="0.3">
      <c r="D147823" s="31">
        <v>500</v>
      </c>
    </row>
    <row r="147824" spans="4:4" x14ac:dyDescent="0.3">
      <c r="D147824" s="31">
        <v>482</v>
      </c>
    </row>
    <row r="147825" spans="4:4" x14ac:dyDescent="0.3">
      <c r="D147825" s="31">
        <v>468</v>
      </c>
    </row>
    <row r="147826" spans="4:4" x14ac:dyDescent="0.3">
      <c r="D147826" s="31">
        <v>468</v>
      </c>
    </row>
    <row r="147827" spans="4:4" x14ac:dyDescent="0.3">
      <c r="D147827" s="2">
        <f>+AVERAGE(D147804:D147826)</f>
        <v>573.91304347826087</v>
      </c>
    </row>
    <row r="147828" spans="4:4" x14ac:dyDescent="0.3">
      <c r="D147828" s="31">
        <v>540</v>
      </c>
    </row>
    <row r="147829" spans="4:4" x14ac:dyDescent="0.3">
      <c r="D147829" s="31">
        <v>580</v>
      </c>
    </row>
    <row r="147830" spans="4:4" x14ac:dyDescent="0.3">
      <c r="D147830" s="31">
        <v>480</v>
      </c>
    </row>
    <row r="147831" spans="4:4" x14ac:dyDescent="0.3">
      <c r="D147831" s="31">
        <v>520</v>
      </c>
    </row>
    <row r="147832" spans="4:4" x14ac:dyDescent="0.3">
      <c r="D147832" s="31">
        <v>480</v>
      </c>
    </row>
    <row r="147833" spans="4:4" x14ac:dyDescent="0.3">
      <c r="D147833" s="31">
        <v>480</v>
      </c>
    </row>
    <row r="147834" spans="4:4" x14ac:dyDescent="0.3">
      <c r="D147834" s="31">
        <v>480</v>
      </c>
    </row>
    <row r="147835" spans="4:4" x14ac:dyDescent="0.3">
      <c r="D147835" s="31">
        <v>480</v>
      </c>
    </row>
    <row r="147836" spans="4:4" x14ac:dyDescent="0.3">
      <c r="D147836" s="31">
        <v>560</v>
      </c>
    </row>
    <row r="147837" spans="4:4" x14ac:dyDescent="0.3">
      <c r="D147837" s="31">
        <v>500</v>
      </c>
    </row>
    <row r="147838" spans="4:4" x14ac:dyDescent="0.3">
      <c r="D147838" s="31">
        <v>700</v>
      </c>
    </row>
    <row r="147839" spans="4:4" x14ac:dyDescent="0.3">
      <c r="D147839" s="31">
        <v>680</v>
      </c>
    </row>
    <row r="147840" spans="4:4" x14ac:dyDescent="0.3">
      <c r="D147840" s="31">
        <v>700</v>
      </c>
    </row>
    <row r="147841" spans="4:4" x14ac:dyDescent="0.3">
      <c r="D147841" s="31">
        <v>700</v>
      </c>
    </row>
    <row r="147842" spans="4:4" x14ac:dyDescent="0.3">
      <c r="D147842" s="31">
        <v>813</v>
      </c>
    </row>
    <row r="147843" spans="4:4" x14ac:dyDescent="0.3">
      <c r="D147843" s="31">
        <v>816</v>
      </c>
    </row>
    <row r="147844" spans="4:4" x14ac:dyDescent="0.3">
      <c r="D147844" s="31">
        <v>560</v>
      </c>
    </row>
    <row r="147845" spans="4:4" x14ac:dyDescent="0.3">
      <c r="D147845" s="31">
        <v>574</v>
      </c>
    </row>
    <row r="147846" spans="4:4" x14ac:dyDescent="0.3">
      <c r="D147846" s="31">
        <v>630</v>
      </c>
    </row>
    <row r="147847" spans="4:4" x14ac:dyDescent="0.3">
      <c r="D147847" s="31">
        <v>460</v>
      </c>
    </row>
    <row r="147848" spans="4:4" x14ac:dyDescent="0.3">
      <c r="D147848" s="31">
        <v>550</v>
      </c>
    </row>
    <row r="147849" spans="4:4" x14ac:dyDescent="0.3">
      <c r="D147849" s="31">
        <v>700</v>
      </c>
    </row>
    <row r="147850" spans="4:4" x14ac:dyDescent="0.3">
      <c r="D147850" s="31">
        <v>500</v>
      </c>
    </row>
    <row r="147851" spans="4:4" x14ac:dyDescent="0.3">
      <c r="D147851" s="2">
        <f>+AVERAGE(D147828:D147850)</f>
        <v>586.21739130434787</v>
      </c>
    </row>
    <row r="147852" spans="4:4" x14ac:dyDescent="0.3">
      <c r="D147852" s="31">
        <v>22000</v>
      </c>
    </row>
    <row r="147853" spans="4:4" x14ac:dyDescent="0.3">
      <c r="D147853" s="31">
        <v>23833</v>
      </c>
    </row>
    <row r="147854" spans="4:4" x14ac:dyDescent="0.3">
      <c r="D147854" s="31">
        <v>21500</v>
      </c>
    </row>
    <row r="147855" spans="4:4" x14ac:dyDescent="0.3">
      <c r="D147855" s="31">
        <v>21250</v>
      </c>
    </row>
    <row r="147856" spans="4:4" x14ac:dyDescent="0.3">
      <c r="D147856" s="31">
        <v>20500</v>
      </c>
    </row>
    <row r="147857" spans="4:4" x14ac:dyDescent="0.3">
      <c r="D147857" s="31">
        <v>21500</v>
      </c>
    </row>
    <row r="147858" spans="4:4" x14ac:dyDescent="0.3">
      <c r="D147858" s="31">
        <v>22166</v>
      </c>
    </row>
    <row r="147859" spans="4:4" x14ac:dyDescent="0.3">
      <c r="D147859" s="31">
        <v>15416</v>
      </c>
    </row>
    <row r="147860" spans="4:4" x14ac:dyDescent="0.3">
      <c r="D147860" s="31">
        <v>21333</v>
      </c>
    </row>
    <row r="147861" spans="4:4" x14ac:dyDescent="0.3">
      <c r="D147861" s="31">
        <v>21000</v>
      </c>
    </row>
    <row r="147862" spans="4:4" x14ac:dyDescent="0.3">
      <c r="D147862" s="31">
        <v>23333</v>
      </c>
    </row>
    <row r="147863" spans="4:4" x14ac:dyDescent="0.3">
      <c r="D147863" s="31">
        <v>23583</v>
      </c>
    </row>
    <row r="147864" spans="4:4" x14ac:dyDescent="0.3">
      <c r="D147864" s="31">
        <v>22500</v>
      </c>
    </row>
    <row r="147865" spans="4:4" x14ac:dyDescent="0.3">
      <c r="D147865" s="31">
        <v>22250</v>
      </c>
    </row>
    <row r="147866" spans="4:4" x14ac:dyDescent="0.3">
      <c r="D147866" s="31">
        <v>22166</v>
      </c>
    </row>
    <row r="147867" spans="4:4" x14ac:dyDescent="0.3">
      <c r="D147867" s="31">
        <v>27000</v>
      </c>
    </row>
    <row r="147868" spans="4:4" x14ac:dyDescent="0.3">
      <c r="D147868" s="31">
        <v>24300</v>
      </c>
    </row>
    <row r="147869" spans="4:4" x14ac:dyDescent="0.3">
      <c r="D147869" s="31">
        <v>19700</v>
      </c>
    </row>
    <row r="147870" spans="4:4" x14ac:dyDescent="0.3">
      <c r="D147870" s="31">
        <v>25500</v>
      </c>
    </row>
    <row r="147871" spans="4:4" x14ac:dyDescent="0.3">
      <c r="D147871" s="31">
        <v>19500</v>
      </c>
    </row>
    <row r="147872" spans="4:4" x14ac:dyDescent="0.3">
      <c r="D147872" s="31">
        <v>17900</v>
      </c>
    </row>
    <row r="147873" spans="4:4" x14ac:dyDescent="0.3">
      <c r="D147873" s="31">
        <v>23833</v>
      </c>
    </row>
    <row r="147874" spans="4:4" x14ac:dyDescent="0.3">
      <c r="D147874" s="37">
        <f>+AVERAGE(D147852:D147873)</f>
        <v>21911.954545454544</v>
      </c>
    </row>
    <row r="147875" spans="4:4" x14ac:dyDescent="0.3">
      <c r="D147875" s="31">
        <v>14500</v>
      </c>
    </row>
    <row r="147876" spans="4:4" x14ac:dyDescent="0.3">
      <c r="D147876" s="31">
        <v>15500</v>
      </c>
    </row>
    <row r="147877" spans="4:4" x14ac:dyDescent="0.3">
      <c r="D147877" s="31">
        <v>14750</v>
      </c>
    </row>
    <row r="147878" spans="4:4" x14ac:dyDescent="0.3">
      <c r="D147878" s="31">
        <v>14000</v>
      </c>
    </row>
    <row r="147879" spans="4:4" x14ac:dyDescent="0.3">
      <c r="D147879" s="31">
        <v>14000</v>
      </c>
    </row>
    <row r="147880" spans="4:4" x14ac:dyDescent="0.3">
      <c r="D147880" s="31">
        <v>14500</v>
      </c>
    </row>
    <row r="147881" spans="4:4" x14ac:dyDescent="0.3">
      <c r="D147881" s="31">
        <v>14000</v>
      </c>
    </row>
    <row r="147882" spans="4:4" x14ac:dyDescent="0.3">
      <c r="D147882" s="31">
        <v>14250</v>
      </c>
    </row>
    <row r="147883" spans="4:4" x14ac:dyDescent="0.3">
      <c r="D147883" s="31">
        <v>14500</v>
      </c>
    </row>
    <row r="147884" spans="4:4" x14ac:dyDescent="0.3">
      <c r="D147884" s="31">
        <v>14000</v>
      </c>
    </row>
    <row r="147885" spans="4:4" x14ac:dyDescent="0.3">
      <c r="D147885" s="31">
        <v>16000</v>
      </c>
    </row>
    <row r="147886" spans="4:4" x14ac:dyDescent="0.3">
      <c r="D147886" s="31">
        <v>15500</v>
      </c>
    </row>
    <row r="147887" spans="4:4" x14ac:dyDescent="0.3">
      <c r="D147887" s="31">
        <v>14750</v>
      </c>
    </row>
    <row r="147888" spans="4:4" x14ac:dyDescent="0.3">
      <c r="D147888" s="31">
        <v>13833</v>
      </c>
    </row>
    <row r="147889" spans="4:4" x14ac:dyDescent="0.3">
      <c r="D147889" s="31">
        <v>14583</v>
      </c>
    </row>
    <row r="147890" spans="4:4" x14ac:dyDescent="0.3">
      <c r="D147890" s="31">
        <v>17525</v>
      </c>
    </row>
    <row r="147891" spans="4:4" x14ac:dyDescent="0.3">
      <c r="D147891" s="31">
        <v>18750</v>
      </c>
    </row>
    <row r="147892" spans="4:4" x14ac:dyDescent="0.3">
      <c r="D147892" s="31">
        <v>13575</v>
      </c>
    </row>
    <row r="147893" spans="4:4" x14ac:dyDescent="0.3">
      <c r="D147893" s="31">
        <v>18300</v>
      </c>
    </row>
    <row r="147894" spans="4:4" x14ac:dyDescent="0.3">
      <c r="D147894" s="31">
        <v>15025</v>
      </c>
    </row>
    <row r="147895" spans="4:4" x14ac:dyDescent="0.3">
      <c r="D147895" s="31">
        <v>12200</v>
      </c>
    </row>
    <row r="147896" spans="4:4" x14ac:dyDescent="0.3">
      <c r="D147896" s="31">
        <v>15500</v>
      </c>
    </row>
    <row r="147897" spans="4:4" x14ac:dyDescent="0.3">
      <c r="D147897" s="2">
        <f>+AVERAGE(D147875:D147896)</f>
        <v>14979.136363636364</v>
      </c>
    </row>
    <row r="147898" spans="4:4" x14ac:dyDescent="0.3">
      <c r="D147898" s="31">
        <v>144333</v>
      </c>
    </row>
    <row r="147899" spans="4:4" x14ac:dyDescent="0.3">
      <c r="D147899" s="31">
        <v>141125</v>
      </c>
    </row>
    <row r="147900" spans="4:4" x14ac:dyDescent="0.3">
      <c r="D147900" s="2">
        <f>+AVERAGE(D147898:D147899)</f>
        <v>142729</v>
      </c>
    </row>
    <row r="147901" spans="4:4" x14ac:dyDescent="0.3">
      <c r="D147901" s="31">
        <v>653</v>
      </c>
    </row>
    <row r="147902" spans="4:4" x14ac:dyDescent="0.3">
      <c r="D147902" s="31">
        <v>600</v>
      </c>
    </row>
    <row r="147903" spans="4:4" x14ac:dyDescent="0.3">
      <c r="D147903" s="31">
        <v>586</v>
      </c>
    </row>
    <row r="147904" spans="4:4" x14ac:dyDescent="0.3">
      <c r="D147904" s="31">
        <v>593</v>
      </c>
    </row>
    <row r="147905" spans="4:4" x14ac:dyDescent="0.3">
      <c r="D147905" s="31">
        <v>655</v>
      </c>
    </row>
    <row r="147906" spans="4:4" x14ac:dyDescent="0.3">
      <c r="D147906" s="31">
        <v>625</v>
      </c>
    </row>
    <row r="147907" spans="4:4" x14ac:dyDescent="0.3">
      <c r="D147907" s="31">
        <v>616</v>
      </c>
    </row>
    <row r="147908" spans="4:4" x14ac:dyDescent="0.3">
      <c r="D147908" s="37">
        <f>+AVERAGE(D147901:D147907)</f>
        <v>618.28571428571433</v>
      </c>
    </row>
    <row r="163841" spans="4:4" x14ac:dyDescent="0.3">
      <c r="D163841" s="29">
        <v>44713</v>
      </c>
    </row>
    <row r="163842" spans="4:4" x14ac:dyDescent="0.3">
      <c r="D163842" s="30" t="s">
        <v>232</v>
      </c>
    </row>
    <row r="163843" spans="4:4" x14ac:dyDescent="0.3">
      <c r="D163843" s="31">
        <v>2022</v>
      </c>
    </row>
    <row r="163859" spans="4:4" x14ac:dyDescent="0.3">
      <c r="D163859" s="34">
        <v>434</v>
      </c>
    </row>
    <row r="163860" spans="4:4" x14ac:dyDescent="0.3">
      <c r="D163860" s="30">
        <v>275</v>
      </c>
    </row>
    <row r="163861" spans="4:4" x14ac:dyDescent="0.3">
      <c r="D163861" s="30">
        <v>290</v>
      </c>
    </row>
    <row r="163862" spans="4:4" x14ac:dyDescent="0.3">
      <c r="D163862" s="35">
        <v>434</v>
      </c>
    </row>
    <row r="163863" spans="4:4" x14ac:dyDescent="0.3">
      <c r="D163863" s="32">
        <v>275</v>
      </c>
    </row>
    <row r="163864" spans="4:4" x14ac:dyDescent="0.3">
      <c r="D163864" s="32">
        <v>300</v>
      </c>
    </row>
    <row r="163865" spans="4:4" x14ac:dyDescent="0.3">
      <c r="D163865" s="32">
        <v>265</v>
      </c>
    </row>
    <row r="163866" spans="4:4" x14ac:dyDescent="0.3">
      <c r="D163866" s="32">
        <v>290</v>
      </c>
    </row>
    <row r="163867" spans="4:4" x14ac:dyDescent="0.3">
      <c r="D163867" s="32">
        <v>290</v>
      </c>
    </row>
    <row r="163868" spans="4:4" x14ac:dyDescent="0.3">
      <c r="D163868" s="31">
        <v>260</v>
      </c>
    </row>
    <row r="163869" spans="4:4" x14ac:dyDescent="0.3">
      <c r="D163869" s="31">
        <v>800</v>
      </c>
    </row>
    <row r="163870" spans="4:4" x14ac:dyDescent="0.3">
      <c r="D163870" s="31">
        <v>800</v>
      </c>
    </row>
    <row r="163871" spans="4:4" x14ac:dyDescent="0.3">
      <c r="D163871" s="31">
        <v>300</v>
      </c>
    </row>
    <row r="163872" spans="4:4" x14ac:dyDescent="0.3">
      <c r="D163872" s="31">
        <v>300</v>
      </c>
    </row>
    <row r="163873" spans="4:4" x14ac:dyDescent="0.3">
      <c r="D163873" s="31">
        <v>300</v>
      </c>
    </row>
    <row r="163874" spans="4:4" x14ac:dyDescent="0.3">
      <c r="D163874" s="31">
        <v>280</v>
      </c>
    </row>
    <row r="163875" spans="4:4" x14ac:dyDescent="0.3">
      <c r="D163875" s="31">
        <v>293</v>
      </c>
    </row>
    <row r="163876" spans="4:4" x14ac:dyDescent="0.3">
      <c r="D163876" s="31">
        <v>320</v>
      </c>
    </row>
    <row r="163878" spans="4:4" x14ac:dyDescent="0.3">
      <c r="D163878" s="36">
        <v>0</v>
      </c>
    </row>
    <row r="163879" spans="4:4" x14ac:dyDescent="0.3">
      <c r="D163879" s="36">
        <v>0</v>
      </c>
    </row>
    <row r="163880" spans="4:4" x14ac:dyDescent="0.3">
      <c r="D163880" s="36">
        <v>245</v>
      </c>
    </row>
    <row r="163881" spans="4:4" x14ac:dyDescent="0.3">
      <c r="D163881" s="36">
        <v>245</v>
      </c>
    </row>
    <row r="163882" spans="4:4" x14ac:dyDescent="0.3">
      <c r="D163882" s="36">
        <v>0</v>
      </c>
    </row>
    <row r="163883" spans="4:4" x14ac:dyDescent="0.3">
      <c r="D163883" s="36">
        <v>0</v>
      </c>
    </row>
    <row r="163884" spans="4:4" x14ac:dyDescent="0.3">
      <c r="D163884" s="36">
        <v>300</v>
      </c>
    </row>
    <row r="163896" spans="4:4" x14ac:dyDescent="0.3">
      <c r="D163896" s="30">
        <v>220</v>
      </c>
    </row>
    <row r="163897" spans="4:4" x14ac:dyDescent="0.3">
      <c r="D163897" s="32">
        <v>250</v>
      </c>
    </row>
    <row r="163898" spans="4:4" x14ac:dyDescent="0.3">
      <c r="D163898" s="30">
        <v>250</v>
      </c>
    </row>
    <row r="163899" spans="4:4" x14ac:dyDescent="0.3">
      <c r="D163899" s="32">
        <v>230</v>
      </c>
    </row>
    <row r="163900" spans="4:4" x14ac:dyDescent="0.3">
      <c r="D163900" s="32">
        <v>270</v>
      </c>
    </row>
    <row r="163901" spans="4:4" x14ac:dyDescent="0.3">
      <c r="D163901" s="32">
        <v>200</v>
      </c>
    </row>
    <row r="163902" spans="4:4" x14ac:dyDescent="0.3">
      <c r="D163902" s="32">
        <v>125</v>
      </c>
    </row>
    <row r="163903" spans="4:4" x14ac:dyDescent="0.3">
      <c r="D163903" s="32">
        <v>240</v>
      </c>
    </row>
    <row r="163904" spans="4:4" x14ac:dyDescent="0.3">
      <c r="D163904" s="31">
        <v>220</v>
      </c>
    </row>
    <row r="163906" spans="4:4" x14ac:dyDescent="0.3">
      <c r="D163906" s="36">
        <v>260</v>
      </c>
    </row>
    <row r="163908" spans="4:4" x14ac:dyDescent="0.3">
      <c r="D163908" s="36">
        <v>0</v>
      </c>
    </row>
    <row r="163909" spans="4:4" x14ac:dyDescent="0.3">
      <c r="D163909" s="36">
        <v>0</v>
      </c>
    </row>
    <row r="163910" spans="4:4" x14ac:dyDescent="0.3">
      <c r="D163910" s="36">
        <v>0</v>
      </c>
    </row>
    <row r="163911" spans="4:4" x14ac:dyDescent="0.3">
      <c r="D163911" s="36">
        <v>0</v>
      </c>
    </row>
    <row r="163912" spans="4:4" x14ac:dyDescent="0.3">
      <c r="D163912" s="36">
        <v>0</v>
      </c>
    </row>
    <row r="163913" spans="4:4" x14ac:dyDescent="0.3">
      <c r="D163913" s="36">
        <v>0</v>
      </c>
    </row>
    <row r="163914" spans="4:4" x14ac:dyDescent="0.3">
      <c r="D163914" s="36">
        <v>533</v>
      </c>
    </row>
    <row r="163923" spans="4:4" x14ac:dyDescent="0.3">
      <c r="D163923" s="32">
        <v>320</v>
      </c>
    </row>
    <row r="163927" spans="4:4" x14ac:dyDescent="0.3">
      <c r="D163927" s="35">
        <v>333</v>
      </c>
    </row>
    <row r="163928" spans="4:4" x14ac:dyDescent="0.3">
      <c r="D163928" s="35">
        <v>300</v>
      </c>
    </row>
    <row r="163929" spans="4:4" x14ac:dyDescent="0.3">
      <c r="D163929" s="23">
        <v>250</v>
      </c>
    </row>
    <row r="163937" spans="4:4" x14ac:dyDescent="0.3">
      <c r="D163937" s="22">
        <v>260</v>
      </c>
    </row>
    <row r="163939" spans="4:4" x14ac:dyDescent="0.3">
      <c r="D163939" s="38">
        <v>720</v>
      </c>
    </row>
    <row r="163940" spans="4:4" x14ac:dyDescent="0.3">
      <c r="D163940" s="38">
        <v>800</v>
      </c>
    </row>
    <row r="163941" spans="4:4" x14ac:dyDescent="0.3">
      <c r="D163941" s="38">
        <v>947</v>
      </c>
    </row>
    <row r="163942" spans="4:4" x14ac:dyDescent="0.3">
      <c r="D163942" s="38">
        <v>947</v>
      </c>
    </row>
    <row r="163943" spans="4:4" x14ac:dyDescent="0.3">
      <c r="D163943" s="38">
        <v>1000</v>
      </c>
    </row>
    <row r="163944" spans="4:4" x14ac:dyDescent="0.3">
      <c r="D163944" s="38">
        <v>1000</v>
      </c>
    </row>
    <row r="163945" spans="4:4" x14ac:dyDescent="0.3">
      <c r="D163945" s="38">
        <v>933</v>
      </c>
    </row>
    <row r="163961" spans="4:4" x14ac:dyDescent="0.3">
      <c r="D163961" s="32">
        <v>506</v>
      </c>
    </row>
    <row r="163962" spans="4:4" x14ac:dyDescent="0.3">
      <c r="D163962" s="32">
        <v>546</v>
      </c>
    </row>
    <row r="163964" spans="4:4" x14ac:dyDescent="0.3">
      <c r="D163964" s="35">
        <v>750</v>
      </c>
    </row>
    <row r="163965" spans="4:4" x14ac:dyDescent="0.3">
      <c r="D163965" s="30">
        <v>775</v>
      </c>
    </row>
    <row r="163966" spans="4:4" x14ac:dyDescent="0.3">
      <c r="D163966" s="30">
        <v>785</v>
      </c>
    </row>
    <row r="163967" spans="4:4" x14ac:dyDescent="0.3">
      <c r="D163967" s="32">
        <v>790</v>
      </c>
    </row>
    <row r="163968" spans="4:4" x14ac:dyDescent="0.3">
      <c r="D163968" s="32">
        <v>790</v>
      </c>
    </row>
    <row r="163969" spans="4:4" x14ac:dyDescent="0.3">
      <c r="D163969" s="32">
        <v>790</v>
      </c>
    </row>
    <row r="163970" spans="4:4" x14ac:dyDescent="0.3">
      <c r="D163970" s="31">
        <v>760</v>
      </c>
    </row>
    <row r="163971" spans="4:4" x14ac:dyDescent="0.3">
      <c r="D163971" s="32">
        <v>790</v>
      </c>
    </row>
    <row r="163973" spans="4:4" x14ac:dyDescent="0.3">
      <c r="D163973" s="35">
        <v>466</v>
      </c>
    </row>
    <row r="163974" spans="4:4" x14ac:dyDescent="0.3">
      <c r="D163974" s="35">
        <v>400</v>
      </c>
    </row>
    <row r="163975" spans="4:4" x14ac:dyDescent="0.3">
      <c r="D163975" s="11">
        <f>+AVERAGE(D163973:D163974)</f>
        <v>433</v>
      </c>
    </row>
    <row r="163979" spans="4:4" x14ac:dyDescent="0.3">
      <c r="D163979" s="32">
        <v>680</v>
      </c>
    </row>
    <row r="163980" spans="4:4" x14ac:dyDescent="0.3">
      <c r="D163980" s="30">
        <v>640</v>
      </c>
    </row>
    <row r="163981" spans="4:4" x14ac:dyDescent="0.3">
      <c r="D163981" s="32">
        <v>450</v>
      </c>
    </row>
    <row r="163982" spans="4:4" x14ac:dyDescent="0.3">
      <c r="D163982" s="32">
        <v>560</v>
      </c>
    </row>
    <row r="163983" spans="4:4" x14ac:dyDescent="0.3">
      <c r="D163983" s="32">
        <v>515</v>
      </c>
    </row>
    <row r="163984" spans="4:4" x14ac:dyDescent="0.3">
      <c r="D163984" s="31">
        <v>545</v>
      </c>
    </row>
    <row r="163985" spans="4:4" x14ac:dyDescent="0.3">
      <c r="D163985" s="22">
        <v>530</v>
      </c>
    </row>
    <row r="163986" spans="4:4" x14ac:dyDescent="0.3">
      <c r="D163986" s="11"/>
    </row>
    <row r="163990" spans="4:4" x14ac:dyDescent="0.3">
      <c r="D163990" s="32">
        <v>780</v>
      </c>
    </row>
    <row r="163992" spans="4:4" x14ac:dyDescent="0.3">
      <c r="D163992" s="11"/>
    </row>
    <row r="164001" spans="4:4" x14ac:dyDescent="0.3">
      <c r="D164001" s="30">
        <v>600</v>
      </c>
    </row>
    <row r="164002" spans="4:4" x14ac:dyDescent="0.3">
      <c r="D164002" s="30">
        <v>650</v>
      </c>
    </row>
    <row r="164003" spans="4:4" x14ac:dyDescent="0.3">
      <c r="D164003" s="32">
        <v>645</v>
      </c>
    </row>
    <row r="164004" spans="4:4" x14ac:dyDescent="0.3">
      <c r="D164004" s="32">
        <v>490</v>
      </c>
    </row>
    <row r="164005" spans="4:4" x14ac:dyDescent="0.3">
      <c r="D164005" s="32">
        <v>525</v>
      </c>
    </row>
    <row r="164006" spans="4:4" x14ac:dyDescent="0.3">
      <c r="D164006" s="22">
        <v>560</v>
      </c>
    </row>
    <row r="164007" spans="4:4" x14ac:dyDescent="0.3">
      <c r="D164007" s="11"/>
    </row>
    <row r="164008" spans="4:4" x14ac:dyDescent="0.3">
      <c r="D164008" s="37">
        <v>87500</v>
      </c>
    </row>
    <row r="164009" spans="4:4" x14ac:dyDescent="0.3">
      <c r="D164009" s="37">
        <v>90000</v>
      </c>
    </row>
    <row r="164010" spans="4:4" x14ac:dyDescent="0.3">
      <c r="D164010" s="37">
        <v>45667</v>
      </c>
    </row>
    <row r="164011" spans="4:4" x14ac:dyDescent="0.3">
      <c r="D164011" s="37">
        <v>45667</v>
      </c>
    </row>
    <row r="164012" spans="4:4" x14ac:dyDescent="0.3">
      <c r="D164012" s="37">
        <v>37500</v>
      </c>
    </row>
    <row r="164013" spans="4:4" x14ac:dyDescent="0.3">
      <c r="D164013" s="37">
        <v>34167</v>
      </c>
    </row>
    <row r="164014" spans="4:4" x14ac:dyDescent="0.3">
      <c r="D164014" s="37">
        <v>40833</v>
      </c>
    </row>
    <row r="164028" spans="4:4" x14ac:dyDescent="0.3">
      <c r="D164028" s="32">
        <v>30666</v>
      </c>
    </row>
    <row r="164034" spans="4:4" x14ac:dyDescent="0.3">
      <c r="D164034" s="35">
        <v>28666</v>
      </c>
    </row>
    <row r="164035" spans="4:4" x14ac:dyDescent="0.3">
      <c r="D164035" s="32">
        <v>31333</v>
      </c>
    </row>
    <row r="164036" spans="4:4" x14ac:dyDescent="0.3">
      <c r="D164036" s="30">
        <v>32000</v>
      </c>
    </row>
    <row r="164037" spans="4:4" x14ac:dyDescent="0.3">
      <c r="D164037" s="30">
        <v>34750</v>
      </c>
    </row>
    <row r="164038" spans="4:4" x14ac:dyDescent="0.3">
      <c r="D164038" s="32">
        <v>32750</v>
      </c>
    </row>
    <row r="164039" spans="4:4" x14ac:dyDescent="0.3">
      <c r="D164039" s="31">
        <v>20125</v>
      </c>
    </row>
    <row r="164040" spans="4:4" x14ac:dyDescent="0.3">
      <c r="D164040" s="32">
        <v>31700</v>
      </c>
    </row>
    <row r="164041" spans="4:4" x14ac:dyDescent="0.3">
      <c r="D164041" s="32">
        <v>34000</v>
      </c>
    </row>
    <row r="164042" spans="4:4" x14ac:dyDescent="0.3">
      <c r="D164042" s="32">
        <v>39870</v>
      </c>
    </row>
    <row r="164043" spans="4:4" x14ac:dyDescent="0.3">
      <c r="D164043" s="32">
        <v>34787</v>
      </c>
    </row>
    <row r="164044" spans="4:4" x14ac:dyDescent="0.3">
      <c r="D164044" s="11"/>
    </row>
    <row r="164045" spans="4:4" x14ac:dyDescent="0.3">
      <c r="D164045" s="36">
        <v>69667</v>
      </c>
    </row>
    <row r="164046" spans="4:4" x14ac:dyDescent="0.3">
      <c r="D164046" s="36">
        <v>70667</v>
      </c>
    </row>
    <row r="164047" spans="4:4" x14ac:dyDescent="0.3">
      <c r="D164047" s="36">
        <v>33933</v>
      </c>
    </row>
    <row r="164048" spans="4:4" x14ac:dyDescent="0.3">
      <c r="D164048" s="36">
        <v>33933</v>
      </c>
    </row>
    <row r="164049" spans="4:4" x14ac:dyDescent="0.3">
      <c r="D164049" s="36">
        <v>23833</v>
      </c>
    </row>
    <row r="164050" spans="4:4" x14ac:dyDescent="0.3">
      <c r="D164050" s="36">
        <v>23833</v>
      </c>
    </row>
    <row r="164051" spans="4:4" x14ac:dyDescent="0.3">
      <c r="D164051" s="36">
        <v>28000</v>
      </c>
    </row>
    <row r="164066" spans="4:4" x14ac:dyDescent="0.3">
      <c r="D164066" s="35">
        <v>18333</v>
      </c>
    </row>
    <row r="164067" spans="4:4" x14ac:dyDescent="0.3">
      <c r="D164067" s="30">
        <v>16166</v>
      </c>
    </row>
    <row r="164068" spans="4:4" x14ac:dyDescent="0.3">
      <c r="D164068" s="30">
        <v>19000</v>
      </c>
    </row>
    <row r="164069" spans="4:4" x14ac:dyDescent="0.3">
      <c r="D164069" s="32">
        <v>21500</v>
      </c>
    </row>
    <row r="164070" spans="4:4" x14ac:dyDescent="0.3">
      <c r="D164070" s="32">
        <v>21375</v>
      </c>
    </row>
    <row r="164071" spans="4:4" x14ac:dyDescent="0.3">
      <c r="D164071" s="32">
        <v>19750</v>
      </c>
    </row>
    <row r="164072" spans="4:4" x14ac:dyDescent="0.3">
      <c r="D164072" s="32">
        <v>16125</v>
      </c>
    </row>
    <row r="164073" spans="4:4" x14ac:dyDescent="0.3">
      <c r="D164073" s="31">
        <v>17750</v>
      </c>
    </row>
    <row r="164074" spans="4:4" x14ac:dyDescent="0.3">
      <c r="D164074" s="32">
        <v>18125</v>
      </c>
    </row>
    <row r="164075" spans="4:4" x14ac:dyDescent="0.3">
      <c r="D164075" s="11"/>
    </row>
    <row r="164076" spans="4:4" x14ac:dyDescent="0.3">
      <c r="D164076" s="39">
        <v>0</v>
      </c>
    </row>
    <row r="164077" spans="4:4" x14ac:dyDescent="0.3">
      <c r="D164077" s="39">
        <v>0</v>
      </c>
    </row>
    <row r="164078" spans="4:4" x14ac:dyDescent="0.3">
      <c r="D164078" s="39">
        <v>0</v>
      </c>
    </row>
    <row r="164079" spans="4:4" x14ac:dyDescent="0.3">
      <c r="D164079" s="39">
        <v>0</v>
      </c>
    </row>
    <row r="164080" spans="4:4" x14ac:dyDescent="0.3">
      <c r="D164080" s="39">
        <v>0</v>
      </c>
    </row>
    <row r="164081" spans="4:4" x14ac:dyDescent="0.3">
      <c r="D164081" s="32">
        <v>123500</v>
      </c>
    </row>
    <row r="164082" spans="4:4" x14ac:dyDescent="0.3">
      <c r="D164082" s="39">
        <v>0</v>
      </c>
    </row>
    <row r="164087" spans="4:4" x14ac:dyDescent="0.3">
      <c r="D164087" s="30">
        <v>102125</v>
      </c>
    </row>
    <row r="164088" spans="4:4" x14ac:dyDescent="0.3">
      <c r="D164088" s="30">
        <v>107625</v>
      </c>
    </row>
    <row r="164089" spans="4:4" x14ac:dyDescent="0.3">
      <c r="D164089" s="32">
        <v>103250</v>
      </c>
    </row>
    <row r="164090" spans="4:4" x14ac:dyDescent="0.3">
      <c r="D164090" s="32">
        <v>105625</v>
      </c>
    </row>
    <row r="164091" spans="4:4" x14ac:dyDescent="0.3">
      <c r="D164091" s="32">
        <v>105500</v>
      </c>
    </row>
    <row r="164092" spans="4:4" x14ac:dyDescent="0.3">
      <c r="D164092" s="32">
        <v>90375</v>
      </c>
    </row>
    <row r="164093" spans="4:4" x14ac:dyDescent="0.3">
      <c r="D164093" s="32">
        <v>98000</v>
      </c>
    </row>
    <row r="164094" spans="4:4" x14ac:dyDescent="0.3">
      <c r="D164094" s="32">
        <v>95500</v>
      </c>
    </row>
    <row r="164095" spans="4:4" x14ac:dyDescent="0.3">
      <c r="D164095" s="32">
        <v>130000</v>
      </c>
    </row>
    <row r="164096" spans="4:4" x14ac:dyDescent="0.3">
      <c r="D164096" s="33">
        <v>143500</v>
      </c>
    </row>
    <row r="164097" spans="4:4" x14ac:dyDescent="0.3">
      <c r="D164097" s="11"/>
    </row>
    <row r="164108" spans="4:4" x14ac:dyDescent="0.3">
      <c r="D164108" s="31">
        <v>253</v>
      </c>
    </row>
    <row r="164109" spans="4:4" x14ac:dyDescent="0.3">
      <c r="D164109" s="31">
        <v>240</v>
      </c>
    </row>
    <row r="164110" spans="4:4" x14ac:dyDescent="0.3">
      <c r="D164110" s="31">
        <v>220</v>
      </c>
    </row>
    <row r="164111" spans="4:4" x14ac:dyDescent="0.3">
      <c r="D164111" s="31">
        <v>180</v>
      </c>
    </row>
    <row r="164112" spans="4:4" x14ac:dyDescent="0.3">
      <c r="D164112" s="36">
        <v>240</v>
      </c>
    </row>
    <row r="164113" spans="4:4" x14ac:dyDescent="0.3">
      <c r="D164113" s="31">
        <v>200</v>
      </c>
    </row>
    <row r="164114" spans="4:4" x14ac:dyDescent="0.3">
      <c r="D164114" s="31">
        <v>200</v>
      </c>
    </row>
    <row r="164115" spans="4:4" x14ac:dyDescent="0.3">
      <c r="D164115" s="31">
        <v>240</v>
      </c>
    </row>
    <row r="164116" spans="4:4" x14ac:dyDescent="0.3">
      <c r="D164116" s="31">
        <v>233</v>
      </c>
    </row>
    <row r="164117" spans="4:4" x14ac:dyDescent="0.3">
      <c r="D164117" s="31">
        <v>200</v>
      </c>
    </row>
    <row r="164118" spans="4:4" x14ac:dyDescent="0.3">
      <c r="D164118" s="31">
        <v>261</v>
      </c>
    </row>
    <row r="164119" spans="4:4" x14ac:dyDescent="0.3">
      <c r="D164119" s="31">
        <v>260</v>
      </c>
    </row>
    <row r="164120" spans="4:4" x14ac:dyDescent="0.3">
      <c r="D164120" s="31">
        <v>271</v>
      </c>
    </row>
    <row r="164121" spans="4:4" x14ac:dyDescent="0.3">
      <c r="D164121" s="31">
        <v>270</v>
      </c>
    </row>
    <row r="164122" spans="4:4" x14ac:dyDescent="0.3">
      <c r="D164122" s="31">
        <v>273</v>
      </c>
    </row>
    <row r="164123" spans="4:4" x14ac:dyDescent="0.3">
      <c r="D164123" s="31">
        <v>258</v>
      </c>
    </row>
    <row r="164124" spans="4:4" x14ac:dyDescent="0.3">
      <c r="D164124" s="36">
        <v>270</v>
      </c>
    </row>
    <row r="164125" spans="4:4" x14ac:dyDescent="0.3">
      <c r="D164125" s="31">
        <v>283</v>
      </c>
    </row>
    <row r="164126" spans="4:4" x14ac:dyDescent="0.3">
      <c r="D164126" s="31">
        <v>200</v>
      </c>
    </row>
    <row r="164127" spans="4:4" x14ac:dyDescent="0.3">
      <c r="D164127" s="31">
        <v>240</v>
      </c>
    </row>
    <row r="164128" spans="4:4" x14ac:dyDescent="0.3">
      <c r="D164128" s="31">
        <v>249</v>
      </c>
    </row>
    <row r="164129" spans="4:4" x14ac:dyDescent="0.3">
      <c r="D164129" s="31">
        <v>317</v>
      </c>
    </row>
    <row r="164130" spans="4:4" x14ac:dyDescent="0.3">
      <c r="D164130" s="31">
        <v>240</v>
      </c>
    </row>
    <row r="164131" spans="4:4" x14ac:dyDescent="0.3">
      <c r="D164131" s="14"/>
    </row>
    <row r="164132" spans="4:4" x14ac:dyDescent="0.3">
      <c r="D164132" s="31">
        <v>220</v>
      </c>
    </row>
    <row r="164133" spans="4:4" x14ac:dyDescent="0.3">
      <c r="D164133" s="31">
        <v>220</v>
      </c>
    </row>
    <row r="164134" spans="4:4" x14ac:dyDescent="0.3">
      <c r="D164134" s="31">
        <v>200</v>
      </c>
    </row>
    <row r="164135" spans="4:4" x14ac:dyDescent="0.3">
      <c r="D164135" s="31">
        <v>187</v>
      </c>
    </row>
    <row r="164136" spans="4:4" x14ac:dyDescent="0.3">
      <c r="D164136" s="31">
        <v>167</v>
      </c>
    </row>
    <row r="164137" spans="4:4" x14ac:dyDescent="0.3">
      <c r="D164137" s="31">
        <v>200</v>
      </c>
    </row>
    <row r="164138" spans="4:4" x14ac:dyDescent="0.3">
      <c r="D164138" s="31">
        <v>180</v>
      </c>
    </row>
    <row r="164139" spans="4:4" x14ac:dyDescent="0.3">
      <c r="D164139" s="31">
        <v>200</v>
      </c>
    </row>
    <row r="164140" spans="4:4" x14ac:dyDescent="0.3">
      <c r="D164140" s="31">
        <v>213</v>
      </c>
    </row>
    <row r="164141" spans="4:4" x14ac:dyDescent="0.3">
      <c r="D164141" s="31">
        <v>167</v>
      </c>
    </row>
    <row r="164142" spans="4:4" x14ac:dyDescent="0.3">
      <c r="D164142" s="31">
        <v>256</v>
      </c>
    </row>
    <row r="164143" spans="4:4" x14ac:dyDescent="0.3">
      <c r="D164143" s="31">
        <v>263</v>
      </c>
    </row>
    <row r="164144" spans="4:4" x14ac:dyDescent="0.3">
      <c r="D164144" s="31">
        <v>253</v>
      </c>
    </row>
    <row r="164145" spans="4:4" x14ac:dyDescent="0.3">
      <c r="D164145" s="31">
        <v>251</v>
      </c>
    </row>
    <row r="164146" spans="4:4" x14ac:dyDescent="0.3">
      <c r="D164146" s="31">
        <v>260</v>
      </c>
    </row>
    <row r="164147" spans="4:4" x14ac:dyDescent="0.3">
      <c r="D164147" s="31">
        <v>250</v>
      </c>
    </row>
    <row r="164148" spans="4:4" x14ac:dyDescent="0.3">
      <c r="D164148" s="31">
        <v>255</v>
      </c>
    </row>
    <row r="164149" spans="4:4" x14ac:dyDescent="0.3">
      <c r="D164149" s="31">
        <v>214</v>
      </c>
    </row>
    <row r="164150" spans="4:4" x14ac:dyDescent="0.3">
      <c r="D164150" s="31">
        <v>205</v>
      </c>
    </row>
    <row r="164151" spans="4:4" x14ac:dyDescent="0.3">
      <c r="D164151" s="31">
        <v>209</v>
      </c>
    </row>
    <row r="164152" spans="4:4" x14ac:dyDescent="0.3">
      <c r="D164152" s="31">
        <v>220</v>
      </c>
    </row>
    <row r="164153" spans="4:4" x14ac:dyDescent="0.3">
      <c r="D164153" s="31">
        <v>183</v>
      </c>
    </row>
    <row r="164154" spans="4:4" x14ac:dyDescent="0.3">
      <c r="D164154" s="32">
        <v>220</v>
      </c>
    </row>
    <row r="164155" spans="4:4" x14ac:dyDescent="0.3">
      <c r="D164155" s="31">
        <v>214</v>
      </c>
    </row>
    <row r="164156" spans="4:4" x14ac:dyDescent="0.3">
      <c r="D164156" s="2">
        <f>+AVERAGE(D164132:D164155)</f>
        <v>216.95833333333334</v>
      </c>
    </row>
    <row r="164157" spans="4:4" x14ac:dyDescent="0.3">
      <c r="D164157" s="31">
        <v>240</v>
      </c>
    </row>
    <row r="164158" spans="4:4" x14ac:dyDescent="0.3">
      <c r="D164158" s="31">
        <v>220</v>
      </c>
    </row>
    <row r="164159" spans="4:4" x14ac:dyDescent="0.3">
      <c r="D164159" s="31">
        <v>220</v>
      </c>
    </row>
    <row r="164160" spans="4:4" x14ac:dyDescent="0.3">
      <c r="D164160" s="31">
        <v>200</v>
      </c>
    </row>
    <row r="164161" spans="4:4" x14ac:dyDescent="0.3">
      <c r="D164161" s="31">
        <v>220</v>
      </c>
    </row>
    <row r="164162" spans="4:4" x14ac:dyDescent="0.3">
      <c r="D164162" s="31">
        <v>280</v>
      </c>
    </row>
    <row r="164163" spans="4:4" x14ac:dyDescent="0.3">
      <c r="D164163" s="31">
        <v>227</v>
      </c>
    </row>
    <row r="164164" spans="4:4" x14ac:dyDescent="0.3">
      <c r="D164164" s="31">
        <v>240</v>
      </c>
    </row>
    <row r="164165" spans="4:4" x14ac:dyDescent="0.3">
      <c r="D164165" s="31">
        <v>266</v>
      </c>
    </row>
    <row r="164166" spans="4:4" x14ac:dyDescent="0.3">
      <c r="D164166" s="36">
        <v>266</v>
      </c>
    </row>
    <row r="164167" spans="4:4" x14ac:dyDescent="0.3">
      <c r="D164167" s="36">
        <v>250</v>
      </c>
    </row>
    <row r="164168" spans="4:4" x14ac:dyDescent="0.3">
      <c r="D164168" s="31">
        <v>250</v>
      </c>
    </row>
    <row r="164169" spans="4:4" x14ac:dyDescent="0.3">
      <c r="D164169" s="31">
        <v>263</v>
      </c>
    </row>
    <row r="164170" spans="4:4" x14ac:dyDescent="0.3">
      <c r="D164170" s="31">
        <v>250</v>
      </c>
    </row>
    <row r="164171" spans="4:4" x14ac:dyDescent="0.3">
      <c r="D164171" s="31">
        <v>255</v>
      </c>
    </row>
    <row r="164172" spans="4:4" x14ac:dyDescent="0.3">
      <c r="D164172" s="31">
        <v>257</v>
      </c>
    </row>
    <row r="164173" spans="4:4" x14ac:dyDescent="0.3">
      <c r="D164173" s="31">
        <v>252</v>
      </c>
    </row>
    <row r="164174" spans="4:4" x14ac:dyDescent="0.3">
      <c r="D164174" s="31">
        <v>318</v>
      </c>
    </row>
    <row r="164175" spans="4:4" x14ac:dyDescent="0.3">
      <c r="D164175" s="31">
        <v>257</v>
      </c>
    </row>
    <row r="164176" spans="4:4" x14ac:dyDescent="0.3">
      <c r="D164176" s="31">
        <v>245</v>
      </c>
    </row>
    <row r="164177" spans="4:4" x14ac:dyDescent="0.3">
      <c r="D164177" s="31">
        <v>240</v>
      </c>
    </row>
    <row r="164178" spans="4:4" x14ac:dyDescent="0.3">
      <c r="D164178" s="31">
        <v>240</v>
      </c>
    </row>
    <row r="164179" spans="4:4" x14ac:dyDescent="0.3">
      <c r="D164179" s="2">
        <f>+AVERAGE(D164157:D164178)</f>
        <v>248</v>
      </c>
    </row>
    <row r="164180" spans="4:4" x14ac:dyDescent="0.3">
      <c r="D164180" s="31">
        <v>526</v>
      </c>
    </row>
    <row r="164181" spans="4:4" x14ac:dyDescent="0.3">
      <c r="D164181" s="31">
        <v>550</v>
      </c>
    </row>
    <row r="164182" spans="4:4" x14ac:dyDescent="0.3">
      <c r="D164182" s="31">
        <v>550</v>
      </c>
    </row>
    <row r="164183" spans="4:4" x14ac:dyDescent="0.3">
      <c r="D164183" s="31">
        <v>616</v>
      </c>
    </row>
    <row r="164184" spans="4:4" x14ac:dyDescent="0.3">
      <c r="D164184" s="31">
        <v>550</v>
      </c>
    </row>
    <row r="164185" spans="4:4" x14ac:dyDescent="0.3">
      <c r="D164185" s="31">
        <v>566</v>
      </c>
    </row>
    <row r="164186" spans="4:4" x14ac:dyDescent="0.3">
      <c r="D164186" s="31">
        <v>550</v>
      </c>
    </row>
    <row r="164188" spans="4:4" x14ac:dyDescent="0.3">
      <c r="D164188" s="31">
        <v>520</v>
      </c>
    </row>
    <row r="164189" spans="4:4" x14ac:dyDescent="0.3">
      <c r="D164189" s="31">
        <v>527</v>
      </c>
    </row>
    <row r="164190" spans="4:4" x14ac:dyDescent="0.3">
      <c r="D164190" s="31">
        <v>500</v>
      </c>
    </row>
    <row r="164191" spans="4:4" x14ac:dyDescent="0.3">
      <c r="D164191" s="31">
        <v>460</v>
      </c>
    </row>
    <row r="164192" spans="4:4" x14ac:dyDescent="0.3">
      <c r="D164192" s="31">
        <v>480</v>
      </c>
    </row>
    <row r="164193" spans="4:4" x14ac:dyDescent="0.3">
      <c r="D164193" s="31">
        <v>520</v>
      </c>
    </row>
    <row r="164194" spans="4:4" x14ac:dyDescent="0.3">
      <c r="D164194" s="31">
        <v>500</v>
      </c>
    </row>
    <row r="164195" spans="4:4" x14ac:dyDescent="0.3">
      <c r="D164195" s="31">
        <v>520</v>
      </c>
    </row>
    <row r="164196" spans="4:4" x14ac:dyDescent="0.3">
      <c r="D164196" s="31">
        <v>567</v>
      </c>
    </row>
    <row r="164197" spans="4:4" x14ac:dyDescent="0.3">
      <c r="D164197" s="31">
        <v>500</v>
      </c>
    </row>
    <row r="164198" spans="4:4" x14ac:dyDescent="0.3">
      <c r="D164198" s="31">
        <v>750</v>
      </c>
    </row>
    <row r="164199" spans="4:4" x14ac:dyDescent="0.3">
      <c r="D164199" s="31">
        <v>750</v>
      </c>
    </row>
    <row r="164200" spans="4:4" x14ac:dyDescent="0.3">
      <c r="D164200" s="36">
        <v>766</v>
      </c>
    </row>
    <row r="164201" spans="4:4" x14ac:dyDescent="0.3">
      <c r="D164201" s="31">
        <v>750</v>
      </c>
    </row>
    <row r="164202" spans="4:4" x14ac:dyDescent="0.3">
      <c r="D164202" s="31">
        <v>800</v>
      </c>
    </row>
    <row r="164203" spans="4:4" x14ac:dyDescent="0.3">
      <c r="D164203" s="31">
        <v>693</v>
      </c>
    </row>
    <row r="164204" spans="4:4" x14ac:dyDescent="0.3">
      <c r="D164204" s="31">
        <v>700</v>
      </c>
    </row>
    <row r="164205" spans="4:4" x14ac:dyDescent="0.3">
      <c r="D164205" s="31">
        <v>487</v>
      </c>
    </row>
    <row r="164206" spans="4:4" x14ac:dyDescent="0.3">
      <c r="D164206" s="31">
        <v>492</v>
      </c>
    </row>
    <row r="164207" spans="4:4" x14ac:dyDescent="0.3">
      <c r="D164207" s="31">
        <v>500</v>
      </c>
    </row>
    <row r="164208" spans="4:4" x14ac:dyDescent="0.3">
      <c r="D164208" s="31">
        <v>482</v>
      </c>
    </row>
    <row r="164209" spans="4:4" x14ac:dyDescent="0.3">
      <c r="D164209" s="31">
        <v>468</v>
      </c>
    </row>
    <row r="164210" spans="4:4" x14ac:dyDescent="0.3">
      <c r="D164210" s="31">
        <v>468</v>
      </c>
    </row>
    <row r="164211" spans="4:4" x14ac:dyDescent="0.3">
      <c r="D164211" s="2">
        <f>+AVERAGE(D164188:D164210)</f>
        <v>573.91304347826087</v>
      </c>
    </row>
    <row r="164212" spans="4:4" x14ac:dyDescent="0.3">
      <c r="D164212" s="31">
        <v>540</v>
      </c>
    </row>
    <row r="164213" spans="4:4" x14ac:dyDescent="0.3">
      <c r="D164213" s="31">
        <v>580</v>
      </c>
    </row>
    <row r="164214" spans="4:4" x14ac:dyDescent="0.3">
      <c r="D164214" s="31">
        <v>480</v>
      </c>
    </row>
    <row r="164215" spans="4:4" x14ac:dyDescent="0.3">
      <c r="D164215" s="31">
        <v>520</v>
      </c>
    </row>
    <row r="164216" spans="4:4" x14ac:dyDescent="0.3">
      <c r="D164216" s="31">
        <v>480</v>
      </c>
    </row>
    <row r="164217" spans="4:4" x14ac:dyDescent="0.3">
      <c r="D164217" s="31">
        <v>480</v>
      </c>
    </row>
    <row r="164218" spans="4:4" x14ac:dyDescent="0.3">
      <c r="D164218" s="31">
        <v>480</v>
      </c>
    </row>
    <row r="164219" spans="4:4" x14ac:dyDescent="0.3">
      <c r="D164219" s="31">
        <v>480</v>
      </c>
    </row>
    <row r="164220" spans="4:4" x14ac:dyDescent="0.3">
      <c r="D164220" s="31">
        <v>560</v>
      </c>
    </row>
    <row r="164221" spans="4:4" x14ac:dyDescent="0.3">
      <c r="D164221" s="31">
        <v>500</v>
      </c>
    </row>
    <row r="164222" spans="4:4" x14ac:dyDescent="0.3">
      <c r="D164222" s="31">
        <v>700</v>
      </c>
    </row>
    <row r="164223" spans="4:4" x14ac:dyDescent="0.3">
      <c r="D164223" s="31">
        <v>680</v>
      </c>
    </row>
    <row r="164224" spans="4:4" x14ac:dyDescent="0.3">
      <c r="D164224" s="31">
        <v>700</v>
      </c>
    </row>
    <row r="164225" spans="4:4" x14ac:dyDescent="0.3">
      <c r="D164225" s="31">
        <v>700</v>
      </c>
    </row>
    <row r="164226" spans="4:4" x14ac:dyDescent="0.3">
      <c r="D164226" s="31">
        <v>813</v>
      </c>
    </row>
    <row r="164227" spans="4:4" x14ac:dyDescent="0.3">
      <c r="D164227" s="31">
        <v>816</v>
      </c>
    </row>
    <row r="164228" spans="4:4" x14ac:dyDescent="0.3">
      <c r="D164228" s="31">
        <v>560</v>
      </c>
    </row>
    <row r="164229" spans="4:4" x14ac:dyDescent="0.3">
      <c r="D164229" s="31">
        <v>574</v>
      </c>
    </row>
    <row r="164230" spans="4:4" x14ac:dyDescent="0.3">
      <c r="D164230" s="31">
        <v>630</v>
      </c>
    </row>
    <row r="164231" spans="4:4" x14ac:dyDescent="0.3">
      <c r="D164231" s="31">
        <v>460</v>
      </c>
    </row>
    <row r="164232" spans="4:4" x14ac:dyDescent="0.3">
      <c r="D164232" s="31">
        <v>550</v>
      </c>
    </row>
    <row r="164233" spans="4:4" x14ac:dyDescent="0.3">
      <c r="D164233" s="31">
        <v>700</v>
      </c>
    </row>
    <row r="164234" spans="4:4" x14ac:dyDescent="0.3">
      <c r="D164234" s="31">
        <v>500</v>
      </c>
    </row>
    <row r="164235" spans="4:4" x14ac:dyDescent="0.3">
      <c r="D164235" s="2">
        <f>+AVERAGE(D164212:D164234)</f>
        <v>586.21739130434787</v>
      </c>
    </row>
    <row r="164236" spans="4:4" x14ac:dyDescent="0.3">
      <c r="D164236" s="31">
        <v>22000</v>
      </c>
    </row>
    <row r="164237" spans="4:4" x14ac:dyDescent="0.3">
      <c r="D164237" s="31">
        <v>23833</v>
      </c>
    </row>
    <row r="164238" spans="4:4" x14ac:dyDescent="0.3">
      <c r="D164238" s="31">
        <v>21500</v>
      </c>
    </row>
    <row r="164239" spans="4:4" x14ac:dyDescent="0.3">
      <c r="D164239" s="31">
        <v>21250</v>
      </c>
    </row>
    <row r="164240" spans="4:4" x14ac:dyDescent="0.3">
      <c r="D164240" s="31">
        <v>20500</v>
      </c>
    </row>
    <row r="164241" spans="4:4" x14ac:dyDescent="0.3">
      <c r="D164241" s="31">
        <v>21500</v>
      </c>
    </row>
    <row r="164242" spans="4:4" x14ac:dyDescent="0.3">
      <c r="D164242" s="31">
        <v>22166</v>
      </c>
    </row>
    <row r="164243" spans="4:4" x14ac:dyDescent="0.3">
      <c r="D164243" s="31">
        <v>15416</v>
      </c>
    </row>
    <row r="164244" spans="4:4" x14ac:dyDescent="0.3">
      <c r="D164244" s="31">
        <v>21333</v>
      </c>
    </row>
    <row r="164245" spans="4:4" x14ac:dyDescent="0.3">
      <c r="D164245" s="31">
        <v>21000</v>
      </c>
    </row>
    <row r="164246" spans="4:4" x14ac:dyDescent="0.3">
      <c r="D164246" s="31">
        <v>23333</v>
      </c>
    </row>
    <row r="164247" spans="4:4" x14ac:dyDescent="0.3">
      <c r="D164247" s="31">
        <v>23583</v>
      </c>
    </row>
    <row r="164248" spans="4:4" x14ac:dyDescent="0.3">
      <c r="D164248" s="31">
        <v>22500</v>
      </c>
    </row>
    <row r="164249" spans="4:4" x14ac:dyDescent="0.3">
      <c r="D164249" s="31">
        <v>22250</v>
      </c>
    </row>
    <row r="164250" spans="4:4" x14ac:dyDescent="0.3">
      <c r="D164250" s="31">
        <v>22166</v>
      </c>
    </row>
    <row r="164251" spans="4:4" x14ac:dyDescent="0.3">
      <c r="D164251" s="31">
        <v>27000</v>
      </c>
    </row>
    <row r="164252" spans="4:4" x14ac:dyDescent="0.3">
      <c r="D164252" s="31">
        <v>24300</v>
      </c>
    </row>
    <row r="164253" spans="4:4" x14ac:dyDescent="0.3">
      <c r="D164253" s="31">
        <v>19700</v>
      </c>
    </row>
    <row r="164254" spans="4:4" x14ac:dyDescent="0.3">
      <c r="D164254" s="31">
        <v>25500</v>
      </c>
    </row>
    <row r="164255" spans="4:4" x14ac:dyDescent="0.3">
      <c r="D164255" s="31">
        <v>19500</v>
      </c>
    </row>
    <row r="164256" spans="4:4" x14ac:dyDescent="0.3">
      <c r="D164256" s="31">
        <v>17900</v>
      </c>
    </row>
    <row r="164257" spans="4:4" x14ac:dyDescent="0.3">
      <c r="D164257" s="31">
        <v>23833</v>
      </c>
    </row>
    <row r="164258" spans="4:4" x14ac:dyDescent="0.3">
      <c r="D164258" s="37">
        <f>+AVERAGE(D164236:D164257)</f>
        <v>21911.954545454544</v>
      </c>
    </row>
    <row r="164259" spans="4:4" x14ac:dyDescent="0.3">
      <c r="D164259" s="31">
        <v>14500</v>
      </c>
    </row>
    <row r="164260" spans="4:4" x14ac:dyDescent="0.3">
      <c r="D164260" s="31">
        <v>15500</v>
      </c>
    </row>
    <row r="164261" spans="4:4" x14ac:dyDescent="0.3">
      <c r="D164261" s="31">
        <v>14750</v>
      </c>
    </row>
    <row r="164262" spans="4:4" x14ac:dyDescent="0.3">
      <c r="D164262" s="31">
        <v>14000</v>
      </c>
    </row>
    <row r="164263" spans="4:4" x14ac:dyDescent="0.3">
      <c r="D164263" s="31">
        <v>14000</v>
      </c>
    </row>
    <row r="164264" spans="4:4" x14ac:dyDescent="0.3">
      <c r="D164264" s="31">
        <v>14500</v>
      </c>
    </row>
    <row r="164265" spans="4:4" x14ac:dyDescent="0.3">
      <c r="D164265" s="31">
        <v>14000</v>
      </c>
    </row>
    <row r="164266" spans="4:4" x14ac:dyDescent="0.3">
      <c r="D164266" s="31">
        <v>14250</v>
      </c>
    </row>
    <row r="164267" spans="4:4" x14ac:dyDescent="0.3">
      <c r="D164267" s="31">
        <v>14500</v>
      </c>
    </row>
    <row r="164268" spans="4:4" x14ac:dyDescent="0.3">
      <c r="D164268" s="31">
        <v>14000</v>
      </c>
    </row>
    <row r="164269" spans="4:4" x14ac:dyDescent="0.3">
      <c r="D164269" s="31">
        <v>16000</v>
      </c>
    </row>
    <row r="164270" spans="4:4" x14ac:dyDescent="0.3">
      <c r="D164270" s="31">
        <v>15500</v>
      </c>
    </row>
    <row r="164271" spans="4:4" x14ac:dyDescent="0.3">
      <c r="D164271" s="31">
        <v>14750</v>
      </c>
    </row>
    <row r="164272" spans="4:4" x14ac:dyDescent="0.3">
      <c r="D164272" s="31">
        <v>13833</v>
      </c>
    </row>
    <row r="164273" spans="4:4" x14ac:dyDescent="0.3">
      <c r="D164273" s="31">
        <v>14583</v>
      </c>
    </row>
    <row r="164274" spans="4:4" x14ac:dyDescent="0.3">
      <c r="D164274" s="31">
        <v>17525</v>
      </c>
    </row>
    <row r="164275" spans="4:4" x14ac:dyDescent="0.3">
      <c r="D164275" s="31">
        <v>18750</v>
      </c>
    </row>
    <row r="164276" spans="4:4" x14ac:dyDescent="0.3">
      <c r="D164276" s="31">
        <v>13575</v>
      </c>
    </row>
    <row r="164277" spans="4:4" x14ac:dyDescent="0.3">
      <c r="D164277" s="31">
        <v>18300</v>
      </c>
    </row>
    <row r="164278" spans="4:4" x14ac:dyDescent="0.3">
      <c r="D164278" s="31">
        <v>15025</v>
      </c>
    </row>
    <row r="164279" spans="4:4" x14ac:dyDescent="0.3">
      <c r="D164279" s="31">
        <v>12200</v>
      </c>
    </row>
    <row r="164280" spans="4:4" x14ac:dyDescent="0.3">
      <c r="D164280" s="31">
        <v>15500</v>
      </c>
    </row>
    <row r="164281" spans="4:4" x14ac:dyDescent="0.3">
      <c r="D164281" s="2">
        <f>+AVERAGE(D164259:D164280)</f>
        <v>14979.136363636364</v>
      </c>
    </row>
    <row r="164282" spans="4:4" x14ac:dyDescent="0.3">
      <c r="D164282" s="31">
        <v>144333</v>
      </c>
    </row>
    <row r="164283" spans="4:4" x14ac:dyDescent="0.3">
      <c r="D164283" s="31">
        <v>141125</v>
      </c>
    </row>
    <row r="164284" spans="4:4" x14ac:dyDescent="0.3">
      <c r="D164284" s="2">
        <f>+AVERAGE(D164282:D164283)</f>
        <v>142729</v>
      </c>
    </row>
    <row r="164285" spans="4:4" x14ac:dyDescent="0.3">
      <c r="D164285" s="31">
        <v>653</v>
      </c>
    </row>
    <row r="164286" spans="4:4" x14ac:dyDescent="0.3">
      <c r="D164286" s="31">
        <v>600</v>
      </c>
    </row>
    <row r="164287" spans="4:4" x14ac:dyDescent="0.3">
      <c r="D164287" s="31">
        <v>586</v>
      </c>
    </row>
    <row r="164288" spans="4:4" x14ac:dyDescent="0.3">
      <c r="D164288" s="31">
        <v>593</v>
      </c>
    </row>
    <row r="164289" spans="4:4" x14ac:dyDescent="0.3">
      <c r="D164289" s="31">
        <v>655</v>
      </c>
    </row>
    <row r="164290" spans="4:4" x14ac:dyDescent="0.3">
      <c r="D164290" s="31">
        <v>625</v>
      </c>
    </row>
    <row r="164291" spans="4:4" x14ac:dyDescent="0.3">
      <c r="D164291" s="31">
        <v>616</v>
      </c>
    </row>
    <row r="164292" spans="4:4" x14ac:dyDescent="0.3">
      <c r="D164292" s="37">
        <f>+AVERAGE(D164285:D164291)</f>
        <v>618.28571428571433</v>
      </c>
    </row>
    <row r="180225" spans="4:4" x14ac:dyDescent="0.3">
      <c r="D180225" s="29">
        <v>44713</v>
      </c>
    </row>
    <row r="180226" spans="4:4" x14ac:dyDescent="0.3">
      <c r="D180226" s="30" t="s">
        <v>232</v>
      </c>
    </row>
    <row r="180227" spans="4:4" x14ac:dyDescent="0.3">
      <c r="D180227" s="31">
        <v>2022</v>
      </c>
    </row>
    <row r="180243" spans="4:4" x14ac:dyDescent="0.3">
      <c r="D180243" s="34">
        <v>434</v>
      </c>
    </row>
    <row r="180244" spans="4:4" x14ac:dyDescent="0.3">
      <c r="D180244" s="30">
        <v>275</v>
      </c>
    </row>
    <row r="180245" spans="4:4" x14ac:dyDescent="0.3">
      <c r="D180245" s="30">
        <v>290</v>
      </c>
    </row>
    <row r="180246" spans="4:4" x14ac:dyDescent="0.3">
      <c r="D180246" s="35">
        <v>434</v>
      </c>
    </row>
    <row r="180247" spans="4:4" x14ac:dyDescent="0.3">
      <c r="D180247" s="32">
        <v>275</v>
      </c>
    </row>
    <row r="180248" spans="4:4" x14ac:dyDescent="0.3">
      <c r="D180248" s="32">
        <v>300</v>
      </c>
    </row>
    <row r="180249" spans="4:4" x14ac:dyDescent="0.3">
      <c r="D180249" s="32">
        <v>265</v>
      </c>
    </row>
    <row r="180250" spans="4:4" x14ac:dyDescent="0.3">
      <c r="D180250" s="32">
        <v>290</v>
      </c>
    </row>
    <row r="180251" spans="4:4" x14ac:dyDescent="0.3">
      <c r="D180251" s="32">
        <v>290</v>
      </c>
    </row>
    <row r="180252" spans="4:4" x14ac:dyDescent="0.3">
      <c r="D180252" s="31">
        <v>260</v>
      </c>
    </row>
    <row r="180253" spans="4:4" x14ac:dyDescent="0.3">
      <c r="D180253" s="31">
        <v>800</v>
      </c>
    </row>
    <row r="180254" spans="4:4" x14ac:dyDescent="0.3">
      <c r="D180254" s="31">
        <v>800</v>
      </c>
    </row>
    <row r="180255" spans="4:4" x14ac:dyDescent="0.3">
      <c r="D180255" s="31">
        <v>300</v>
      </c>
    </row>
    <row r="180256" spans="4:4" x14ac:dyDescent="0.3">
      <c r="D180256" s="31">
        <v>300</v>
      </c>
    </row>
    <row r="180257" spans="4:4" x14ac:dyDescent="0.3">
      <c r="D180257" s="31">
        <v>300</v>
      </c>
    </row>
    <row r="180258" spans="4:4" x14ac:dyDescent="0.3">
      <c r="D180258" s="31">
        <v>280</v>
      </c>
    </row>
    <row r="180259" spans="4:4" x14ac:dyDescent="0.3">
      <c r="D180259" s="31">
        <v>293</v>
      </c>
    </row>
    <row r="180260" spans="4:4" x14ac:dyDescent="0.3">
      <c r="D180260" s="31">
        <v>320</v>
      </c>
    </row>
    <row r="180262" spans="4:4" x14ac:dyDescent="0.3">
      <c r="D180262" s="36">
        <v>0</v>
      </c>
    </row>
    <row r="180263" spans="4:4" x14ac:dyDescent="0.3">
      <c r="D180263" s="36">
        <v>0</v>
      </c>
    </row>
    <row r="180264" spans="4:4" x14ac:dyDescent="0.3">
      <c r="D180264" s="36">
        <v>245</v>
      </c>
    </row>
    <row r="180265" spans="4:4" x14ac:dyDescent="0.3">
      <c r="D180265" s="36">
        <v>245</v>
      </c>
    </row>
    <row r="180266" spans="4:4" x14ac:dyDescent="0.3">
      <c r="D180266" s="36">
        <v>0</v>
      </c>
    </row>
    <row r="180267" spans="4:4" x14ac:dyDescent="0.3">
      <c r="D180267" s="36">
        <v>0</v>
      </c>
    </row>
    <row r="180268" spans="4:4" x14ac:dyDescent="0.3">
      <c r="D180268" s="36">
        <v>300</v>
      </c>
    </row>
    <row r="180280" spans="4:4" x14ac:dyDescent="0.3">
      <c r="D180280" s="30">
        <v>220</v>
      </c>
    </row>
    <row r="180281" spans="4:4" x14ac:dyDescent="0.3">
      <c r="D180281" s="32">
        <v>250</v>
      </c>
    </row>
    <row r="180282" spans="4:4" x14ac:dyDescent="0.3">
      <c r="D180282" s="30">
        <v>250</v>
      </c>
    </row>
    <row r="180283" spans="4:4" x14ac:dyDescent="0.3">
      <c r="D180283" s="32">
        <v>230</v>
      </c>
    </row>
    <row r="180284" spans="4:4" x14ac:dyDescent="0.3">
      <c r="D180284" s="32">
        <v>270</v>
      </c>
    </row>
    <row r="180285" spans="4:4" x14ac:dyDescent="0.3">
      <c r="D180285" s="32">
        <v>200</v>
      </c>
    </row>
    <row r="180286" spans="4:4" x14ac:dyDescent="0.3">
      <c r="D180286" s="32">
        <v>125</v>
      </c>
    </row>
    <row r="180287" spans="4:4" x14ac:dyDescent="0.3">
      <c r="D180287" s="32">
        <v>240</v>
      </c>
    </row>
    <row r="180288" spans="4:4" x14ac:dyDescent="0.3">
      <c r="D180288" s="31">
        <v>220</v>
      </c>
    </row>
    <row r="180290" spans="4:4" x14ac:dyDescent="0.3">
      <c r="D180290" s="36">
        <v>260</v>
      </c>
    </row>
    <row r="180292" spans="4:4" x14ac:dyDescent="0.3">
      <c r="D180292" s="36">
        <v>0</v>
      </c>
    </row>
    <row r="180293" spans="4:4" x14ac:dyDescent="0.3">
      <c r="D180293" s="36">
        <v>0</v>
      </c>
    </row>
    <row r="180294" spans="4:4" x14ac:dyDescent="0.3">
      <c r="D180294" s="36">
        <v>0</v>
      </c>
    </row>
    <row r="180295" spans="4:4" x14ac:dyDescent="0.3">
      <c r="D180295" s="36">
        <v>0</v>
      </c>
    </row>
    <row r="180296" spans="4:4" x14ac:dyDescent="0.3">
      <c r="D180296" s="36">
        <v>0</v>
      </c>
    </row>
    <row r="180297" spans="4:4" x14ac:dyDescent="0.3">
      <c r="D180297" s="36">
        <v>0</v>
      </c>
    </row>
    <row r="180298" spans="4:4" x14ac:dyDescent="0.3">
      <c r="D180298" s="36">
        <v>533</v>
      </c>
    </row>
    <row r="180307" spans="4:4" x14ac:dyDescent="0.3">
      <c r="D180307" s="32">
        <v>320</v>
      </c>
    </row>
    <row r="180311" spans="4:4" x14ac:dyDescent="0.3">
      <c r="D180311" s="35">
        <v>333</v>
      </c>
    </row>
    <row r="180312" spans="4:4" x14ac:dyDescent="0.3">
      <c r="D180312" s="35">
        <v>300</v>
      </c>
    </row>
    <row r="180313" spans="4:4" x14ac:dyDescent="0.3">
      <c r="D180313" s="23">
        <v>250</v>
      </c>
    </row>
    <row r="180321" spans="4:4" x14ac:dyDescent="0.3">
      <c r="D180321" s="22">
        <v>260</v>
      </c>
    </row>
    <row r="180323" spans="4:4" x14ac:dyDescent="0.3">
      <c r="D180323" s="38">
        <v>720</v>
      </c>
    </row>
    <row r="180324" spans="4:4" x14ac:dyDescent="0.3">
      <c r="D180324" s="38">
        <v>800</v>
      </c>
    </row>
    <row r="180325" spans="4:4" x14ac:dyDescent="0.3">
      <c r="D180325" s="38">
        <v>947</v>
      </c>
    </row>
    <row r="180326" spans="4:4" x14ac:dyDescent="0.3">
      <c r="D180326" s="38">
        <v>947</v>
      </c>
    </row>
    <row r="180327" spans="4:4" x14ac:dyDescent="0.3">
      <c r="D180327" s="38">
        <v>1000</v>
      </c>
    </row>
    <row r="180328" spans="4:4" x14ac:dyDescent="0.3">
      <c r="D180328" s="38">
        <v>1000</v>
      </c>
    </row>
    <row r="180329" spans="4:4" x14ac:dyDescent="0.3">
      <c r="D180329" s="38">
        <v>933</v>
      </c>
    </row>
    <row r="180345" spans="4:4" x14ac:dyDescent="0.3">
      <c r="D180345" s="32">
        <v>506</v>
      </c>
    </row>
    <row r="180346" spans="4:4" x14ac:dyDescent="0.3">
      <c r="D180346" s="32">
        <v>546</v>
      </c>
    </row>
    <row r="180348" spans="4:4" x14ac:dyDescent="0.3">
      <c r="D180348" s="35">
        <v>750</v>
      </c>
    </row>
    <row r="180349" spans="4:4" x14ac:dyDescent="0.3">
      <c r="D180349" s="30">
        <v>775</v>
      </c>
    </row>
    <row r="180350" spans="4:4" x14ac:dyDescent="0.3">
      <c r="D180350" s="30">
        <v>785</v>
      </c>
    </row>
    <row r="180351" spans="4:4" x14ac:dyDescent="0.3">
      <c r="D180351" s="32">
        <v>790</v>
      </c>
    </row>
    <row r="180352" spans="4:4" x14ac:dyDescent="0.3">
      <c r="D180352" s="32">
        <v>790</v>
      </c>
    </row>
    <row r="180353" spans="4:4" x14ac:dyDescent="0.3">
      <c r="D180353" s="32">
        <v>790</v>
      </c>
    </row>
    <row r="180354" spans="4:4" x14ac:dyDescent="0.3">
      <c r="D180354" s="31">
        <v>760</v>
      </c>
    </row>
    <row r="180355" spans="4:4" x14ac:dyDescent="0.3">
      <c r="D180355" s="32">
        <v>790</v>
      </c>
    </row>
    <row r="180357" spans="4:4" x14ac:dyDescent="0.3">
      <c r="D180357" s="35">
        <v>466</v>
      </c>
    </row>
    <row r="180358" spans="4:4" x14ac:dyDescent="0.3">
      <c r="D180358" s="35">
        <v>400</v>
      </c>
    </row>
    <row r="180359" spans="4:4" x14ac:dyDescent="0.3">
      <c r="D180359" s="11">
        <f>+AVERAGE(D180357:D180358)</f>
        <v>433</v>
      </c>
    </row>
    <row r="180363" spans="4:4" x14ac:dyDescent="0.3">
      <c r="D180363" s="32">
        <v>680</v>
      </c>
    </row>
    <row r="180364" spans="4:4" x14ac:dyDescent="0.3">
      <c r="D180364" s="30">
        <v>640</v>
      </c>
    </row>
    <row r="180365" spans="4:4" x14ac:dyDescent="0.3">
      <c r="D180365" s="32">
        <v>450</v>
      </c>
    </row>
    <row r="180366" spans="4:4" x14ac:dyDescent="0.3">
      <c r="D180366" s="32">
        <v>560</v>
      </c>
    </row>
    <row r="180367" spans="4:4" x14ac:dyDescent="0.3">
      <c r="D180367" s="32">
        <v>515</v>
      </c>
    </row>
    <row r="180368" spans="4:4" x14ac:dyDescent="0.3">
      <c r="D180368" s="31">
        <v>545</v>
      </c>
    </row>
    <row r="180369" spans="4:4" x14ac:dyDescent="0.3">
      <c r="D180369" s="22">
        <v>530</v>
      </c>
    </row>
    <row r="180370" spans="4:4" x14ac:dyDescent="0.3">
      <c r="D180370" s="11"/>
    </row>
    <row r="180374" spans="4:4" x14ac:dyDescent="0.3">
      <c r="D180374" s="32">
        <v>780</v>
      </c>
    </row>
    <row r="180376" spans="4:4" x14ac:dyDescent="0.3">
      <c r="D180376" s="11"/>
    </row>
    <row r="180385" spans="4:4" x14ac:dyDescent="0.3">
      <c r="D180385" s="30">
        <v>600</v>
      </c>
    </row>
    <row r="180386" spans="4:4" x14ac:dyDescent="0.3">
      <c r="D180386" s="30">
        <v>650</v>
      </c>
    </row>
    <row r="180387" spans="4:4" x14ac:dyDescent="0.3">
      <c r="D180387" s="32">
        <v>645</v>
      </c>
    </row>
    <row r="180388" spans="4:4" x14ac:dyDescent="0.3">
      <c r="D180388" s="32">
        <v>490</v>
      </c>
    </row>
    <row r="180389" spans="4:4" x14ac:dyDescent="0.3">
      <c r="D180389" s="32">
        <v>525</v>
      </c>
    </row>
    <row r="180390" spans="4:4" x14ac:dyDescent="0.3">
      <c r="D180390" s="22">
        <v>560</v>
      </c>
    </row>
    <row r="180391" spans="4:4" x14ac:dyDescent="0.3">
      <c r="D180391" s="11"/>
    </row>
    <row r="180392" spans="4:4" x14ac:dyDescent="0.3">
      <c r="D180392" s="37">
        <v>87500</v>
      </c>
    </row>
    <row r="180393" spans="4:4" x14ac:dyDescent="0.3">
      <c r="D180393" s="37">
        <v>90000</v>
      </c>
    </row>
    <row r="180394" spans="4:4" x14ac:dyDescent="0.3">
      <c r="D180394" s="37">
        <v>45667</v>
      </c>
    </row>
    <row r="180395" spans="4:4" x14ac:dyDescent="0.3">
      <c r="D180395" s="37">
        <v>45667</v>
      </c>
    </row>
    <row r="180396" spans="4:4" x14ac:dyDescent="0.3">
      <c r="D180396" s="37">
        <v>37500</v>
      </c>
    </row>
    <row r="180397" spans="4:4" x14ac:dyDescent="0.3">
      <c r="D180397" s="37">
        <v>34167</v>
      </c>
    </row>
    <row r="180398" spans="4:4" x14ac:dyDescent="0.3">
      <c r="D180398" s="37">
        <v>40833</v>
      </c>
    </row>
    <row r="180412" spans="4:4" x14ac:dyDescent="0.3">
      <c r="D180412" s="32">
        <v>30666</v>
      </c>
    </row>
    <row r="180418" spans="4:4" x14ac:dyDescent="0.3">
      <c r="D180418" s="35">
        <v>28666</v>
      </c>
    </row>
    <row r="180419" spans="4:4" x14ac:dyDescent="0.3">
      <c r="D180419" s="32">
        <v>31333</v>
      </c>
    </row>
    <row r="180420" spans="4:4" x14ac:dyDescent="0.3">
      <c r="D180420" s="30">
        <v>32000</v>
      </c>
    </row>
    <row r="180421" spans="4:4" x14ac:dyDescent="0.3">
      <c r="D180421" s="30">
        <v>34750</v>
      </c>
    </row>
    <row r="180422" spans="4:4" x14ac:dyDescent="0.3">
      <c r="D180422" s="32">
        <v>32750</v>
      </c>
    </row>
    <row r="180423" spans="4:4" x14ac:dyDescent="0.3">
      <c r="D180423" s="31">
        <v>20125</v>
      </c>
    </row>
    <row r="180424" spans="4:4" x14ac:dyDescent="0.3">
      <c r="D180424" s="32">
        <v>31700</v>
      </c>
    </row>
    <row r="180425" spans="4:4" x14ac:dyDescent="0.3">
      <c r="D180425" s="32">
        <v>34000</v>
      </c>
    </row>
    <row r="180426" spans="4:4" x14ac:dyDescent="0.3">
      <c r="D180426" s="32">
        <v>39870</v>
      </c>
    </row>
    <row r="180427" spans="4:4" x14ac:dyDescent="0.3">
      <c r="D180427" s="32">
        <v>34787</v>
      </c>
    </row>
    <row r="180428" spans="4:4" x14ac:dyDescent="0.3">
      <c r="D180428" s="11"/>
    </row>
    <row r="180429" spans="4:4" x14ac:dyDescent="0.3">
      <c r="D180429" s="36">
        <v>69667</v>
      </c>
    </row>
    <row r="180430" spans="4:4" x14ac:dyDescent="0.3">
      <c r="D180430" s="36">
        <v>70667</v>
      </c>
    </row>
    <row r="180431" spans="4:4" x14ac:dyDescent="0.3">
      <c r="D180431" s="36">
        <v>33933</v>
      </c>
    </row>
    <row r="180432" spans="4:4" x14ac:dyDescent="0.3">
      <c r="D180432" s="36">
        <v>33933</v>
      </c>
    </row>
    <row r="180433" spans="4:4" x14ac:dyDescent="0.3">
      <c r="D180433" s="36">
        <v>23833</v>
      </c>
    </row>
    <row r="180434" spans="4:4" x14ac:dyDescent="0.3">
      <c r="D180434" s="36">
        <v>23833</v>
      </c>
    </row>
    <row r="180435" spans="4:4" x14ac:dyDescent="0.3">
      <c r="D180435" s="36">
        <v>28000</v>
      </c>
    </row>
    <row r="180450" spans="4:4" x14ac:dyDescent="0.3">
      <c r="D180450" s="35">
        <v>18333</v>
      </c>
    </row>
    <row r="180451" spans="4:4" x14ac:dyDescent="0.3">
      <c r="D180451" s="30">
        <v>16166</v>
      </c>
    </row>
    <row r="180452" spans="4:4" x14ac:dyDescent="0.3">
      <c r="D180452" s="30">
        <v>19000</v>
      </c>
    </row>
    <row r="180453" spans="4:4" x14ac:dyDescent="0.3">
      <c r="D180453" s="32">
        <v>21500</v>
      </c>
    </row>
    <row r="180454" spans="4:4" x14ac:dyDescent="0.3">
      <c r="D180454" s="32">
        <v>21375</v>
      </c>
    </row>
    <row r="180455" spans="4:4" x14ac:dyDescent="0.3">
      <c r="D180455" s="32">
        <v>19750</v>
      </c>
    </row>
    <row r="180456" spans="4:4" x14ac:dyDescent="0.3">
      <c r="D180456" s="32">
        <v>16125</v>
      </c>
    </row>
    <row r="180457" spans="4:4" x14ac:dyDescent="0.3">
      <c r="D180457" s="31">
        <v>17750</v>
      </c>
    </row>
    <row r="180458" spans="4:4" x14ac:dyDescent="0.3">
      <c r="D180458" s="32">
        <v>18125</v>
      </c>
    </row>
    <row r="180459" spans="4:4" x14ac:dyDescent="0.3">
      <c r="D180459" s="11"/>
    </row>
    <row r="180460" spans="4:4" x14ac:dyDescent="0.3">
      <c r="D180460" s="39">
        <v>0</v>
      </c>
    </row>
    <row r="180461" spans="4:4" x14ac:dyDescent="0.3">
      <c r="D180461" s="39">
        <v>0</v>
      </c>
    </row>
    <row r="180462" spans="4:4" x14ac:dyDescent="0.3">
      <c r="D180462" s="39">
        <v>0</v>
      </c>
    </row>
    <row r="180463" spans="4:4" x14ac:dyDescent="0.3">
      <c r="D180463" s="39">
        <v>0</v>
      </c>
    </row>
    <row r="180464" spans="4:4" x14ac:dyDescent="0.3">
      <c r="D180464" s="39">
        <v>0</v>
      </c>
    </row>
    <row r="180465" spans="4:4" x14ac:dyDescent="0.3">
      <c r="D180465" s="32">
        <v>123500</v>
      </c>
    </row>
    <row r="180466" spans="4:4" x14ac:dyDescent="0.3">
      <c r="D180466" s="39">
        <v>0</v>
      </c>
    </row>
    <row r="180471" spans="4:4" x14ac:dyDescent="0.3">
      <c r="D180471" s="30">
        <v>102125</v>
      </c>
    </row>
    <row r="180472" spans="4:4" x14ac:dyDescent="0.3">
      <c r="D180472" s="30">
        <v>107625</v>
      </c>
    </row>
    <row r="180473" spans="4:4" x14ac:dyDescent="0.3">
      <c r="D180473" s="32">
        <v>103250</v>
      </c>
    </row>
    <row r="180474" spans="4:4" x14ac:dyDescent="0.3">
      <c r="D180474" s="32">
        <v>105625</v>
      </c>
    </row>
    <row r="180475" spans="4:4" x14ac:dyDescent="0.3">
      <c r="D180475" s="32">
        <v>105500</v>
      </c>
    </row>
    <row r="180476" spans="4:4" x14ac:dyDescent="0.3">
      <c r="D180476" s="32">
        <v>90375</v>
      </c>
    </row>
    <row r="180477" spans="4:4" x14ac:dyDescent="0.3">
      <c r="D180477" s="32">
        <v>98000</v>
      </c>
    </row>
    <row r="180478" spans="4:4" x14ac:dyDescent="0.3">
      <c r="D180478" s="32">
        <v>95500</v>
      </c>
    </row>
    <row r="180479" spans="4:4" x14ac:dyDescent="0.3">
      <c r="D180479" s="32">
        <v>130000</v>
      </c>
    </row>
    <row r="180480" spans="4:4" x14ac:dyDescent="0.3">
      <c r="D180480" s="33">
        <v>143500</v>
      </c>
    </row>
    <row r="180481" spans="4:4" x14ac:dyDescent="0.3">
      <c r="D180481" s="11"/>
    </row>
    <row r="180492" spans="4:4" x14ac:dyDescent="0.3">
      <c r="D180492" s="31">
        <v>253</v>
      </c>
    </row>
    <row r="180493" spans="4:4" x14ac:dyDescent="0.3">
      <c r="D180493" s="31">
        <v>240</v>
      </c>
    </row>
    <row r="180494" spans="4:4" x14ac:dyDescent="0.3">
      <c r="D180494" s="31">
        <v>220</v>
      </c>
    </row>
    <row r="180495" spans="4:4" x14ac:dyDescent="0.3">
      <c r="D180495" s="31">
        <v>180</v>
      </c>
    </row>
    <row r="180496" spans="4:4" x14ac:dyDescent="0.3">
      <c r="D180496" s="36">
        <v>240</v>
      </c>
    </row>
    <row r="180497" spans="4:4" x14ac:dyDescent="0.3">
      <c r="D180497" s="31">
        <v>200</v>
      </c>
    </row>
    <row r="180498" spans="4:4" x14ac:dyDescent="0.3">
      <c r="D180498" s="31">
        <v>200</v>
      </c>
    </row>
    <row r="180499" spans="4:4" x14ac:dyDescent="0.3">
      <c r="D180499" s="31">
        <v>240</v>
      </c>
    </row>
    <row r="180500" spans="4:4" x14ac:dyDescent="0.3">
      <c r="D180500" s="31">
        <v>233</v>
      </c>
    </row>
    <row r="180501" spans="4:4" x14ac:dyDescent="0.3">
      <c r="D180501" s="31">
        <v>200</v>
      </c>
    </row>
    <row r="180502" spans="4:4" x14ac:dyDescent="0.3">
      <c r="D180502" s="31">
        <v>261</v>
      </c>
    </row>
    <row r="180503" spans="4:4" x14ac:dyDescent="0.3">
      <c r="D180503" s="31">
        <v>260</v>
      </c>
    </row>
    <row r="180504" spans="4:4" x14ac:dyDescent="0.3">
      <c r="D180504" s="31">
        <v>271</v>
      </c>
    </row>
    <row r="180505" spans="4:4" x14ac:dyDescent="0.3">
      <c r="D180505" s="31">
        <v>270</v>
      </c>
    </row>
    <row r="180506" spans="4:4" x14ac:dyDescent="0.3">
      <c r="D180506" s="31">
        <v>273</v>
      </c>
    </row>
    <row r="180507" spans="4:4" x14ac:dyDescent="0.3">
      <c r="D180507" s="31">
        <v>258</v>
      </c>
    </row>
    <row r="180508" spans="4:4" x14ac:dyDescent="0.3">
      <c r="D180508" s="36">
        <v>270</v>
      </c>
    </row>
    <row r="180509" spans="4:4" x14ac:dyDescent="0.3">
      <c r="D180509" s="31">
        <v>283</v>
      </c>
    </row>
    <row r="180510" spans="4:4" x14ac:dyDescent="0.3">
      <c r="D180510" s="31">
        <v>200</v>
      </c>
    </row>
    <row r="180511" spans="4:4" x14ac:dyDescent="0.3">
      <c r="D180511" s="31">
        <v>240</v>
      </c>
    </row>
    <row r="180512" spans="4:4" x14ac:dyDescent="0.3">
      <c r="D180512" s="31">
        <v>249</v>
      </c>
    </row>
    <row r="180513" spans="4:4" x14ac:dyDescent="0.3">
      <c r="D180513" s="31">
        <v>317</v>
      </c>
    </row>
    <row r="180514" spans="4:4" x14ac:dyDescent="0.3">
      <c r="D180514" s="31">
        <v>240</v>
      </c>
    </row>
    <row r="180515" spans="4:4" x14ac:dyDescent="0.3">
      <c r="D180515" s="14"/>
    </row>
    <row r="180516" spans="4:4" x14ac:dyDescent="0.3">
      <c r="D180516" s="31">
        <v>220</v>
      </c>
    </row>
    <row r="180517" spans="4:4" x14ac:dyDescent="0.3">
      <c r="D180517" s="31">
        <v>220</v>
      </c>
    </row>
    <row r="180518" spans="4:4" x14ac:dyDescent="0.3">
      <c r="D180518" s="31">
        <v>200</v>
      </c>
    </row>
    <row r="180519" spans="4:4" x14ac:dyDescent="0.3">
      <c r="D180519" s="31">
        <v>187</v>
      </c>
    </row>
    <row r="180520" spans="4:4" x14ac:dyDescent="0.3">
      <c r="D180520" s="31">
        <v>167</v>
      </c>
    </row>
    <row r="180521" spans="4:4" x14ac:dyDescent="0.3">
      <c r="D180521" s="31">
        <v>200</v>
      </c>
    </row>
    <row r="180522" spans="4:4" x14ac:dyDescent="0.3">
      <c r="D180522" s="31">
        <v>180</v>
      </c>
    </row>
    <row r="180523" spans="4:4" x14ac:dyDescent="0.3">
      <c r="D180523" s="31">
        <v>200</v>
      </c>
    </row>
    <row r="180524" spans="4:4" x14ac:dyDescent="0.3">
      <c r="D180524" s="31">
        <v>213</v>
      </c>
    </row>
    <row r="180525" spans="4:4" x14ac:dyDescent="0.3">
      <c r="D180525" s="31">
        <v>167</v>
      </c>
    </row>
    <row r="180526" spans="4:4" x14ac:dyDescent="0.3">
      <c r="D180526" s="31">
        <v>256</v>
      </c>
    </row>
    <row r="180527" spans="4:4" x14ac:dyDescent="0.3">
      <c r="D180527" s="31">
        <v>263</v>
      </c>
    </row>
    <row r="180528" spans="4:4" x14ac:dyDescent="0.3">
      <c r="D180528" s="31">
        <v>253</v>
      </c>
    </row>
    <row r="180529" spans="4:4" x14ac:dyDescent="0.3">
      <c r="D180529" s="31">
        <v>251</v>
      </c>
    </row>
    <row r="180530" spans="4:4" x14ac:dyDescent="0.3">
      <c r="D180530" s="31">
        <v>260</v>
      </c>
    </row>
    <row r="180531" spans="4:4" x14ac:dyDescent="0.3">
      <c r="D180531" s="31">
        <v>250</v>
      </c>
    </row>
    <row r="180532" spans="4:4" x14ac:dyDescent="0.3">
      <c r="D180532" s="31">
        <v>255</v>
      </c>
    </row>
    <row r="180533" spans="4:4" x14ac:dyDescent="0.3">
      <c r="D180533" s="31">
        <v>214</v>
      </c>
    </row>
    <row r="180534" spans="4:4" x14ac:dyDescent="0.3">
      <c r="D180534" s="31">
        <v>205</v>
      </c>
    </row>
    <row r="180535" spans="4:4" x14ac:dyDescent="0.3">
      <c r="D180535" s="31">
        <v>209</v>
      </c>
    </row>
    <row r="180536" spans="4:4" x14ac:dyDescent="0.3">
      <c r="D180536" s="31">
        <v>220</v>
      </c>
    </row>
    <row r="180537" spans="4:4" x14ac:dyDescent="0.3">
      <c r="D180537" s="31">
        <v>183</v>
      </c>
    </row>
    <row r="180538" spans="4:4" x14ac:dyDescent="0.3">
      <c r="D180538" s="32">
        <v>220</v>
      </c>
    </row>
    <row r="180539" spans="4:4" x14ac:dyDescent="0.3">
      <c r="D180539" s="31">
        <v>214</v>
      </c>
    </row>
    <row r="180540" spans="4:4" x14ac:dyDescent="0.3">
      <c r="D180540" s="2">
        <f>+AVERAGE(D180516:D180539)</f>
        <v>216.95833333333334</v>
      </c>
    </row>
    <row r="180541" spans="4:4" x14ac:dyDescent="0.3">
      <c r="D180541" s="31">
        <v>240</v>
      </c>
    </row>
    <row r="180542" spans="4:4" x14ac:dyDescent="0.3">
      <c r="D180542" s="31">
        <v>220</v>
      </c>
    </row>
    <row r="180543" spans="4:4" x14ac:dyDescent="0.3">
      <c r="D180543" s="31">
        <v>220</v>
      </c>
    </row>
    <row r="180544" spans="4:4" x14ac:dyDescent="0.3">
      <c r="D180544" s="31">
        <v>200</v>
      </c>
    </row>
    <row r="180545" spans="4:4" x14ac:dyDescent="0.3">
      <c r="D180545" s="31">
        <v>220</v>
      </c>
    </row>
    <row r="180546" spans="4:4" x14ac:dyDescent="0.3">
      <c r="D180546" s="31">
        <v>280</v>
      </c>
    </row>
    <row r="180547" spans="4:4" x14ac:dyDescent="0.3">
      <c r="D180547" s="31">
        <v>227</v>
      </c>
    </row>
    <row r="180548" spans="4:4" x14ac:dyDescent="0.3">
      <c r="D180548" s="31">
        <v>240</v>
      </c>
    </row>
    <row r="180549" spans="4:4" x14ac:dyDescent="0.3">
      <c r="D180549" s="31">
        <v>266</v>
      </c>
    </row>
    <row r="180550" spans="4:4" x14ac:dyDescent="0.3">
      <c r="D180550" s="36">
        <v>266</v>
      </c>
    </row>
    <row r="180551" spans="4:4" x14ac:dyDescent="0.3">
      <c r="D180551" s="36">
        <v>250</v>
      </c>
    </row>
    <row r="180552" spans="4:4" x14ac:dyDescent="0.3">
      <c r="D180552" s="31">
        <v>250</v>
      </c>
    </row>
    <row r="180553" spans="4:4" x14ac:dyDescent="0.3">
      <c r="D180553" s="31">
        <v>263</v>
      </c>
    </row>
    <row r="180554" spans="4:4" x14ac:dyDescent="0.3">
      <c r="D180554" s="31">
        <v>250</v>
      </c>
    </row>
    <row r="180555" spans="4:4" x14ac:dyDescent="0.3">
      <c r="D180555" s="31">
        <v>255</v>
      </c>
    </row>
    <row r="180556" spans="4:4" x14ac:dyDescent="0.3">
      <c r="D180556" s="31">
        <v>257</v>
      </c>
    </row>
    <row r="180557" spans="4:4" x14ac:dyDescent="0.3">
      <c r="D180557" s="31">
        <v>252</v>
      </c>
    </row>
    <row r="180558" spans="4:4" x14ac:dyDescent="0.3">
      <c r="D180558" s="31">
        <v>318</v>
      </c>
    </row>
    <row r="180559" spans="4:4" x14ac:dyDescent="0.3">
      <c r="D180559" s="31">
        <v>257</v>
      </c>
    </row>
    <row r="180560" spans="4:4" x14ac:dyDescent="0.3">
      <c r="D180560" s="31">
        <v>245</v>
      </c>
    </row>
    <row r="180561" spans="4:4" x14ac:dyDescent="0.3">
      <c r="D180561" s="31">
        <v>240</v>
      </c>
    </row>
    <row r="180562" spans="4:4" x14ac:dyDescent="0.3">
      <c r="D180562" s="31">
        <v>240</v>
      </c>
    </row>
    <row r="180563" spans="4:4" x14ac:dyDescent="0.3">
      <c r="D180563" s="2">
        <f>+AVERAGE(D180541:D180562)</f>
        <v>248</v>
      </c>
    </row>
    <row r="180564" spans="4:4" x14ac:dyDescent="0.3">
      <c r="D180564" s="31">
        <v>526</v>
      </c>
    </row>
    <row r="180565" spans="4:4" x14ac:dyDescent="0.3">
      <c r="D180565" s="31">
        <v>550</v>
      </c>
    </row>
    <row r="180566" spans="4:4" x14ac:dyDescent="0.3">
      <c r="D180566" s="31">
        <v>550</v>
      </c>
    </row>
    <row r="180567" spans="4:4" x14ac:dyDescent="0.3">
      <c r="D180567" s="31">
        <v>616</v>
      </c>
    </row>
    <row r="180568" spans="4:4" x14ac:dyDescent="0.3">
      <c r="D180568" s="31">
        <v>550</v>
      </c>
    </row>
    <row r="180569" spans="4:4" x14ac:dyDescent="0.3">
      <c r="D180569" s="31">
        <v>566</v>
      </c>
    </row>
    <row r="180570" spans="4:4" x14ac:dyDescent="0.3">
      <c r="D180570" s="31">
        <v>550</v>
      </c>
    </row>
    <row r="180572" spans="4:4" x14ac:dyDescent="0.3">
      <c r="D180572" s="31">
        <v>520</v>
      </c>
    </row>
    <row r="180573" spans="4:4" x14ac:dyDescent="0.3">
      <c r="D180573" s="31">
        <v>527</v>
      </c>
    </row>
    <row r="180574" spans="4:4" x14ac:dyDescent="0.3">
      <c r="D180574" s="31">
        <v>500</v>
      </c>
    </row>
    <row r="180575" spans="4:4" x14ac:dyDescent="0.3">
      <c r="D180575" s="31">
        <v>460</v>
      </c>
    </row>
    <row r="180576" spans="4:4" x14ac:dyDescent="0.3">
      <c r="D180576" s="31">
        <v>480</v>
      </c>
    </row>
    <row r="180577" spans="4:4" x14ac:dyDescent="0.3">
      <c r="D180577" s="31">
        <v>520</v>
      </c>
    </row>
    <row r="180578" spans="4:4" x14ac:dyDescent="0.3">
      <c r="D180578" s="31">
        <v>500</v>
      </c>
    </row>
    <row r="180579" spans="4:4" x14ac:dyDescent="0.3">
      <c r="D180579" s="31">
        <v>520</v>
      </c>
    </row>
    <row r="180580" spans="4:4" x14ac:dyDescent="0.3">
      <c r="D180580" s="31">
        <v>567</v>
      </c>
    </row>
    <row r="180581" spans="4:4" x14ac:dyDescent="0.3">
      <c r="D180581" s="31">
        <v>500</v>
      </c>
    </row>
    <row r="180582" spans="4:4" x14ac:dyDescent="0.3">
      <c r="D180582" s="31">
        <v>750</v>
      </c>
    </row>
    <row r="180583" spans="4:4" x14ac:dyDescent="0.3">
      <c r="D180583" s="31">
        <v>750</v>
      </c>
    </row>
    <row r="180584" spans="4:4" x14ac:dyDescent="0.3">
      <c r="D180584" s="36">
        <v>766</v>
      </c>
    </row>
    <row r="180585" spans="4:4" x14ac:dyDescent="0.3">
      <c r="D180585" s="31">
        <v>750</v>
      </c>
    </row>
    <row r="180586" spans="4:4" x14ac:dyDescent="0.3">
      <c r="D180586" s="31">
        <v>800</v>
      </c>
    </row>
    <row r="180587" spans="4:4" x14ac:dyDescent="0.3">
      <c r="D180587" s="31">
        <v>693</v>
      </c>
    </row>
    <row r="180588" spans="4:4" x14ac:dyDescent="0.3">
      <c r="D180588" s="31">
        <v>700</v>
      </c>
    </row>
    <row r="180589" spans="4:4" x14ac:dyDescent="0.3">
      <c r="D180589" s="31">
        <v>487</v>
      </c>
    </row>
    <row r="180590" spans="4:4" x14ac:dyDescent="0.3">
      <c r="D180590" s="31">
        <v>492</v>
      </c>
    </row>
    <row r="180591" spans="4:4" x14ac:dyDescent="0.3">
      <c r="D180591" s="31">
        <v>500</v>
      </c>
    </row>
    <row r="180592" spans="4:4" x14ac:dyDescent="0.3">
      <c r="D180592" s="31">
        <v>482</v>
      </c>
    </row>
    <row r="180593" spans="4:4" x14ac:dyDescent="0.3">
      <c r="D180593" s="31">
        <v>468</v>
      </c>
    </row>
    <row r="180594" spans="4:4" x14ac:dyDescent="0.3">
      <c r="D180594" s="31">
        <v>468</v>
      </c>
    </row>
    <row r="180595" spans="4:4" x14ac:dyDescent="0.3">
      <c r="D180595" s="2">
        <f>+AVERAGE(D180572:D180594)</f>
        <v>573.91304347826087</v>
      </c>
    </row>
    <row r="180596" spans="4:4" x14ac:dyDescent="0.3">
      <c r="D180596" s="31">
        <v>540</v>
      </c>
    </row>
    <row r="180597" spans="4:4" x14ac:dyDescent="0.3">
      <c r="D180597" s="31">
        <v>580</v>
      </c>
    </row>
    <row r="180598" spans="4:4" x14ac:dyDescent="0.3">
      <c r="D180598" s="31">
        <v>480</v>
      </c>
    </row>
    <row r="180599" spans="4:4" x14ac:dyDescent="0.3">
      <c r="D180599" s="31">
        <v>520</v>
      </c>
    </row>
    <row r="180600" spans="4:4" x14ac:dyDescent="0.3">
      <c r="D180600" s="31">
        <v>480</v>
      </c>
    </row>
    <row r="180601" spans="4:4" x14ac:dyDescent="0.3">
      <c r="D180601" s="31">
        <v>480</v>
      </c>
    </row>
    <row r="180602" spans="4:4" x14ac:dyDescent="0.3">
      <c r="D180602" s="31">
        <v>480</v>
      </c>
    </row>
    <row r="180603" spans="4:4" x14ac:dyDescent="0.3">
      <c r="D180603" s="31">
        <v>480</v>
      </c>
    </row>
    <row r="180604" spans="4:4" x14ac:dyDescent="0.3">
      <c r="D180604" s="31">
        <v>560</v>
      </c>
    </row>
    <row r="180605" spans="4:4" x14ac:dyDescent="0.3">
      <c r="D180605" s="31">
        <v>500</v>
      </c>
    </row>
    <row r="180606" spans="4:4" x14ac:dyDescent="0.3">
      <c r="D180606" s="31">
        <v>700</v>
      </c>
    </row>
    <row r="180607" spans="4:4" x14ac:dyDescent="0.3">
      <c r="D180607" s="31">
        <v>680</v>
      </c>
    </row>
    <row r="180608" spans="4:4" x14ac:dyDescent="0.3">
      <c r="D180608" s="31">
        <v>700</v>
      </c>
    </row>
    <row r="180609" spans="4:4" x14ac:dyDescent="0.3">
      <c r="D180609" s="31">
        <v>700</v>
      </c>
    </row>
    <row r="180610" spans="4:4" x14ac:dyDescent="0.3">
      <c r="D180610" s="31">
        <v>813</v>
      </c>
    </row>
    <row r="180611" spans="4:4" x14ac:dyDescent="0.3">
      <c r="D180611" s="31">
        <v>816</v>
      </c>
    </row>
    <row r="180612" spans="4:4" x14ac:dyDescent="0.3">
      <c r="D180612" s="31">
        <v>560</v>
      </c>
    </row>
    <row r="180613" spans="4:4" x14ac:dyDescent="0.3">
      <c r="D180613" s="31">
        <v>574</v>
      </c>
    </row>
    <row r="180614" spans="4:4" x14ac:dyDescent="0.3">
      <c r="D180614" s="31">
        <v>630</v>
      </c>
    </row>
    <row r="180615" spans="4:4" x14ac:dyDescent="0.3">
      <c r="D180615" s="31">
        <v>460</v>
      </c>
    </row>
    <row r="180616" spans="4:4" x14ac:dyDescent="0.3">
      <c r="D180616" s="31">
        <v>550</v>
      </c>
    </row>
    <row r="180617" spans="4:4" x14ac:dyDescent="0.3">
      <c r="D180617" s="31">
        <v>700</v>
      </c>
    </row>
    <row r="180618" spans="4:4" x14ac:dyDescent="0.3">
      <c r="D180618" s="31">
        <v>500</v>
      </c>
    </row>
    <row r="180619" spans="4:4" x14ac:dyDescent="0.3">
      <c r="D180619" s="2">
        <f>+AVERAGE(D180596:D180618)</f>
        <v>586.21739130434787</v>
      </c>
    </row>
    <row r="180620" spans="4:4" x14ac:dyDescent="0.3">
      <c r="D180620" s="31">
        <v>22000</v>
      </c>
    </row>
    <row r="180621" spans="4:4" x14ac:dyDescent="0.3">
      <c r="D180621" s="31">
        <v>23833</v>
      </c>
    </row>
    <row r="180622" spans="4:4" x14ac:dyDescent="0.3">
      <c r="D180622" s="31">
        <v>21500</v>
      </c>
    </row>
    <row r="180623" spans="4:4" x14ac:dyDescent="0.3">
      <c r="D180623" s="31">
        <v>21250</v>
      </c>
    </row>
    <row r="180624" spans="4:4" x14ac:dyDescent="0.3">
      <c r="D180624" s="31">
        <v>20500</v>
      </c>
    </row>
    <row r="180625" spans="4:4" x14ac:dyDescent="0.3">
      <c r="D180625" s="31">
        <v>21500</v>
      </c>
    </row>
    <row r="180626" spans="4:4" x14ac:dyDescent="0.3">
      <c r="D180626" s="31">
        <v>22166</v>
      </c>
    </row>
    <row r="180627" spans="4:4" x14ac:dyDescent="0.3">
      <c r="D180627" s="31">
        <v>15416</v>
      </c>
    </row>
    <row r="180628" spans="4:4" x14ac:dyDescent="0.3">
      <c r="D180628" s="31">
        <v>21333</v>
      </c>
    </row>
    <row r="180629" spans="4:4" x14ac:dyDescent="0.3">
      <c r="D180629" s="31">
        <v>21000</v>
      </c>
    </row>
    <row r="180630" spans="4:4" x14ac:dyDescent="0.3">
      <c r="D180630" s="31">
        <v>23333</v>
      </c>
    </row>
    <row r="180631" spans="4:4" x14ac:dyDescent="0.3">
      <c r="D180631" s="31">
        <v>23583</v>
      </c>
    </row>
    <row r="180632" spans="4:4" x14ac:dyDescent="0.3">
      <c r="D180632" s="31">
        <v>22500</v>
      </c>
    </row>
    <row r="180633" spans="4:4" x14ac:dyDescent="0.3">
      <c r="D180633" s="31">
        <v>22250</v>
      </c>
    </row>
    <row r="180634" spans="4:4" x14ac:dyDescent="0.3">
      <c r="D180634" s="31">
        <v>22166</v>
      </c>
    </row>
    <row r="180635" spans="4:4" x14ac:dyDescent="0.3">
      <c r="D180635" s="31">
        <v>27000</v>
      </c>
    </row>
    <row r="180636" spans="4:4" x14ac:dyDescent="0.3">
      <c r="D180636" s="31">
        <v>24300</v>
      </c>
    </row>
    <row r="180637" spans="4:4" x14ac:dyDescent="0.3">
      <c r="D180637" s="31">
        <v>19700</v>
      </c>
    </row>
    <row r="180638" spans="4:4" x14ac:dyDescent="0.3">
      <c r="D180638" s="31">
        <v>25500</v>
      </c>
    </row>
    <row r="180639" spans="4:4" x14ac:dyDescent="0.3">
      <c r="D180639" s="31">
        <v>19500</v>
      </c>
    </row>
    <row r="180640" spans="4:4" x14ac:dyDescent="0.3">
      <c r="D180640" s="31">
        <v>17900</v>
      </c>
    </row>
    <row r="180641" spans="4:4" x14ac:dyDescent="0.3">
      <c r="D180641" s="31">
        <v>23833</v>
      </c>
    </row>
    <row r="180642" spans="4:4" x14ac:dyDescent="0.3">
      <c r="D180642" s="37">
        <f>+AVERAGE(D180620:D180641)</f>
        <v>21911.954545454544</v>
      </c>
    </row>
    <row r="180643" spans="4:4" x14ac:dyDescent="0.3">
      <c r="D180643" s="31">
        <v>14500</v>
      </c>
    </row>
    <row r="180644" spans="4:4" x14ac:dyDescent="0.3">
      <c r="D180644" s="31">
        <v>15500</v>
      </c>
    </row>
    <row r="180645" spans="4:4" x14ac:dyDescent="0.3">
      <c r="D180645" s="31">
        <v>14750</v>
      </c>
    </row>
    <row r="180646" spans="4:4" x14ac:dyDescent="0.3">
      <c r="D180646" s="31">
        <v>14000</v>
      </c>
    </row>
    <row r="180647" spans="4:4" x14ac:dyDescent="0.3">
      <c r="D180647" s="31">
        <v>14000</v>
      </c>
    </row>
    <row r="180648" spans="4:4" x14ac:dyDescent="0.3">
      <c r="D180648" s="31">
        <v>14500</v>
      </c>
    </row>
    <row r="180649" spans="4:4" x14ac:dyDescent="0.3">
      <c r="D180649" s="31">
        <v>14000</v>
      </c>
    </row>
    <row r="180650" spans="4:4" x14ac:dyDescent="0.3">
      <c r="D180650" s="31">
        <v>14250</v>
      </c>
    </row>
    <row r="180651" spans="4:4" x14ac:dyDescent="0.3">
      <c r="D180651" s="31">
        <v>14500</v>
      </c>
    </row>
    <row r="180652" spans="4:4" x14ac:dyDescent="0.3">
      <c r="D180652" s="31">
        <v>14000</v>
      </c>
    </row>
    <row r="180653" spans="4:4" x14ac:dyDescent="0.3">
      <c r="D180653" s="31">
        <v>16000</v>
      </c>
    </row>
    <row r="180654" spans="4:4" x14ac:dyDescent="0.3">
      <c r="D180654" s="31">
        <v>15500</v>
      </c>
    </row>
    <row r="180655" spans="4:4" x14ac:dyDescent="0.3">
      <c r="D180655" s="31">
        <v>14750</v>
      </c>
    </row>
    <row r="180656" spans="4:4" x14ac:dyDescent="0.3">
      <c r="D180656" s="31">
        <v>13833</v>
      </c>
    </row>
    <row r="180657" spans="4:4" x14ac:dyDescent="0.3">
      <c r="D180657" s="31">
        <v>14583</v>
      </c>
    </row>
    <row r="180658" spans="4:4" x14ac:dyDescent="0.3">
      <c r="D180658" s="31">
        <v>17525</v>
      </c>
    </row>
    <row r="180659" spans="4:4" x14ac:dyDescent="0.3">
      <c r="D180659" s="31">
        <v>18750</v>
      </c>
    </row>
    <row r="180660" spans="4:4" x14ac:dyDescent="0.3">
      <c r="D180660" s="31">
        <v>13575</v>
      </c>
    </row>
    <row r="180661" spans="4:4" x14ac:dyDescent="0.3">
      <c r="D180661" s="31">
        <v>18300</v>
      </c>
    </row>
    <row r="180662" spans="4:4" x14ac:dyDescent="0.3">
      <c r="D180662" s="31">
        <v>15025</v>
      </c>
    </row>
    <row r="180663" spans="4:4" x14ac:dyDescent="0.3">
      <c r="D180663" s="31">
        <v>12200</v>
      </c>
    </row>
    <row r="180664" spans="4:4" x14ac:dyDescent="0.3">
      <c r="D180664" s="31">
        <v>15500</v>
      </c>
    </row>
    <row r="180665" spans="4:4" x14ac:dyDescent="0.3">
      <c r="D180665" s="2">
        <f>+AVERAGE(D180643:D180664)</f>
        <v>14979.136363636364</v>
      </c>
    </row>
    <row r="180666" spans="4:4" x14ac:dyDescent="0.3">
      <c r="D180666" s="31">
        <v>144333</v>
      </c>
    </row>
    <row r="180667" spans="4:4" x14ac:dyDescent="0.3">
      <c r="D180667" s="31">
        <v>141125</v>
      </c>
    </row>
    <row r="180668" spans="4:4" x14ac:dyDescent="0.3">
      <c r="D180668" s="2">
        <f>+AVERAGE(D180666:D180667)</f>
        <v>142729</v>
      </c>
    </row>
    <row r="180669" spans="4:4" x14ac:dyDescent="0.3">
      <c r="D180669" s="31">
        <v>653</v>
      </c>
    </row>
    <row r="180670" spans="4:4" x14ac:dyDescent="0.3">
      <c r="D180670" s="31">
        <v>600</v>
      </c>
    </row>
    <row r="180671" spans="4:4" x14ac:dyDescent="0.3">
      <c r="D180671" s="31">
        <v>586</v>
      </c>
    </row>
    <row r="180672" spans="4:4" x14ac:dyDescent="0.3">
      <c r="D180672" s="31">
        <v>593</v>
      </c>
    </row>
    <row r="180673" spans="4:4" x14ac:dyDescent="0.3">
      <c r="D180673" s="31">
        <v>655</v>
      </c>
    </row>
    <row r="180674" spans="4:4" x14ac:dyDescent="0.3">
      <c r="D180674" s="31">
        <v>625</v>
      </c>
    </row>
    <row r="180675" spans="4:4" x14ac:dyDescent="0.3">
      <c r="D180675" s="31">
        <v>616</v>
      </c>
    </row>
    <row r="180676" spans="4:4" x14ac:dyDescent="0.3">
      <c r="D180676" s="37">
        <f>+AVERAGE(D180669:D180675)</f>
        <v>618.28571428571433</v>
      </c>
    </row>
    <row r="196609" spans="4:4" x14ac:dyDescent="0.3">
      <c r="D196609" s="29">
        <v>44713</v>
      </c>
    </row>
    <row r="196610" spans="4:4" x14ac:dyDescent="0.3">
      <c r="D196610" s="30" t="s">
        <v>232</v>
      </c>
    </row>
    <row r="196611" spans="4:4" x14ac:dyDescent="0.3">
      <c r="D196611" s="31">
        <v>2022</v>
      </c>
    </row>
    <row r="196627" spans="4:4" x14ac:dyDescent="0.3">
      <c r="D196627" s="34">
        <v>434</v>
      </c>
    </row>
    <row r="196628" spans="4:4" x14ac:dyDescent="0.3">
      <c r="D196628" s="30">
        <v>275</v>
      </c>
    </row>
    <row r="196629" spans="4:4" x14ac:dyDescent="0.3">
      <c r="D196629" s="30">
        <v>290</v>
      </c>
    </row>
    <row r="196630" spans="4:4" x14ac:dyDescent="0.3">
      <c r="D196630" s="35">
        <v>434</v>
      </c>
    </row>
    <row r="196631" spans="4:4" x14ac:dyDescent="0.3">
      <c r="D196631" s="32">
        <v>275</v>
      </c>
    </row>
    <row r="196632" spans="4:4" x14ac:dyDescent="0.3">
      <c r="D196632" s="32">
        <v>300</v>
      </c>
    </row>
    <row r="196633" spans="4:4" x14ac:dyDescent="0.3">
      <c r="D196633" s="32">
        <v>265</v>
      </c>
    </row>
    <row r="196634" spans="4:4" x14ac:dyDescent="0.3">
      <c r="D196634" s="32">
        <v>290</v>
      </c>
    </row>
    <row r="196635" spans="4:4" x14ac:dyDescent="0.3">
      <c r="D196635" s="32">
        <v>290</v>
      </c>
    </row>
    <row r="196636" spans="4:4" x14ac:dyDescent="0.3">
      <c r="D196636" s="31">
        <v>260</v>
      </c>
    </row>
    <row r="196637" spans="4:4" x14ac:dyDescent="0.3">
      <c r="D196637" s="31">
        <v>800</v>
      </c>
    </row>
    <row r="196638" spans="4:4" x14ac:dyDescent="0.3">
      <c r="D196638" s="31">
        <v>800</v>
      </c>
    </row>
    <row r="196639" spans="4:4" x14ac:dyDescent="0.3">
      <c r="D196639" s="31">
        <v>300</v>
      </c>
    </row>
    <row r="196640" spans="4:4" x14ac:dyDescent="0.3">
      <c r="D196640" s="31">
        <v>300</v>
      </c>
    </row>
    <row r="196641" spans="4:4" x14ac:dyDescent="0.3">
      <c r="D196641" s="31">
        <v>300</v>
      </c>
    </row>
    <row r="196642" spans="4:4" x14ac:dyDescent="0.3">
      <c r="D196642" s="31">
        <v>280</v>
      </c>
    </row>
    <row r="196643" spans="4:4" x14ac:dyDescent="0.3">
      <c r="D196643" s="31">
        <v>293</v>
      </c>
    </row>
    <row r="196644" spans="4:4" x14ac:dyDescent="0.3">
      <c r="D196644" s="31">
        <v>320</v>
      </c>
    </row>
    <row r="196646" spans="4:4" x14ac:dyDescent="0.3">
      <c r="D196646" s="36">
        <v>0</v>
      </c>
    </row>
    <row r="196647" spans="4:4" x14ac:dyDescent="0.3">
      <c r="D196647" s="36">
        <v>0</v>
      </c>
    </row>
    <row r="196648" spans="4:4" x14ac:dyDescent="0.3">
      <c r="D196648" s="36">
        <v>245</v>
      </c>
    </row>
    <row r="196649" spans="4:4" x14ac:dyDescent="0.3">
      <c r="D196649" s="36">
        <v>245</v>
      </c>
    </row>
    <row r="196650" spans="4:4" x14ac:dyDescent="0.3">
      <c r="D196650" s="36">
        <v>0</v>
      </c>
    </row>
    <row r="196651" spans="4:4" x14ac:dyDescent="0.3">
      <c r="D196651" s="36">
        <v>0</v>
      </c>
    </row>
    <row r="196652" spans="4:4" x14ac:dyDescent="0.3">
      <c r="D196652" s="36">
        <v>300</v>
      </c>
    </row>
    <row r="196664" spans="4:4" x14ac:dyDescent="0.3">
      <c r="D196664" s="30">
        <v>220</v>
      </c>
    </row>
    <row r="196665" spans="4:4" x14ac:dyDescent="0.3">
      <c r="D196665" s="32">
        <v>250</v>
      </c>
    </row>
    <row r="196666" spans="4:4" x14ac:dyDescent="0.3">
      <c r="D196666" s="30">
        <v>250</v>
      </c>
    </row>
    <row r="196667" spans="4:4" x14ac:dyDescent="0.3">
      <c r="D196667" s="32">
        <v>230</v>
      </c>
    </row>
    <row r="196668" spans="4:4" x14ac:dyDescent="0.3">
      <c r="D196668" s="32">
        <v>270</v>
      </c>
    </row>
    <row r="196669" spans="4:4" x14ac:dyDescent="0.3">
      <c r="D196669" s="32">
        <v>200</v>
      </c>
    </row>
    <row r="196670" spans="4:4" x14ac:dyDescent="0.3">
      <c r="D196670" s="32">
        <v>125</v>
      </c>
    </row>
    <row r="196671" spans="4:4" x14ac:dyDescent="0.3">
      <c r="D196671" s="32">
        <v>240</v>
      </c>
    </row>
    <row r="196672" spans="4:4" x14ac:dyDescent="0.3">
      <c r="D196672" s="31">
        <v>220</v>
      </c>
    </row>
    <row r="196674" spans="4:4" x14ac:dyDescent="0.3">
      <c r="D196674" s="36">
        <v>260</v>
      </c>
    </row>
    <row r="196676" spans="4:4" x14ac:dyDescent="0.3">
      <c r="D196676" s="36">
        <v>0</v>
      </c>
    </row>
    <row r="196677" spans="4:4" x14ac:dyDescent="0.3">
      <c r="D196677" s="36">
        <v>0</v>
      </c>
    </row>
    <row r="196678" spans="4:4" x14ac:dyDescent="0.3">
      <c r="D196678" s="36">
        <v>0</v>
      </c>
    </row>
    <row r="196679" spans="4:4" x14ac:dyDescent="0.3">
      <c r="D196679" s="36">
        <v>0</v>
      </c>
    </row>
    <row r="196680" spans="4:4" x14ac:dyDescent="0.3">
      <c r="D196680" s="36">
        <v>0</v>
      </c>
    </row>
    <row r="196681" spans="4:4" x14ac:dyDescent="0.3">
      <c r="D196681" s="36">
        <v>0</v>
      </c>
    </row>
    <row r="196682" spans="4:4" x14ac:dyDescent="0.3">
      <c r="D196682" s="36">
        <v>533</v>
      </c>
    </row>
    <row r="196691" spans="4:4" x14ac:dyDescent="0.3">
      <c r="D196691" s="32">
        <v>320</v>
      </c>
    </row>
    <row r="196695" spans="4:4" x14ac:dyDescent="0.3">
      <c r="D196695" s="35">
        <v>333</v>
      </c>
    </row>
    <row r="196696" spans="4:4" x14ac:dyDescent="0.3">
      <c r="D196696" s="35">
        <v>300</v>
      </c>
    </row>
    <row r="196697" spans="4:4" x14ac:dyDescent="0.3">
      <c r="D196697" s="23">
        <v>250</v>
      </c>
    </row>
    <row r="196705" spans="4:4" x14ac:dyDescent="0.3">
      <c r="D196705" s="22">
        <v>260</v>
      </c>
    </row>
    <row r="196707" spans="4:4" x14ac:dyDescent="0.3">
      <c r="D196707" s="38">
        <v>720</v>
      </c>
    </row>
    <row r="196708" spans="4:4" x14ac:dyDescent="0.3">
      <c r="D196708" s="38">
        <v>800</v>
      </c>
    </row>
    <row r="196709" spans="4:4" x14ac:dyDescent="0.3">
      <c r="D196709" s="38">
        <v>947</v>
      </c>
    </row>
    <row r="196710" spans="4:4" x14ac:dyDescent="0.3">
      <c r="D196710" s="38">
        <v>947</v>
      </c>
    </row>
    <row r="196711" spans="4:4" x14ac:dyDescent="0.3">
      <c r="D196711" s="38">
        <v>1000</v>
      </c>
    </row>
    <row r="196712" spans="4:4" x14ac:dyDescent="0.3">
      <c r="D196712" s="38">
        <v>1000</v>
      </c>
    </row>
    <row r="196713" spans="4:4" x14ac:dyDescent="0.3">
      <c r="D196713" s="38">
        <v>933</v>
      </c>
    </row>
    <row r="196729" spans="4:4" x14ac:dyDescent="0.3">
      <c r="D196729" s="32">
        <v>506</v>
      </c>
    </row>
    <row r="196730" spans="4:4" x14ac:dyDescent="0.3">
      <c r="D196730" s="32">
        <v>546</v>
      </c>
    </row>
    <row r="196732" spans="4:4" x14ac:dyDescent="0.3">
      <c r="D196732" s="35">
        <v>750</v>
      </c>
    </row>
    <row r="196733" spans="4:4" x14ac:dyDescent="0.3">
      <c r="D196733" s="30">
        <v>775</v>
      </c>
    </row>
    <row r="196734" spans="4:4" x14ac:dyDescent="0.3">
      <c r="D196734" s="30">
        <v>785</v>
      </c>
    </row>
    <row r="196735" spans="4:4" x14ac:dyDescent="0.3">
      <c r="D196735" s="32">
        <v>790</v>
      </c>
    </row>
    <row r="196736" spans="4:4" x14ac:dyDescent="0.3">
      <c r="D196736" s="32">
        <v>790</v>
      </c>
    </row>
    <row r="196737" spans="4:4" x14ac:dyDescent="0.3">
      <c r="D196737" s="32">
        <v>790</v>
      </c>
    </row>
    <row r="196738" spans="4:4" x14ac:dyDescent="0.3">
      <c r="D196738" s="31">
        <v>760</v>
      </c>
    </row>
    <row r="196739" spans="4:4" x14ac:dyDescent="0.3">
      <c r="D196739" s="32">
        <v>790</v>
      </c>
    </row>
    <row r="196741" spans="4:4" x14ac:dyDescent="0.3">
      <c r="D196741" s="35">
        <v>466</v>
      </c>
    </row>
    <row r="196742" spans="4:4" x14ac:dyDescent="0.3">
      <c r="D196742" s="35">
        <v>400</v>
      </c>
    </row>
    <row r="196743" spans="4:4" x14ac:dyDescent="0.3">
      <c r="D196743" s="11">
        <f>+AVERAGE(D196741:D196742)</f>
        <v>433</v>
      </c>
    </row>
    <row r="196747" spans="4:4" x14ac:dyDescent="0.3">
      <c r="D196747" s="32">
        <v>680</v>
      </c>
    </row>
    <row r="196748" spans="4:4" x14ac:dyDescent="0.3">
      <c r="D196748" s="30">
        <v>640</v>
      </c>
    </row>
    <row r="196749" spans="4:4" x14ac:dyDescent="0.3">
      <c r="D196749" s="32">
        <v>450</v>
      </c>
    </row>
    <row r="196750" spans="4:4" x14ac:dyDescent="0.3">
      <c r="D196750" s="32">
        <v>560</v>
      </c>
    </row>
    <row r="196751" spans="4:4" x14ac:dyDescent="0.3">
      <c r="D196751" s="32">
        <v>515</v>
      </c>
    </row>
    <row r="196752" spans="4:4" x14ac:dyDescent="0.3">
      <c r="D196752" s="31">
        <v>545</v>
      </c>
    </row>
    <row r="196753" spans="4:4" x14ac:dyDescent="0.3">
      <c r="D196753" s="22">
        <v>530</v>
      </c>
    </row>
    <row r="196754" spans="4:4" x14ac:dyDescent="0.3">
      <c r="D196754" s="11"/>
    </row>
    <row r="196758" spans="4:4" x14ac:dyDescent="0.3">
      <c r="D196758" s="32">
        <v>780</v>
      </c>
    </row>
    <row r="196760" spans="4:4" x14ac:dyDescent="0.3">
      <c r="D196760" s="11"/>
    </row>
    <row r="196769" spans="4:4" x14ac:dyDescent="0.3">
      <c r="D196769" s="30">
        <v>600</v>
      </c>
    </row>
    <row r="196770" spans="4:4" x14ac:dyDescent="0.3">
      <c r="D196770" s="30">
        <v>650</v>
      </c>
    </row>
    <row r="196771" spans="4:4" x14ac:dyDescent="0.3">
      <c r="D196771" s="32">
        <v>645</v>
      </c>
    </row>
    <row r="196772" spans="4:4" x14ac:dyDescent="0.3">
      <c r="D196772" s="32">
        <v>490</v>
      </c>
    </row>
    <row r="196773" spans="4:4" x14ac:dyDescent="0.3">
      <c r="D196773" s="32">
        <v>525</v>
      </c>
    </row>
    <row r="196774" spans="4:4" x14ac:dyDescent="0.3">
      <c r="D196774" s="22">
        <v>560</v>
      </c>
    </row>
    <row r="196775" spans="4:4" x14ac:dyDescent="0.3">
      <c r="D196775" s="11"/>
    </row>
    <row r="196776" spans="4:4" x14ac:dyDescent="0.3">
      <c r="D196776" s="37">
        <v>87500</v>
      </c>
    </row>
    <row r="196777" spans="4:4" x14ac:dyDescent="0.3">
      <c r="D196777" s="37">
        <v>90000</v>
      </c>
    </row>
    <row r="196778" spans="4:4" x14ac:dyDescent="0.3">
      <c r="D196778" s="37">
        <v>45667</v>
      </c>
    </row>
    <row r="196779" spans="4:4" x14ac:dyDescent="0.3">
      <c r="D196779" s="37">
        <v>45667</v>
      </c>
    </row>
    <row r="196780" spans="4:4" x14ac:dyDescent="0.3">
      <c r="D196780" s="37">
        <v>37500</v>
      </c>
    </row>
    <row r="196781" spans="4:4" x14ac:dyDescent="0.3">
      <c r="D196781" s="37">
        <v>34167</v>
      </c>
    </row>
    <row r="196782" spans="4:4" x14ac:dyDescent="0.3">
      <c r="D196782" s="37">
        <v>40833</v>
      </c>
    </row>
    <row r="196796" spans="4:4" x14ac:dyDescent="0.3">
      <c r="D196796" s="32">
        <v>30666</v>
      </c>
    </row>
    <row r="196802" spans="4:4" x14ac:dyDescent="0.3">
      <c r="D196802" s="35">
        <v>28666</v>
      </c>
    </row>
    <row r="196803" spans="4:4" x14ac:dyDescent="0.3">
      <c r="D196803" s="32">
        <v>31333</v>
      </c>
    </row>
    <row r="196804" spans="4:4" x14ac:dyDescent="0.3">
      <c r="D196804" s="30">
        <v>32000</v>
      </c>
    </row>
    <row r="196805" spans="4:4" x14ac:dyDescent="0.3">
      <c r="D196805" s="30">
        <v>34750</v>
      </c>
    </row>
    <row r="196806" spans="4:4" x14ac:dyDescent="0.3">
      <c r="D196806" s="32">
        <v>32750</v>
      </c>
    </row>
    <row r="196807" spans="4:4" x14ac:dyDescent="0.3">
      <c r="D196807" s="31">
        <v>20125</v>
      </c>
    </row>
    <row r="196808" spans="4:4" x14ac:dyDescent="0.3">
      <c r="D196808" s="32">
        <v>31700</v>
      </c>
    </row>
    <row r="196809" spans="4:4" x14ac:dyDescent="0.3">
      <c r="D196809" s="32">
        <v>34000</v>
      </c>
    </row>
    <row r="196810" spans="4:4" x14ac:dyDescent="0.3">
      <c r="D196810" s="32">
        <v>39870</v>
      </c>
    </row>
    <row r="196811" spans="4:4" x14ac:dyDescent="0.3">
      <c r="D196811" s="32">
        <v>34787</v>
      </c>
    </row>
    <row r="196812" spans="4:4" x14ac:dyDescent="0.3">
      <c r="D196812" s="11"/>
    </row>
    <row r="196813" spans="4:4" x14ac:dyDescent="0.3">
      <c r="D196813" s="36">
        <v>69667</v>
      </c>
    </row>
    <row r="196814" spans="4:4" x14ac:dyDescent="0.3">
      <c r="D196814" s="36">
        <v>70667</v>
      </c>
    </row>
    <row r="196815" spans="4:4" x14ac:dyDescent="0.3">
      <c r="D196815" s="36">
        <v>33933</v>
      </c>
    </row>
    <row r="196816" spans="4:4" x14ac:dyDescent="0.3">
      <c r="D196816" s="36">
        <v>33933</v>
      </c>
    </row>
    <row r="196817" spans="4:4" x14ac:dyDescent="0.3">
      <c r="D196817" s="36">
        <v>23833</v>
      </c>
    </row>
    <row r="196818" spans="4:4" x14ac:dyDescent="0.3">
      <c r="D196818" s="36">
        <v>23833</v>
      </c>
    </row>
    <row r="196819" spans="4:4" x14ac:dyDescent="0.3">
      <c r="D196819" s="36">
        <v>28000</v>
      </c>
    </row>
    <row r="196834" spans="4:4" x14ac:dyDescent="0.3">
      <c r="D196834" s="35">
        <v>18333</v>
      </c>
    </row>
    <row r="196835" spans="4:4" x14ac:dyDescent="0.3">
      <c r="D196835" s="30">
        <v>16166</v>
      </c>
    </row>
    <row r="196836" spans="4:4" x14ac:dyDescent="0.3">
      <c r="D196836" s="30">
        <v>19000</v>
      </c>
    </row>
    <row r="196837" spans="4:4" x14ac:dyDescent="0.3">
      <c r="D196837" s="32">
        <v>21500</v>
      </c>
    </row>
    <row r="196838" spans="4:4" x14ac:dyDescent="0.3">
      <c r="D196838" s="32">
        <v>21375</v>
      </c>
    </row>
    <row r="196839" spans="4:4" x14ac:dyDescent="0.3">
      <c r="D196839" s="32">
        <v>19750</v>
      </c>
    </row>
    <row r="196840" spans="4:4" x14ac:dyDescent="0.3">
      <c r="D196840" s="32">
        <v>16125</v>
      </c>
    </row>
    <row r="196841" spans="4:4" x14ac:dyDescent="0.3">
      <c r="D196841" s="31">
        <v>17750</v>
      </c>
    </row>
    <row r="196842" spans="4:4" x14ac:dyDescent="0.3">
      <c r="D196842" s="32">
        <v>18125</v>
      </c>
    </row>
    <row r="196843" spans="4:4" x14ac:dyDescent="0.3">
      <c r="D196843" s="11"/>
    </row>
    <row r="196844" spans="4:4" x14ac:dyDescent="0.3">
      <c r="D196844" s="39">
        <v>0</v>
      </c>
    </row>
    <row r="196845" spans="4:4" x14ac:dyDescent="0.3">
      <c r="D196845" s="39">
        <v>0</v>
      </c>
    </row>
    <row r="196846" spans="4:4" x14ac:dyDescent="0.3">
      <c r="D196846" s="39">
        <v>0</v>
      </c>
    </row>
    <row r="196847" spans="4:4" x14ac:dyDescent="0.3">
      <c r="D196847" s="39">
        <v>0</v>
      </c>
    </row>
    <row r="196848" spans="4:4" x14ac:dyDescent="0.3">
      <c r="D196848" s="39">
        <v>0</v>
      </c>
    </row>
    <row r="196849" spans="4:4" x14ac:dyDescent="0.3">
      <c r="D196849" s="32">
        <v>123500</v>
      </c>
    </row>
    <row r="196850" spans="4:4" x14ac:dyDescent="0.3">
      <c r="D196850" s="39">
        <v>0</v>
      </c>
    </row>
    <row r="196855" spans="4:4" x14ac:dyDescent="0.3">
      <c r="D196855" s="30">
        <v>102125</v>
      </c>
    </row>
    <row r="196856" spans="4:4" x14ac:dyDescent="0.3">
      <c r="D196856" s="30">
        <v>107625</v>
      </c>
    </row>
    <row r="196857" spans="4:4" x14ac:dyDescent="0.3">
      <c r="D196857" s="32">
        <v>103250</v>
      </c>
    </row>
    <row r="196858" spans="4:4" x14ac:dyDescent="0.3">
      <c r="D196858" s="32">
        <v>105625</v>
      </c>
    </row>
    <row r="196859" spans="4:4" x14ac:dyDescent="0.3">
      <c r="D196859" s="32">
        <v>105500</v>
      </c>
    </row>
    <row r="196860" spans="4:4" x14ac:dyDescent="0.3">
      <c r="D196860" s="32">
        <v>90375</v>
      </c>
    </row>
    <row r="196861" spans="4:4" x14ac:dyDescent="0.3">
      <c r="D196861" s="32">
        <v>98000</v>
      </c>
    </row>
    <row r="196862" spans="4:4" x14ac:dyDescent="0.3">
      <c r="D196862" s="32">
        <v>95500</v>
      </c>
    </row>
    <row r="196863" spans="4:4" x14ac:dyDescent="0.3">
      <c r="D196863" s="32">
        <v>130000</v>
      </c>
    </row>
    <row r="196864" spans="4:4" x14ac:dyDescent="0.3">
      <c r="D196864" s="33">
        <v>143500</v>
      </c>
    </row>
    <row r="196865" spans="4:4" x14ac:dyDescent="0.3">
      <c r="D196865" s="11"/>
    </row>
    <row r="196876" spans="4:4" x14ac:dyDescent="0.3">
      <c r="D196876" s="31">
        <v>253</v>
      </c>
    </row>
    <row r="196877" spans="4:4" x14ac:dyDescent="0.3">
      <c r="D196877" s="31">
        <v>240</v>
      </c>
    </row>
    <row r="196878" spans="4:4" x14ac:dyDescent="0.3">
      <c r="D196878" s="31">
        <v>220</v>
      </c>
    </row>
    <row r="196879" spans="4:4" x14ac:dyDescent="0.3">
      <c r="D196879" s="31">
        <v>180</v>
      </c>
    </row>
    <row r="196880" spans="4:4" x14ac:dyDescent="0.3">
      <c r="D196880" s="36">
        <v>240</v>
      </c>
    </row>
    <row r="196881" spans="4:4" x14ac:dyDescent="0.3">
      <c r="D196881" s="31">
        <v>200</v>
      </c>
    </row>
    <row r="196882" spans="4:4" x14ac:dyDescent="0.3">
      <c r="D196882" s="31">
        <v>200</v>
      </c>
    </row>
    <row r="196883" spans="4:4" x14ac:dyDescent="0.3">
      <c r="D196883" s="31">
        <v>240</v>
      </c>
    </row>
    <row r="196884" spans="4:4" x14ac:dyDescent="0.3">
      <c r="D196884" s="31">
        <v>233</v>
      </c>
    </row>
    <row r="196885" spans="4:4" x14ac:dyDescent="0.3">
      <c r="D196885" s="31">
        <v>200</v>
      </c>
    </row>
    <row r="196886" spans="4:4" x14ac:dyDescent="0.3">
      <c r="D196886" s="31">
        <v>261</v>
      </c>
    </row>
    <row r="196887" spans="4:4" x14ac:dyDescent="0.3">
      <c r="D196887" s="31">
        <v>260</v>
      </c>
    </row>
    <row r="196888" spans="4:4" x14ac:dyDescent="0.3">
      <c r="D196888" s="31">
        <v>271</v>
      </c>
    </row>
    <row r="196889" spans="4:4" x14ac:dyDescent="0.3">
      <c r="D196889" s="31">
        <v>270</v>
      </c>
    </row>
    <row r="196890" spans="4:4" x14ac:dyDescent="0.3">
      <c r="D196890" s="31">
        <v>273</v>
      </c>
    </row>
    <row r="196891" spans="4:4" x14ac:dyDescent="0.3">
      <c r="D196891" s="31">
        <v>258</v>
      </c>
    </row>
    <row r="196892" spans="4:4" x14ac:dyDescent="0.3">
      <c r="D196892" s="36">
        <v>270</v>
      </c>
    </row>
    <row r="196893" spans="4:4" x14ac:dyDescent="0.3">
      <c r="D196893" s="31">
        <v>283</v>
      </c>
    </row>
    <row r="196894" spans="4:4" x14ac:dyDescent="0.3">
      <c r="D196894" s="31">
        <v>200</v>
      </c>
    </row>
    <row r="196895" spans="4:4" x14ac:dyDescent="0.3">
      <c r="D196895" s="31">
        <v>240</v>
      </c>
    </row>
    <row r="196896" spans="4:4" x14ac:dyDescent="0.3">
      <c r="D196896" s="31">
        <v>249</v>
      </c>
    </row>
    <row r="196897" spans="4:4" x14ac:dyDescent="0.3">
      <c r="D196897" s="31">
        <v>317</v>
      </c>
    </row>
    <row r="196898" spans="4:4" x14ac:dyDescent="0.3">
      <c r="D196898" s="31">
        <v>240</v>
      </c>
    </row>
    <row r="196899" spans="4:4" x14ac:dyDescent="0.3">
      <c r="D196899" s="14"/>
    </row>
    <row r="196900" spans="4:4" x14ac:dyDescent="0.3">
      <c r="D196900" s="31">
        <v>220</v>
      </c>
    </row>
    <row r="196901" spans="4:4" x14ac:dyDescent="0.3">
      <c r="D196901" s="31">
        <v>220</v>
      </c>
    </row>
    <row r="196902" spans="4:4" x14ac:dyDescent="0.3">
      <c r="D196902" s="31">
        <v>200</v>
      </c>
    </row>
    <row r="196903" spans="4:4" x14ac:dyDescent="0.3">
      <c r="D196903" s="31">
        <v>187</v>
      </c>
    </row>
    <row r="196904" spans="4:4" x14ac:dyDescent="0.3">
      <c r="D196904" s="31">
        <v>167</v>
      </c>
    </row>
    <row r="196905" spans="4:4" x14ac:dyDescent="0.3">
      <c r="D196905" s="31">
        <v>200</v>
      </c>
    </row>
    <row r="196906" spans="4:4" x14ac:dyDescent="0.3">
      <c r="D196906" s="31">
        <v>180</v>
      </c>
    </row>
    <row r="196907" spans="4:4" x14ac:dyDescent="0.3">
      <c r="D196907" s="31">
        <v>200</v>
      </c>
    </row>
    <row r="196908" spans="4:4" x14ac:dyDescent="0.3">
      <c r="D196908" s="31">
        <v>213</v>
      </c>
    </row>
    <row r="196909" spans="4:4" x14ac:dyDescent="0.3">
      <c r="D196909" s="31">
        <v>167</v>
      </c>
    </row>
    <row r="196910" spans="4:4" x14ac:dyDescent="0.3">
      <c r="D196910" s="31">
        <v>256</v>
      </c>
    </row>
    <row r="196911" spans="4:4" x14ac:dyDescent="0.3">
      <c r="D196911" s="31">
        <v>263</v>
      </c>
    </row>
    <row r="196912" spans="4:4" x14ac:dyDescent="0.3">
      <c r="D196912" s="31">
        <v>253</v>
      </c>
    </row>
    <row r="196913" spans="4:4" x14ac:dyDescent="0.3">
      <c r="D196913" s="31">
        <v>251</v>
      </c>
    </row>
    <row r="196914" spans="4:4" x14ac:dyDescent="0.3">
      <c r="D196914" s="31">
        <v>260</v>
      </c>
    </row>
    <row r="196915" spans="4:4" x14ac:dyDescent="0.3">
      <c r="D196915" s="31">
        <v>250</v>
      </c>
    </row>
    <row r="196916" spans="4:4" x14ac:dyDescent="0.3">
      <c r="D196916" s="31">
        <v>255</v>
      </c>
    </row>
    <row r="196917" spans="4:4" x14ac:dyDescent="0.3">
      <c r="D196917" s="31">
        <v>214</v>
      </c>
    </row>
    <row r="196918" spans="4:4" x14ac:dyDescent="0.3">
      <c r="D196918" s="31">
        <v>205</v>
      </c>
    </row>
    <row r="196919" spans="4:4" x14ac:dyDescent="0.3">
      <c r="D196919" s="31">
        <v>209</v>
      </c>
    </row>
    <row r="196920" spans="4:4" x14ac:dyDescent="0.3">
      <c r="D196920" s="31">
        <v>220</v>
      </c>
    </row>
    <row r="196921" spans="4:4" x14ac:dyDescent="0.3">
      <c r="D196921" s="31">
        <v>183</v>
      </c>
    </row>
    <row r="196922" spans="4:4" x14ac:dyDescent="0.3">
      <c r="D196922" s="32">
        <v>220</v>
      </c>
    </row>
    <row r="196923" spans="4:4" x14ac:dyDescent="0.3">
      <c r="D196923" s="31">
        <v>214</v>
      </c>
    </row>
    <row r="196924" spans="4:4" x14ac:dyDescent="0.3">
      <c r="D196924" s="2">
        <f>+AVERAGE(D196900:D196923)</f>
        <v>216.95833333333334</v>
      </c>
    </row>
    <row r="196925" spans="4:4" x14ac:dyDescent="0.3">
      <c r="D196925" s="31">
        <v>240</v>
      </c>
    </row>
    <row r="196926" spans="4:4" x14ac:dyDescent="0.3">
      <c r="D196926" s="31">
        <v>220</v>
      </c>
    </row>
    <row r="196927" spans="4:4" x14ac:dyDescent="0.3">
      <c r="D196927" s="31">
        <v>220</v>
      </c>
    </row>
    <row r="196928" spans="4:4" x14ac:dyDescent="0.3">
      <c r="D196928" s="31">
        <v>200</v>
      </c>
    </row>
    <row r="196929" spans="4:4" x14ac:dyDescent="0.3">
      <c r="D196929" s="31">
        <v>220</v>
      </c>
    </row>
    <row r="196930" spans="4:4" x14ac:dyDescent="0.3">
      <c r="D196930" s="31">
        <v>280</v>
      </c>
    </row>
    <row r="196931" spans="4:4" x14ac:dyDescent="0.3">
      <c r="D196931" s="31">
        <v>227</v>
      </c>
    </row>
    <row r="196932" spans="4:4" x14ac:dyDescent="0.3">
      <c r="D196932" s="31">
        <v>240</v>
      </c>
    </row>
    <row r="196933" spans="4:4" x14ac:dyDescent="0.3">
      <c r="D196933" s="31">
        <v>266</v>
      </c>
    </row>
    <row r="196934" spans="4:4" x14ac:dyDescent="0.3">
      <c r="D196934" s="36">
        <v>266</v>
      </c>
    </row>
    <row r="196935" spans="4:4" x14ac:dyDescent="0.3">
      <c r="D196935" s="36">
        <v>250</v>
      </c>
    </row>
    <row r="196936" spans="4:4" x14ac:dyDescent="0.3">
      <c r="D196936" s="31">
        <v>250</v>
      </c>
    </row>
    <row r="196937" spans="4:4" x14ac:dyDescent="0.3">
      <c r="D196937" s="31">
        <v>263</v>
      </c>
    </row>
    <row r="196938" spans="4:4" x14ac:dyDescent="0.3">
      <c r="D196938" s="31">
        <v>250</v>
      </c>
    </row>
    <row r="196939" spans="4:4" x14ac:dyDescent="0.3">
      <c r="D196939" s="31">
        <v>255</v>
      </c>
    </row>
    <row r="196940" spans="4:4" x14ac:dyDescent="0.3">
      <c r="D196940" s="31">
        <v>257</v>
      </c>
    </row>
    <row r="196941" spans="4:4" x14ac:dyDescent="0.3">
      <c r="D196941" s="31">
        <v>252</v>
      </c>
    </row>
    <row r="196942" spans="4:4" x14ac:dyDescent="0.3">
      <c r="D196942" s="31">
        <v>318</v>
      </c>
    </row>
    <row r="196943" spans="4:4" x14ac:dyDescent="0.3">
      <c r="D196943" s="31">
        <v>257</v>
      </c>
    </row>
    <row r="196944" spans="4:4" x14ac:dyDescent="0.3">
      <c r="D196944" s="31">
        <v>245</v>
      </c>
    </row>
    <row r="196945" spans="4:4" x14ac:dyDescent="0.3">
      <c r="D196945" s="31">
        <v>240</v>
      </c>
    </row>
    <row r="196946" spans="4:4" x14ac:dyDescent="0.3">
      <c r="D196946" s="31">
        <v>240</v>
      </c>
    </row>
    <row r="196947" spans="4:4" x14ac:dyDescent="0.3">
      <c r="D196947" s="2">
        <f>+AVERAGE(D196925:D196946)</f>
        <v>248</v>
      </c>
    </row>
    <row r="196948" spans="4:4" x14ac:dyDescent="0.3">
      <c r="D196948" s="31">
        <v>526</v>
      </c>
    </row>
    <row r="196949" spans="4:4" x14ac:dyDescent="0.3">
      <c r="D196949" s="31">
        <v>550</v>
      </c>
    </row>
    <row r="196950" spans="4:4" x14ac:dyDescent="0.3">
      <c r="D196950" s="31">
        <v>550</v>
      </c>
    </row>
    <row r="196951" spans="4:4" x14ac:dyDescent="0.3">
      <c r="D196951" s="31">
        <v>616</v>
      </c>
    </row>
    <row r="196952" spans="4:4" x14ac:dyDescent="0.3">
      <c r="D196952" s="31">
        <v>550</v>
      </c>
    </row>
    <row r="196953" spans="4:4" x14ac:dyDescent="0.3">
      <c r="D196953" s="31">
        <v>566</v>
      </c>
    </row>
    <row r="196954" spans="4:4" x14ac:dyDescent="0.3">
      <c r="D196954" s="31">
        <v>550</v>
      </c>
    </row>
    <row r="196956" spans="4:4" x14ac:dyDescent="0.3">
      <c r="D196956" s="31">
        <v>520</v>
      </c>
    </row>
    <row r="196957" spans="4:4" x14ac:dyDescent="0.3">
      <c r="D196957" s="31">
        <v>527</v>
      </c>
    </row>
    <row r="196958" spans="4:4" x14ac:dyDescent="0.3">
      <c r="D196958" s="31">
        <v>500</v>
      </c>
    </row>
    <row r="196959" spans="4:4" x14ac:dyDescent="0.3">
      <c r="D196959" s="31">
        <v>460</v>
      </c>
    </row>
    <row r="196960" spans="4:4" x14ac:dyDescent="0.3">
      <c r="D196960" s="31">
        <v>480</v>
      </c>
    </row>
    <row r="196961" spans="4:4" x14ac:dyDescent="0.3">
      <c r="D196961" s="31">
        <v>520</v>
      </c>
    </row>
    <row r="196962" spans="4:4" x14ac:dyDescent="0.3">
      <c r="D196962" s="31">
        <v>500</v>
      </c>
    </row>
    <row r="196963" spans="4:4" x14ac:dyDescent="0.3">
      <c r="D196963" s="31">
        <v>520</v>
      </c>
    </row>
    <row r="196964" spans="4:4" x14ac:dyDescent="0.3">
      <c r="D196964" s="31">
        <v>567</v>
      </c>
    </row>
    <row r="196965" spans="4:4" x14ac:dyDescent="0.3">
      <c r="D196965" s="31">
        <v>500</v>
      </c>
    </row>
    <row r="196966" spans="4:4" x14ac:dyDescent="0.3">
      <c r="D196966" s="31">
        <v>750</v>
      </c>
    </row>
    <row r="196967" spans="4:4" x14ac:dyDescent="0.3">
      <c r="D196967" s="31">
        <v>750</v>
      </c>
    </row>
    <row r="196968" spans="4:4" x14ac:dyDescent="0.3">
      <c r="D196968" s="36">
        <v>766</v>
      </c>
    </row>
    <row r="196969" spans="4:4" x14ac:dyDescent="0.3">
      <c r="D196969" s="31">
        <v>750</v>
      </c>
    </row>
    <row r="196970" spans="4:4" x14ac:dyDescent="0.3">
      <c r="D196970" s="31">
        <v>800</v>
      </c>
    </row>
    <row r="196971" spans="4:4" x14ac:dyDescent="0.3">
      <c r="D196971" s="31">
        <v>693</v>
      </c>
    </row>
    <row r="196972" spans="4:4" x14ac:dyDescent="0.3">
      <c r="D196972" s="31">
        <v>700</v>
      </c>
    </row>
    <row r="196973" spans="4:4" x14ac:dyDescent="0.3">
      <c r="D196973" s="31">
        <v>487</v>
      </c>
    </row>
    <row r="196974" spans="4:4" x14ac:dyDescent="0.3">
      <c r="D196974" s="31">
        <v>492</v>
      </c>
    </row>
    <row r="196975" spans="4:4" x14ac:dyDescent="0.3">
      <c r="D196975" s="31">
        <v>500</v>
      </c>
    </row>
    <row r="196976" spans="4:4" x14ac:dyDescent="0.3">
      <c r="D196976" s="31">
        <v>482</v>
      </c>
    </row>
    <row r="196977" spans="4:4" x14ac:dyDescent="0.3">
      <c r="D196977" s="31">
        <v>468</v>
      </c>
    </row>
    <row r="196978" spans="4:4" x14ac:dyDescent="0.3">
      <c r="D196978" s="31">
        <v>468</v>
      </c>
    </row>
    <row r="196979" spans="4:4" x14ac:dyDescent="0.3">
      <c r="D196979" s="2">
        <f>+AVERAGE(D196956:D196978)</f>
        <v>573.91304347826087</v>
      </c>
    </row>
    <row r="196980" spans="4:4" x14ac:dyDescent="0.3">
      <c r="D196980" s="31">
        <v>540</v>
      </c>
    </row>
    <row r="196981" spans="4:4" x14ac:dyDescent="0.3">
      <c r="D196981" s="31">
        <v>580</v>
      </c>
    </row>
    <row r="196982" spans="4:4" x14ac:dyDescent="0.3">
      <c r="D196982" s="31">
        <v>480</v>
      </c>
    </row>
    <row r="196983" spans="4:4" x14ac:dyDescent="0.3">
      <c r="D196983" s="31">
        <v>520</v>
      </c>
    </row>
    <row r="196984" spans="4:4" x14ac:dyDescent="0.3">
      <c r="D196984" s="31">
        <v>480</v>
      </c>
    </row>
    <row r="196985" spans="4:4" x14ac:dyDescent="0.3">
      <c r="D196985" s="31">
        <v>480</v>
      </c>
    </row>
    <row r="196986" spans="4:4" x14ac:dyDescent="0.3">
      <c r="D196986" s="31">
        <v>480</v>
      </c>
    </row>
    <row r="196987" spans="4:4" x14ac:dyDescent="0.3">
      <c r="D196987" s="31">
        <v>480</v>
      </c>
    </row>
    <row r="196988" spans="4:4" x14ac:dyDescent="0.3">
      <c r="D196988" s="31">
        <v>560</v>
      </c>
    </row>
    <row r="196989" spans="4:4" x14ac:dyDescent="0.3">
      <c r="D196989" s="31">
        <v>500</v>
      </c>
    </row>
    <row r="196990" spans="4:4" x14ac:dyDescent="0.3">
      <c r="D196990" s="31">
        <v>700</v>
      </c>
    </row>
    <row r="196991" spans="4:4" x14ac:dyDescent="0.3">
      <c r="D196991" s="31">
        <v>680</v>
      </c>
    </row>
    <row r="196992" spans="4:4" x14ac:dyDescent="0.3">
      <c r="D196992" s="31">
        <v>700</v>
      </c>
    </row>
    <row r="196993" spans="4:4" x14ac:dyDescent="0.3">
      <c r="D196993" s="31">
        <v>700</v>
      </c>
    </row>
    <row r="196994" spans="4:4" x14ac:dyDescent="0.3">
      <c r="D196994" s="31">
        <v>813</v>
      </c>
    </row>
    <row r="196995" spans="4:4" x14ac:dyDescent="0.3">
      <c r="D196995" s="31">
        <v>816</v>
      </c>
    </row>
    <row r="196996" spans="4:4" x14ac:dyDescent="0.3">
      <c r="D196996" s="31">
        <v>560</v>
      </c>
    </row>
    <row r="196997" spans="4:4" x14ac:dyDescent="0.3">
      <c r="D196997" s="31">
        <v>574</v>
      </c>
    </row>
    <row r="196998" spans="4:4" x14ac:dyDescent="0.3">
      <c r="D196998" s="31">
        <v>630</v>
      </c>
    </row>
    <row r="196999" spans="4:4" x14ac:dyDescent="0.3">
      <c r="D196999" s="31">
        <v>460</v>
      </c>
    </row>
    <row r="197000" spans="4:4" x14ac:dyDescent="0.3">
      <c r="D197000" s="31">
        <v>550</v>
      </c>
    </row>
    <row r="197001" spans="4:4" x14ac:dyDescent="0.3">
      <c r="D197001" s="31">
        <v>700</v>
      </c>
    </row>
    <row r="197002" spans="4:4" x14ac:dyDescent="0.3">
      <c r="D197002" s="31">
        <v>500</v>
      </c>
    </row>
    <row r="197003" spans="4:4" x14ac:dyDescent="0.3">
      <c r="D197003" s="2">
        <f>+AVERAGE(D196980:D197002)</f>
        <v>586.21739130434787</v>
      </c>
    </row>
    <row r="197004" spans="4:4" x14ac:dyDescent="0.3">
      <c r="D197004" s="31">
        <v>22000</v>
      </c>
    </row>
    <row r="197005" spans="4:4" x14ac:dyDescent="0.3">
      <c r="D197005" s="31">
        <v>23833</v>
      </c>
    </row>
    <row r="197006" spans="4:4" x14ac:dyDescent="0.3">
      <c r="D197006" s="31">
        <v>21500</v>
      </c>
    </row>
    <row r="197007" spans="4:4" x14ac:dyDescent="0.3">
      <c r="D197007" s="31">
        <v>21250</v>
      </c>
    </row>
    <row r="197008" spans="4:4" x14ac:dyDescent="0.3">
      <c r="D197008" s="31">
        <v>20500</v>
      </c>
    </row>
    <row r="197009" spans="4:4" x14ac:dyDescent="0.3">
      <c r="D197009" s="31">
        <v>21500</v>
      </c>
    </row>
    <row r="197010" spans="4:4" x14ac:dyDescent="0.3">
      <c r="D197010" s="31">
        <v>22166</v>
      </c>
    </row>
    <row r="197011" spans="4:4" x14ac:dyDescent="0.3">
      <c r="D197011" s="31">
        <v>15416</v>
      </c>
    </row>
    <row r="197012" spans="4:4" x14ac:dyDescent="0.3">
      <c r="D197012" s="31">
        <v>21333</v>
      </c>
    </row>
    <row r="197013" spans="4:4" x14ac:dyDescent="0.3">
      <c r="D197013" s="31">
        <v>21000</v>
      </c>
    </row>
    <row r="197014" spans="4:4" x14ac:dyDescent="0.3">
      <c r="D197014" s="31">
        <v>23333</v>
      </c>
    </row>
    <row r="197015" spans="4:4" x14ac:dyDescent="0.3">
      <c r="D197015" s="31">
        <v>23583</v>
      </c>
    </row>
    <row r="197016" spans="4:4" x14ac:dyDescent="0.3">
      <c r="D197016" s="31">
        <v>22500</v>
      </c>
    </row>
    <row r="197017" spans="4:4" x14ac:dyDescent="0.3">
      <c r="D197017" s="31">
        <v>22250</v>
      </c>
    </row>
    <row r="197018" spans="4:4" x14ac:dyDescent="0.3">
      <c r="D197018" s="31">
        <v>22166</v>
      </c>
    </row>
    <row r="197019" spans="4:4" x14ac:dyDescent="0.3">
      <c r="D197019" s="31">
        <v>27000</v>
      </c>
    </row>
    <row r="197020" spans="4:4" x14ac:dyDescent="0.3">
      <c r="D197020" s="31">
        <v>24300</v>
      </c>
    </row>
    <row r="197021" spans="4:4" x14ac:dyDescent="0.3">
      <c r="D197021" s="31">
        <v>19700</v>
      </c>
    </row>
    <row r="197022" spans="4:4" x14ac:dyDescent="0.3">
      <c r="D197022" s="31">
        <v>25500</v>
      </c>
    </row>
    <row r="197023" spans="4:4" x14ac:dyDescent="0.3">
      <c r="D197023" s="31">
        <v>19500</v>
      </c>
    </row>
    <row r="197024" spans="4:4" x14ac:dyDescent="0.3">
      <c r="D197024" s="31">
        <v>17900</v>
      </c>
    </row>
    <row r="197025" spans="4:4" x14ac:dyDescent="0.3">
      <c r="D197025" s="31">
        <v>23833</v>
      </c>
    </row>
    <row r="197026" spans="4:4" x14ac:dyDescent="0.3">
      <c r="D197026" s="37">
        <f>+AVERAGE(D197004:D197025)</f>
        <v>21911.954545454544</v>
      </c>
    </row>
    <row r="197027" spans="4:4" x14ac:dyDescent="0.3">
      <c r="D197027" s="31">
        <v>14500</v>
      </c>
    </row>
    <row r="197028" spans="4:4" x14ac:dyDescent="0.3">
      <c r="D197028" s="31">
        <v>15500</v>
      </c>
    </row>
    <row r="197029" spans="4:4" x14ac:dyDescent="0.3">
      <c r="D197029" s="31">
        <v>14750</v>
      </c>
    </row>
    <row r="197030" spans="4:4" x14ac:dyDescent="0.3">
      <c r="D197030" s="31">
        <v>14000</v>
      </c>
    </row>
    <row r="197031" spans="4:4" x14ac:dyDescent="0.3">
      <c r="D197031" s="31">
        <v>14000</v>
      </c>
    </row>
    <row r="197032" spans="4:4" x14ac:dyDescent="0.3">
      <c r="D197032" s="31">
        <v>14500</v>
      </c>
    </row>
    <row r="197033" spans="4:4" x14ac:dyDescent="0.3">
      <c r="D197033" s="31">
        <v>14000</v>
      </c>
    </row>
    <row r="197034" spans="4:4" x14ac:dyDescent="0.3">
      <c r="D197034" s="31">
        <v>14250</v>
      </c>
    </row>
    <row r="197035" spans="4:4" x14ac:dyDescent="0.3">
      <c r="D197035" s="31">
        <v>14500</v>
      </c>
    </row>
    <row r="197036" spans="4:4" x14ac:dyDescent="0.3">
      <c r="D197036" s="31">
        <v>14000</v>
      </c>
    </row>
    <row r="197037" spans="4:4" x14ac:dyDescent="0.3">
      <c r="D197037" s="31">
        <v>16000</v>
      </c>
    </row>
    <row r="197038" spans="4:4" x14ac:dyDescent="0.3">
      <c r="D197038" s="31">
        <v>15500</v>
      </c>
    </row>
    <row r="197039" spans="4:4" x14ac:dyDescent="0.3">
      <c r="D197039" s="31">
        <v>14750</v>
      </c>
    </row>
    <row r="197040" spans="4:4" x14ac:dyDescent="0.3">
      <c r="D197040" s="31">
        <v>13833</v>
      </c>
    </row>
    <row r="197041" spans="4:4" x14ac:dyDescent="0.3">
      <c r="D197041" s="31">
        <v>14583</v>
      </c>
    </row>
    <row r="197042" spans="4:4" x14ac:dyDescent="0.3">
      <c r="D197042" s="31">
        <v>17525</v>
      </c>
    </row>
    <row r="197043" spans="4:4" x14ac:dyDescent="0.3">
      <c r="D197043" s="31">
        <v>18750</v>
      </c>
    </row>
    <row r="197044" spans="4:4" x14ac:dyDescent="0.3">
      <c r="D197044" s="31">
        <v>13575</v>
      </c>
    </row>
    <row r="197045" spans="4:4" x14ac:dyDescent="0.3">
      <c r="D197045" s="31">
        <v>18300</v>
      </c>
    </row>
    <row r="197046" spans="4:4" x14ac:dyDescent="0.3">
      <c r="D197046" s="31">
        <v>15025</v>
      </c>
    </row>
    <row r="197047" spans="4:4" x14ac:dyDescent="0.3">
      <c r="D197047" s="31">
        <v>12200</v>
      </c>
    </row>
    <row r="197048" spans="4:4" x14ac:dyDescent="0.3">
      <c r="D197048" s="31">
        <v>15500</v>
      </c>
    </row>
    <row r="197049" spans="4:4" x14ac:dyDescent="0.3">
      <c r="D197049" s="2">
        <f>+AVERAGE(D197027:D197048)</f>
        <v>14979.136363636364</v>
      </c>
    </row>
    <row r="197050" spans="4:4" x14ac:dyDescent="0.3">
      <c r="D197050" s="31">
        <v>144333</v>
      </c>
    </row>
    <row r="197051" spans="4:4" x14ac:dyDescent="0.3">
      <c r="D197051" s="31">
        <v>141125</v>
      </c>
    </row>
    <row r="197052" spans="4:4" x14ac:dyDescent="0.3">
      <c r="D197052" s="2">
        <f>+AVERAGE(D197050:D197051)</f>
        <v>142729</v>
      </c>
    </row>
    <row r="197053" spans="4:4" x14ac:dyDescent="0.3">
      <c r="D197053" s="31">
        <v>653</v>
      </c>
    </row>
    <row r="197054" spans="4:4" x14ac:dyDescent="0.3">
      <c r="D197054" s="31">
        <v>600</v>
      </c>
    </row>
    <row r="197055" spans="4:4" x14ac:dyDescent="0.3">
      <c r="D197055" s="31">
        <v>586</v>
      </c>
    </row>
    <row r="197056" spans="4:4" x14ac:dyDescent="0.3">
      <c r="D197056" s="31">
        <v>593</v>
      </c>
    </row>
    <row r="197057" spans="4:4" x14ac:dyDescent="0.3">
      <c r="D197057" s="31">
        <v>655</v>
      </c>
    </row>
    <row r="197058" spans="4:4" x14ac:dyDescent="0.3">
      <c r="D197058" s="31">
        <v>625</v>
      </c>
    </row>
    <row r="197059" spans="4:4" x14ac:dyDescent="0.3">
      <c r="D197059" s="31">
        <v>616</v>
      </c>
    </row>
    <row r="197060" spans="4:4" x14ac:dyDescent="0.3">
      <c r="D197060" s="37">
        <f>+AVERAGE(D197053:D197059)</f>
        <v>618.28571428571433</v>
      </c>
    </row>
    <row r="212993" spans="4:4" x14ac:dyDescent="0.3">
      <c r="D212993" s="29">
        <v>44713</v>
      </c>
    </row>
    <row r="212994" spans="4:4" x14ac:dyDescent="0.3">
      <c r="D212994" s="30" t="s">
        <v>232</v>
      </c>
    </row>
    <row r="212995" spans="4:4" x14ac:dyDescent="0.3">
      <c r="D212995" s="31">
        <v>2022</v>
      </c>
    </row>
    <row r="213011" spans="4:4" x14ac:dyDescent="0.3">
      <c r="D213011" s="34">
        <v>434</v>
      </c>
    </row>
    <row r="213012" spans="4:4" x14ac:dyDescent="0.3">
      <c r="D213012" s="30">
        <v>275</v>
      </c>
    </row>
    <row r="213013" spans="4:4" x14ac:dyDescent="0.3">
      <c r="D213013" s="30">
        <v>290</v>
      </c>
    </row>
    <row r="213014" spans="4:4" x14ac:dyDescent="0.3">
      <c r="D213014" s="35">
        <v>434</v>
      </c>
    </row>
    <row r="213015" spans="4:4" x14ac:dyDescent="0.3">
      <c r="D213015" s="32">
        <v>275</v>
      </c>
    </row>
    <row r="213016" spans="4:4" x14ac:dyDescent="0.3">
      <c r="D213016" s="32">
        <v>300</v>
      </c>
    </row>
    <row r="213017" spans="4:4" x14ac:dyDescent="0.3">
      <c r="D213017" s="32">
        <v>265</v>
      </c>
    </row>
    <row r="213018" spans="4:4" x14ac:dyDescent="0.3">
      <c r="D213018" s="32">
        <v>290</v>
      </c>
    </row>
    <row r="213019" spans="4:4" x14ac:dyDescent="0.3">
      <c r="D213019" s="32">
        <v>290</v>
      </c>
    </row>
    <row r="213020" spans="4:4" x14ac:dyDescent="0.3">
      <c r="D213020" s="31">
        <v>260</v>
      </c>
    </row>
    <row r="213021" spans="4:4" x14ac:dyDescent="0.3">
      <c r="D213021" s="31">
        <v>800</v>
      </c>
    </row>
    <row r="213022" spans="4:4" x14ac:dyDescent="0.3">
      <c r="D213022" s="31">
        <v>800</v>
      </c>
    </row>
    <row r="213023" spans="4:4" x14ac:dyDescent="0.3">
      <c r="D213023" s="31">
        <v>300</v>
      </c>
    </row>
    <row r="213024" spans="4:4" x14ac:dyDescent="0.3">
      <c r="D213024" s="31">
        <v>300</v>
      </c>
    </row>
    <row r="213025" spans="4:4" x14ac:dyDescent="0.3">
      <c r="D213025" s="31">
        <v>300</v>
      </c>
    </row>
    <row r="213026" spans="4:4" x14ac:dyDescent="0.3">
      <c r="D213026" s="31">
        <v>280</v>
      </c>
    </row>
    <row r="213027" spans="4:4" x14ac:dyDescent="0.3">
      <c r="D213027" s="31">
        <v>293</v>
      </c>
    </row>
    <row r="213028" spans="4:4" x14ac:dyDescent="0.3">
      <c r="D213028" s="31">
        <v>320</v>
      </c>
    </row>
    <row r="213030" spans="4:4" x14ac:dyDescent="0.3">
      <c r="D213030" s="36">
        <v>0</v>
      </c>
    </row>
    <row r="213031" spans="4:4" x14ac:dyDescent="0.3">
      <c r="D213031" s="36">
        <v>0</v>
      </c>
    </row>
    <row r="213032" spans="4:4" x14ac:dyDescent="0.3">
      <c r="D213032" s="36">
        <v>245</v>
      </c>
    </row>
    <row r="213033" spans="4:4" x14ac:dyDescent="0.3">
      <c r="D213033" s="36">
        <v>245</v>
      </c>
    </row>
    <row r="213034" spans="4:4" x14ac:dyDescent="0.3">
      <c r="D213034" s="36">
        <v>0</v>
      </c>
    </row>
    <row r="213035" spans="4:4" x14ac:dyDescent="0.3">
      <c r="D213035" s="36">
        <v>0</v>
      </c>
    </row>
    <row r="213036" spans="4:4" x14ac:dyDescent="0.3">
      <c r="D213036" s="36">
        <v>300</v>
      </c>
    </row>
    <row r="213048" spans="4:4" x14ac:dyDescent="0.3">
      <c r="D213048" s="30">
        <v>220</v>
      </c>
    </row>
    <row r="213049" spans="4:4" x14ac:dyDescent="0.3">
      <c r="D213049" s="32">
        <v>250</v>
      </c>
    </row>
    <row r="213050" spans="4:4" x14ac:dyDescent="0.3">
      <c r="D213050" s="30">
        <v>250</v>
      </c>
    </row>
    <row r="213051" spans="4:4" x14ac:dyDescent="0.3">
      <c r="D213051" s="32">
        <v>230</v>
      </c>
    </row>
    <row r="213052" spans="4:4" x14ac:dyDescent="0.3">
      <c r="D213052" s="32">
        <v>270</v>
      </c>
    </row>
    <row r="213053" spans="4:4" x14ac:dyDescent="0.3">
      <c r="D213053" s="32">
        <v>200</v>
      </c>
    </row>
    <row r="213054" spans="4:4" x14ac:dyDescent="0.3">
      <c r="D213054" s="32">
        <v>125</v>
      </c>
    </row>
    <row r="213055" spans="4:4" x14ac:dyDescent="0.3">
      <c r="D213055" s="32">
        <v>240</v>
      </c>
    </row>
    <row r="213056" spans="4:4" x14ac:dyDescent="0.3">
      <c r="D213056" s="31">
        <v>220</v>
      </c>
    </row>
    <row r="213058" spans="4:4" x14ac:dyDescent="0.3">
      <c r="D213058" s="36">
        <v>260</v>
      </c>
    </row>
    <row r="213060" spans="4:4" x14ac:dyDescent="0.3">
      <c r="D213060" s="36">
        <v>0</v>
      </c>
    </row>
    <row r="213061" spans="4:4" x14ac:dyDescent="0.3">
      <c r="D213061" s="36">
        <v>0</v>
      </c>
    </row>
    <row r="213062" spans="4:4" x14ac:dyDescent="0.3">
      <c r="D213062" s="36">
        <v>0</v>
      </c>
    </row>
    <row r="213063" spans="4:4" x14ac:dyDescent="0.3">
      <c r="D213063" s="36">
        <v>0</v>
      </c>
    </row>
    <row r="213064" spans="4:4" x14ac:dyDescent="0.3">
      <c r="D213064" s="36">
        <v>0</v>
      </c>
    </row>
    <row r="213065" spans="4:4" x14ac:dyDescent="0.3">
      <c r="D213065" s="36">
        <v>0</v>
      </c>
    </row>
    <row r="213066" spans="4:4" x14ac:dyDescent="0.3">
      <c r="D213066" s="36">
        <v>533</v>
      </c>
    </row>
    <row r="213075" spans="4:4" x14ac:dyDescent="0.3">
      <c r="D213075" s="32">
        <v>320</v>
      </c>
    </row>
    <row r="213079" spans="4:4" x14ac:dyDescent="0.3">
      <c r="D213079" s="35">
        <v>333</v>
      </c>
    </row>
    <row r="213080" spans="4:4" x14ac:dyDescent="0.3">
      <c r="D213080" s="35">
        <v>300</v>
      </c>
    </row>
    <row r="213081" spans="4:4" x14ac:dyDescent="0.3">
      <c r="D213081" s="23">
        <v>250</v>
      </c>
    </row>
    <row r="213089" spans="4:4" x14ac:dyDescent="0.3">
      <c r="D213089" s="22">
        <v>260</v>
      </c>
    </row>
    <row r="213091" spans="4:4" x14ac:dyDescent="0.3">
      <c r="D213091" s="38">
        <v>720</v>
      </c>
    </row>
    <row r="213092" spans="4:4" x14ac:dyDescent="0.3">
      <c r="D213092" s="38">
        <v>800</v>
      </c>
    </row>
    <row r="213093" spans="4:4" x14ac:dyDescent="0.3">
      <c r="D213093" s="38">
        <v>947</v>
      </c>
    </row>
    <row r="213094" spans="4:4" x14ac:dyDescent="0.3">
      <c r="D213094" s="38">
        <v>947</v>
      </c>
    </row>
    <row r="213095" spans="4:4" x14ac:dyDescent="0.3">
      <c r="D213095" s="38">
        <v>1000</v>
      </c>
    </row>
    <row r="213096" spans="4:4" x14ac:dyDescent="0.3">
      <c r="D213096" s="38">
        <v>1000</v>
      </c>
    </row>
    <row r="213097" spans="4:4" x14ac:dyDescent="0.3">
      <c r="D213097" s="38">
        <v>933</v>
      </c>
    </row>
    <row r="213113" spans="4:4" x14ac:dyDescent="0.3">
      <c r="D213113" s="32">
        <v>506</v>
      </c>
    </row>
    <row r="213114" spans="4:4" x14ac:dyDescent="0.3">
      <c r="D213114" s="32">
        <v>546</v>
      </c>
    </row>
    <row r="213116" spans="4:4" x14ac:dyDescent="0.3">
      <c r="D213116" s="35">
        <v>750</v>
      </c>
    </row>
    <row r="213117" spans="4:4" x14ac:dyDescent="0.3">
      <c r="D213117" s="30">
        <v>775</v>
      </c>
    </row>
    <row r="213118" spans="4:4" x14ac:dyDescent="0.3">
      <c r="D213118" s="30">
        <v>785</v>
      </c>
    </row>
    <row r="213119" spans="4:4" x14ac:dyDescent="0.3">
      <c r="D213119" s="32">
        <v>790</v>
      </c>
    </row>
    <row r="213120" spans="4:4" x14ac:dyDescent="0.3">
      <c r="D213120" s="32">
        <v>790</v>
      </c>
    </row>
    <row r="213121" spans="4:4" x14ac:dyDescent="0.3">
      <c r="D213121" s="32">
        <v>790</v>
      </c>
    </row>
    <row r="213122" spans="4:4" x14ac:dyDescent="0.3">
      <c r="D213122" s="31">
        <v>760</v>
      </c>
    </row>
    <row r="213123" spans="4:4" x14ac:dyDescent="0.3">
      <c r="D213123" s="32">
        <v>790</v>
      </c>
    </row>
    <row r="213125" spans="4:4" x14ac:dyDescent="0.3">
      <c r="D213125" s="35">
        <v>466</v>
      </c>
    </row>
    <row r="213126" spans="4:4" x14ac:dyDescent="0.3">
      <c r="D213126" s="35">
        <v>400</v>
      </c>
    </row>
    <row r="213127" spans="4:4" x14ac:dyDescent="0.3">
      <c r="D213127" s="11">
        <f>+AVERAGE(D213125:D213126)</f>
        <v>433</v>
      </c>
    </row>
    <row r="213131" spans="4:4" x14ac:dyDescent="0.3">
      <c r="D213131" s="32">
        <v>680</v>
      </c>
    </row>
    <row r="213132" spans="4:4" x14ac:dyDescent="0.3">
      <c r="D213132" s="30">
        <v>640</v>
      </c>
    </row>
    <row r="213133" spans="4:4" x14ac:dyDescent="0.3">
      <c r="D213133" s="32">
        <v>450</v>
      </c>
    </row>
    <row r="213134" spans="4:4" x14ac:dyDescent="0.3">
      <c r="D213134" s="32">
        <v>560</v>
      </c>
    </row>
    <row r="213135" spans="4:4" x14ac:dyDescent="0.3">
      <c r="D213135" s="32">
        <v>515</v>
      </c>
    </row>
    <row r="213136" spans="4:4" x14ac:dyDescent="0.3">
      <c r="D213136" s="31">
        <v>545</v>
      </c>
    </row>
    <row r="213137" spans="4:4" x14ac:dyDescent="0.3">
      <c r="D213137" s="22">
        <v>530</v>
      </c>
    </row>
    <row r="213138" spans="4:4" x14ac:dyDescent="0.3">
      <c r="D213138" s="11"/>
    </row>
    <row r="213142" spans="4:4" x14ac:dyDescent="0.3">
      <c r="D213142" s="32">
        <v>780</v>
      </c>
    </row>
    <row r="213144" spans="4:4" x14ac:dyDescent="0.3">
      <c r="D213144" s="11"/>
    </row>
    <row r="213153" spans="4:4" x14ac:dyDescent="0.3">
      <c r="D213153" s="30">
        <v>600</v>
      </c>
    </row>
    <row r="213154" spans="4:4" x14ac:dyDescent="0.3">
      <c r="D213154" s="30">
        <v>650</v>
      </c>
    </row>
    <row r="213155" spans="4:4" x14ac:dyDescent="0.3">
      <c r="D213155" s="32">
        <v>645</v>
      </c>
    </row>
    <row r="213156" spans="4:4" x14ac:dyDescent="0.3">
      <c r="D213156" s="32">
        <v>490</v>
      </c>
    </row>
    <row r="213157" spans="4:4" x14ac:dyDescent="0.3">
      <c r="D213157" s="32">
        <v>525</v>
      </c>
    </row>
    <row r="213158" spans="4:4" x14ac:dyDescent="0.3">
      <c r="D213158" s="22">
        <v>560</v>
      </c>
    </row>
    <row r="213159" spans="4:4" x14ac:dyDescent="0.3">
      <c r="D213159" s="11"/>
    </row>
    <row r="213160" spans="4:4" x14ac:dyDescent="0.3">
      <c r="D213160" s="37">
        <v>87500</v>
      </c>
    </row>
    <row r="213161" spans="4:4" x14ac:dyDescent="0.3">
      <c r="D213161" s="37">
        <v>90000</v>
      </c>
    </row>
    <row r="213162" spans="4:4" x14ac:dyDescent="0.3">
      <c r="D213162" s="37">
        <v>45667</v>
      </c>
    </row>
    <row r="213163" spans="4:4" x14ac:dyDescent="0.3">
      <c r="D213163" s="37">
        <v>45667</v>
      </c>
    </row>
    <row r="213164" spans="4:4" x14ac:dyDescent="0.3">
      <c r="D213164" s="37">
        <v>37500</v>
      </c>
    </row>
    <row r="213165" spans="4:4" x14ac:dyDescent="0.3">
      <c r="D213165" s="37">
        <v>34167</v>
      </c>
    </row>
    <row r="213166" spans="4:4" x14ac:dyDescent="0.3">
      <c r="D213166" s="37">
        <v>40833</v>
      </c>
    </row>
    <row r="213180" spans="4:4" x14ac:dyDescent="0.3">
      <c r="D213180" s="32">
        <v>30666</v>
      </c>
    </row>
    <row r="213186" spans="4:4" x14ac:dyDescent="0.3">
      <c r="D213186" s="35">
        <v>28666</v>
      </c>
    </row>
    <row r="213187" spans="4:4" x14ac:dyDescent="0.3">
      <c r="D213187" s="32">
        <v>31333</v>
      </c>
    </row>
    <row r="213188" spans="4:4" x14ac:dyDescent="0.3">
      <c r="D213188" s="30">
        <v>32000</v>
      </c>
    </row>
    <row r="213189" spans="4:4" x14ac:dyDescent="0.3">
      <c r="D213189" s="30">
        <v>34750</v>
      </c>
    </row>
    <row r="213190" spans="4:4" x14ac:dyDescent="0.3">
      <c r="D213190" s="32">
        <v>32750</v>
      </c>
    </row>
    <row r="213191" spans="4:4" x14ac:dyDescent="0.3">
      <c r="D213191" s="31">
        <v>20125</v>
      </c>
    </row>
    <row r="213192" spans="4:4" x14ac:dyDescent="0.3">
      <c r="D213192" s="32">
        <v>31700</v>
      </c>
    </row>
    <row r="213193" spans="4:4" x14ac:dyDescent="0.3">
      <c r="D213193" s="32">
        <v>34000</v>
      </c>
    </row>
    <row r="213194" spans="4:4" x14ac:dyDescent="0.3">
      <c r="D213194" s="32">
        <v>39870</v>
      </c>
    </row>
    <row r="213195" spans="4:4" x14ac:dyDescent="0.3">
      <c r="D213195" s="32">
        <v>34787</v>
      </c>
    </row>
    <row r="213196" spans="4:4" x14ac:dyDescent="0.3">
      <c r="D213196" s="11"/>
    </row>
    <row r="213197" spans="4:4" x14ac:dyDescent="0.3">
      <c r="D213197" s="36">
        <v>69667</v>
      </c>
    </row>
    <row r="213198" spans="4:4" x14ac:dyDescent="0.3">
      <c r="D213198" s="36">
        <v>70667</v>
      </c>
    </row>
    <row r="213199" spans="4:4" x14ac:dyDescent="0.3">
      <c r="D213199" s="36">
        <v>33933</v>
      </c>
    </row>
    <row r="213200" spans="4:4" x14ac:dyDescent="0.3">
      <c r="D213200" s="36">
        <v>33933</v>
      </c>
    </row>
    <row r="213201" spans="4:4" x14ac:dyDescent="0.3">
      <c r="D213201" s="36">
        <v>23833</v>
      </c>
    </row>
    <row r="213202" spans="4:4" x14ac:dyDescent="0.3">
      <c r="D213202" s="36">
        <v>23833</v>
      </c>
    </row>
    <row r="213203" spans="4:4" x14ac:dyDescent="0.3">
      <c r="D213203" s="36">
        <v>28000</v>
      </c>
    </row>
    <row r="213218" spans="4:4" x14ac:dyDescent="0.3">
      <c r="D213218" s="35">
        <v>18333</v>
      </c>
    </row>
    <row r="213219" spans="4:4" x14ac:dyDescent="0.3">
      <c r="D213219" s="30">
        <v>16166</v>
      </c>
    </row>
    <row r="213220" spans="4:4" x14ac:dyDescent="0.3">
      <c r="D213220" s="30">
        <v>19000</v>
      </c>
    </row>
    <row r="213221" spans="4:4" x14ac:dyDescent="0.3">
      <c r="D213221" s="32">
        <v>21500</v>
      </c>
    </row>
    <row r="213222" spans="4:4" x14ac:dyDescent="0.3">
      <c r="D213222" s="32">
        <v>21375</v>
      </c>
    </row>
    <row r="213223" spans="4:4" x14ac:dyDescent="0.3">
      <c r="D213223" s="32">
        <v>19750</v>
      </c>
    </row>
    <row r="213224" spans="4:4" x14ac:dyDescent="0.3">
      <c r="D213224" s="32">
        <v>16125</v>
      </c>
    </row>
    <row r="213225" spans="4:4" x14ac:dyDescent="0.3">
      <c r="D213225" s="31">
        <v>17750</v>
      </c>
    </row>
    <row r="213226" spans="4:4" x14ac:dyDescent="0.3">
      <c r="D213226" s="32">
        <v>18125</v>
      </c>
    </row>
    <row r="213227" spans="4:4" x14ac:dyDescent="0.3">
      <c r="D213227" s="11"/>
    </row>
    <row r="213228" spans="4:4" x14ac:dyDescent="0.3">
      <c r="D213228" s="39">
        <v>0</v>
      </c>
    </row>
    <row r="213229" spans="4:4" x14ac:dyDescent="0.3">
      <c r="D213229" s="39">
        <v>0</v>
      </c>
    </row>
    <row r="213230" spans="4:4" x14ac:dyDescent="0.3">
      <c r="D213230" s="39">
        <v>0</v>
      </c>
    </row>
    <row r="213231" spans="4:4" x14ac:dyDescent="0.3">
      <c r="D213231" s="39">
        <v>0</v>
      </c>
    </row>
    <row r="213232" spans="4:4" x14ac:dyDescent="0.3">
      <c r="D213232" s="39">
        <v>0</v>
      </c>
    </row>
    <row r="213233" spans="4:4" x14ac:dyDescent="0.3">
      <c r="D213233" s="32">
        <v>123500</v>
      </c>
    </row>
    <row r="213234" spans="4:4" x14ac:dyDescent="0.3">
      <c r="D213234" s="39">
        <v>0</v>
      </c>
    </row>
    <row r="213239" spans="4:4" x14ac:dyDescent="0.3">
      <c r="D213239" s="30">
        <v>102125</v>
      </c>
    </row>
    <row r="213240" spans="4:4" x14ac:dyDescent="0.3">
      <c r="D213240" s="30">
        <v>107625</v>
      </c>
    </row>
    <row r="213241" spans="4:4" x14ac:dyDescent="0.3">
      <c r="D213241" s="32">
        <v>103250</v>
      </c>
    </row>
    <row r="213242" spans="4:4" x14ac:dyDescent="0.3">
      <c r="D213242" s="32">
        <v>105625</v>
      </c>
    </row>
    <row r="213243" spans="4:4" x14ac:dyDescent="0.3">
      <c r="D213243" s="32">
        <v>105500</v>
      </c>
    </row>
    <row r="213244" spans="4:4" x14ac:dyDescent="0.3">
      <c r="D213244" s="32">
        <v>90375</v>
      </c>
    </row>
    <row r="213245" spans="4:4" x14ac:dyDescent="0.3">
      <c r="D213245" s="32">
        <v>98000</v>
      </c>
    </row>
    <row r="213246" spans="4:4" x14ac:dyDescent="0.3">
      <c r="D213246" s="32">
        <v>95500</v>
      </c>
    </row>
    <row r="213247" spans="4:4" x14ac:dyDescent="0.3">
      <c r="D213247" s="32">
        <v>130000</v>
      </c>
    </row>
    <row r="213248" spans="4:4" x14ac:dyDescent="0.3">
      <c r="D213248" s="33">
        <v>143500</v>
      </c>
    </row>
    <row r="213249" spans="4:4" x14ac:dyDescent="0.3">
      <c r="D213249" s="11"/>
    </row>
    <row r="213260" spans="4:4" x14ac:dyDescent="0.3">
      <c r="D213260" s="31">
        <v>253</v>
      </c>
    </row>
    <row r="213261" spans="4:4" x14ac:dyDescent="0.3">
      <c r="D213261" s="31">
        <v>240</v>
      </c>
    </row>
    <row r="213262" spans="4:4" x14ac:dyDescent="0.3">
      <c r="D213262" s="31">
        <v>220</v>
      </c>
    </row>
    <row r="213263" spans="4:4" x14ac:dyDescent="0.3">
      <c r="D213263" s="31">
        <v>180</v>
      </c>
    </row>
    <row r="213264" spans="4:4" x14ac:dyDescent="0.3">
      <c r="D213264" s="36">
        <v>240</v>
      </c>
    </row>
    <row r="213265" spans="4:4" x14ac:dyDescent="0.3">
      <c r="D213265" s="31">
        <v>200</v>
      </c>
    </row>
    <row r="213266" spans="4:4" x14ac:dyDescent="0.3">
      <c r="D213266" s="31">
        <v>200</v>
      </c>
    </row>
    <row r="213267" spans="4:4" x14ac:dyDescent="0.3">
      <c r="D213267" s="31">
        <v>240</v>
      </c>
    </row>
    <row r="213268" spans="4:4" x14ac:dyDescent="0.3">
      <c r="D213268" s="31">
        <v>233</v>
      </c>
    </row>
    <row r="213269" spans="4:4" x14ac:dyDescent="0.3">
      <c r="D213269" s="31">
        <v>200</v>
      </c>
    </row>
    <row r="213270" spans="4:4" x14ac:dyDescent="0.3">
      <c r="D213270" s="31">
        <v>261</v>
      </c>
    </row>
    <row r="213271" spans="4:4" x14ac:dyDescent="0.3">
      <c r="D213271" s="31">
        <v>260</v>
      </c>
    </row>
    <row r="213272" spans="4:4" x14ac:dyDescent="0.3">
      <c r="D213272" s="31">
        <v>271</v>
      </c>
    </row>
    <row r="213273" spans="4:4" x14ac:dyDescent="0.3">
      <c r="D213273" s="31">
        <v>270</v>
      </c>
    </row>
    <row r="213274" spans="4:4" x14ac:dyDescent="0.3">
      <c r="D213274" s="31">
        <v>273</v>
      </c>
    </row>
    <row r="213275" spans="4:4" x14ac:dyDescent="0.3">
      <c r="D213275" s="31">
        <v>258</v>
      </c>
    </row>
    <row r="213276" spans="4:4" x14ac:dyDescent="0.3">
      <c r="D213276" s="36">
        <v>270</v>
      </c>
    </row>
    <row r="213277" spans="4:4" x14ac:dyDescent="0.3">
      <c r="D213277" s="31">
        <v>283</v>
      </c>
    </row>
    <row r="213278" spans="4:4" x14ac:dyDescent="0.3">
      <c r="D213278" s="31">
        <v>200</v>
      </c>
    </row>
    <row r="213279" spans="4:4" x14ac:dyDescent="0.3">
      <c r="D213279" s="31">
        <v>240</v>
      </c>
    </row>
    <row r="213280" spans="4:4" x14ac:dyDescent="0.3">
      <c r="D213280" s="31">
        <v>249</v>
      </c>
    </row>
    <row r="213281" spans="4:4" x14ac:dyDescent="0.3">
      <c r="D213281" s="31">
        <v>317</v>
      </c>
    </row>
    <row r="213282" spans="4:4" x14ac:dyDescent="0.3">
      <c r="D213282" s="31">
        <v>240</v>
      </c>
    </row>
    <row r="213283" spans="4:4" x14ac:dyDescent="0.3">
      <c r="D213283" s="14"/>
    </row>
    <row r="213284" spans="4:4" x14ac:dyDescent="0.3">
      <c r="D213284" s="31">
        <v>220</v>
      </c>
    </row>
    <row r="213285" spans="4:4" x14ac:dyDescent="0.3">
      <c r="D213285" s="31">
        <v>220</v>
      </c>
    </row>
    <row r="213286" spans="4:4" x14ac:dyDescent="0.3">
      <c r="D213286" s="31">
        <v>200</v>
      </c>
    </row>
    <row r="213287" spans="4:4" x14ac:dyDescent="0.3">
      <c r="D213287" s="31">
        <v>187</v>
      </c>
    </row>
    <row r="213288" spans="4:4" x14ac:dyDescent="0.3">
      <c r="D213288" s="31">
        <v>167</v>
      </c>
    </row>
    <row r="213289" spans="4:4" x14ac:dyDescent="0.3">
      <c r="D213289" s="31">
        <v>200</v>
      </c>
    </row>
    <row r="213290" spans="4:4" x14ac:dyDescent="0.3">
      <c r="D213290" s="31">
        <v>180</v>
      </c>
    </row>
    <row r="213291" spans="4:4" x14ac:dyDescent="0.3">
      <c r="D213291" s="31">
        <v>200</v>
      </c>
    </row>
    <row r="213292" spans="4:4" x14ac:dyDescent="0.3">
      <c r="D213292" s="31">
        <v>213</v>
      </c>
    </row>
    <row r="213293" spans="4:4" x14ac:dyDescent="0.3">
      <c r="D213293" s="31">
        <v>167</v>
      </c>
    </row>
    <row r="213294" spans="4:4" x14ac:dyDescent="0.3">
      <c r="D213294" s="31">
        <v>256</v>
      </c>
    </row>
    <row r="213295" spans="4:4" x14ac:dyDescent="0.3">
      <c r="D213295" s="31">
        <v>263</v>
      </c>
    </row>
    <row r="213296" spans="4:4" x14ac:dyDescent="0.3">
      <c r="D213296" s="31">
        <v>253</v>
      </c>
    </row>
    <row r="213297" spans="4:4" x14ac:dyDescent="0.3">
      <c r="D213297" s="31">
        <v>251</v>
      </c>
    </row>
    <row r="213298" spans="4:4" x14ac:dyDescent="0.3">
      <c r="D213298" s="31">
        <v>260</v>
      </c>
    </row>
    <row r="213299" spans="4:4" x14ac:dyDescent="0.3">
      <c r="D213299" s="31">
        <v>250</v>
      </c>
    </row>
    <row r="213300" spans="4:4" x14ac:dyDescent="0.3">
      <c r="D213300" s="31">
        <v>255</v>
      </c>
    </row>
    <row r="213301" spans="4:4" x14ac:dyDescent="0.3">
      <c r="D213301" s="31">
        <v>214</v>
      </c>
    </row>
    <row r="213302" spans="4:4" x14ac:dyDescent="0.3">
      <c r="D213302" s="31">
        <v>205</v>
      </c>
    </row>
    <row r="213303" spans="4:4" x14ac:dyDescent="0.3">
      <c r="D213303" s="31">
        <v>209</v>
      </c>
    </row>
    <row r="213304" spans="4:4" x14ac:dyDescent="0.3">
      <c r="D213304" s="31">
        <v>220</v>
      </c>
    </row>
    <row r="213305" spans="4:4" x14ac:dyDescent="0.3">
      <c r="D213305" s="31">
        <v>183</v>
      </c>
    </row>
    <row r="213306" spans="4:4" x14ac:dyDescent="0.3">
      <c r="D213306" s="32">
        <v>220</v>
      </c>
    </row>
    <row r="213307" spans="4:4" x14ac:dyDescent="0.3">
      <c r="D213307" s="31">
        <v>214</v>
      </c>
    </row>
    <row r="213308" spans="4:4" x14ac:dyDescent="0.3">
      <c r="D213308" s="2">
        <f>+AVERAGE(D213284:D213307)</f>
        <v>216.95833333333334</v>
      </c>
    </row>
    <row r="213309" spans="4:4" x14ac:dyDescent="0.3">
      <c r="D213309" s="31">
        <v>240</v>
      </c>
    </row>
    <row r="213310" spans="4:4" x14ac:dyDescent="0.3">
      <c r="D213310" s="31">
        <v>220</v>
      </c>
    </row>
    <row r="213311" spans="4:4" x14ac:dyDescent="0.3">
      <c r="D213311" s="31">
        <v>220</v>
      </c>
    </row>
    <row r="213312" spans="4:4" x14ac:dyDescent="0.3">
      <c r="D213312" s="31">
        <v>200</v>
      </c>
    </row>
    <row r="213313" spans="4:4" x14ac:dyDescent="0.3">
      <c r="D213313" s="31">
        <v>220</v>
      </c>
    </row>
    <row r="213314" spans="4:4" x14ac:dyDescent="0.3">
      <c r="D213314" s="31">
        <v>280</v>
      </c>
    </row>
    <row r="213315" spans="4:4" x14ac:dyDescent="0.3">
      <c r="D213315" s="31">
        <v>227</v>
      </c>
    </row>
    <row r="213316" spans="4:4" x14ac:dyDescent="0.3">
      <c r="D213316" s="31">
        <v>240</v>
      </c>
    </row>
    <row r="213317" spans="4:4" x14ac:dyDescent="0.3">
      <c r="D213317" s="31">
        <v>266</v>
      </c>
    </row>
    <row r="213318" spans="4:4" x14ac:dyDescent="0.3">
      <c r="D213318" s="36">
        <v>266</v>
      </c>
    </row>
    <row r="213319" spans="4:4" x14ac:dyDescent="0.3">
      <c r="D213319" s="36">
        <v>250</v>
      </c>
    </row>
    <row r="213320" spans="4:4" x14ac:dyDescent="0.3">
      <c r="D213320" s="31">
        <v>250</v>
      </c>
    </row>
    <row r="213321" spans="4:4" x14ac:dyDescent="0.3">
      <c r="D213321" s="31">
        <v>263</v>
      </c>
    </row>
    <row r="213322" spans="4:4" x14ac:dyDescent="0.3">
      <c r="D213322" s="31">
        <v>250</v>
      </c>
    </row>
    <row r="213323" spans="4:4" x14ac:dyDescent="0.3">
      <c r="D213323" s="31">
        <v>255</v>
      </c>
    </row>
    <row r="213324" spans="4:4" x14ac:dyDescent="0.3">
      <c r="D213324" s="31">
        <v>257</v>
      </c>
    </row>
    <row r="213325" spans="4:4" x14ac:dyDescent="0.3">
      <c r="D213325" s="31">
        <v>252</v>
      </c>
    </row>
    <row r="213326" spans="4:4" x14ac:dyDescent="0.3">
      <c r="D213326" s="31">
        <v>318</v>
      </c>
    </row>
    <row r="213327" spans="4:4" x14ac:dyDescent="0.3">
      <c r="D213327" s="31">
        <v>257</v>
      </c>
    </row>
    <row r="213328" spans="4:4" x14ac:dyDescent="0.3">
      <c r="D213328" s="31">
        <v>245</v>
      </c>
    </row>
    <row r="213329" spans="4:4" x14ac:dyDescent="0.3">
      <c r="D213329" s="31">
        <v>240</v>
      </c>
    </row>
    <row r="213330" spans="4:4" x14ac:dyDescent="0.3">
      <c r="D213330" s="31">
        <v>240</v>
      </c>
    </row>
    <row r="213331" spans="4:4" x14ac:dyDescent="0.3">
      <c r="D213331" s="2">
        <f>+AVERAGE(D213309:D213330)</f>
        <v>248</v>
      </c>
    </row>
    <row r="213332" spans="4:4" x14ac:dyDescent="0.3">
      <c r="D213332" s="31">
        <v>526</v>
      </c>
    </row>
    <row r="213333" spans="4:4" x14ac:dyDescent="0.3">
      <c r="D213333" s="31">
        <v>550</v>
      </c>
    </row>
    <row r="213334" spans="4:4" x14ac:dyDescent="0.3">
      <c r="D213334" s="31">
        <v>550</v>
      </c>
    </row>
    <row r="213335" spans="4:4" x14ac:dyDescent="0.3">
      <c r="D213335" s="31">
        <v>616</v>
      </c>
    </row>
    <row r="213336" spans="4:4" x14ac:dyDescent="0.3">
      <c r="D213336" s="31">
        <v>550</v>
      </c>
    </row>
    <row r="213337" spans="4:4" x14ac:dyDescent="0.3">
      <c r="D213337" s="31">
        <v>566</v>
      </c>
    </row>
    <row r="213338" spans="4:4" x14ac:dyDescent="0.3">
      <c r="D213338" s="31">
        <v>550</v>
      </c>
    </row>
    <row r="213340" spans="4:4" x14ac:dyDescent="0.3">
      <c r="D213340" s="31">
        <v>520</v>
      </c>
    </row>
    <row r="213341" spans="4:4" x14ac:dyDescent="0.3">
      <c r="D213341" s="31">
        <v>527</v>
      </c>
    </row>
    <row r="213342" spans="4:4" x14ac:dyDescent="0.3">
      <c r="D213342" s="31">
        <v>500</v>
      </c>
    </row>
    <row r="213343" spans="4:4" x14ac:dyDescent="0.3">
      <c r="D213343" s="31">
        <v>460</v>
      </c>
    </row>
    <row r="213344" spans="4:4" x14ac:dyDescent="0.3">
      <c r="D213344" s="31">
        <v>480</v>
      </c>
    </row>
    <row r="213345" spans="4:4" x14ac:dyDescent="0.3">
      <c r="D213345" s="31">
        <v>520</v>
      </c>
    </row>
    <row r="213346" spans="4:4" x14ac:dyDescent="0.3">
      <c r="D213346" s="31">
        <v>500</v>
      </c>
    </row>
    <row r="213347" spans="4:4" x14ac:dyDescent="0.3">
      <c r="D213347" s="31">
        <v>520</v>
      </c>
    </row>
    <row r="213348" spans="4:4" x14ac:dyDescent="0.3">
      <c r="D213348" s="31">
        <v>567</v>
      </c>
    </row>
    <row r="213349" spans="4:4" x14ac:dyDescent="0.3">
      <c r="D213349" s="31">
        <v>500</v>
      </c>
    </row>
    <row r="213350" spans="4:4" x14ac:dyDescent="0.3">
      <c r="D213350" s="31">
        <v>750</v>
      </c>
    </row>
    <row r="213351" spans="4:4" x14ac:dyDescent="0.3">
      <c r="D213351" s="31">
        <v>750</v>
      </c>
    </row>
    <row r="213352" spans="4:4" x14ac:dyDescent="0.3">
      <c r="D213352" s="36">
        <v>766</v>
      </c>
    </row>
    <row r="213353" spans="4:4" x14ac:dyDescent="0.3">
      <c r="D213353" s="31">
        <v>750</v>
      </c>
    </row>
    <row r="213354" spans="4:4" x14ac:dyDescent="0.3">
      <c r="D213354" s="31">
        <v>800</v>
      </c>
    </row>
    <row r="213355" spans="4:4" x14ac:dyDescent="0.3">
      <c r="D213355" s="31">
        <v>693</v>
      </c>
    </row>
    <row r="213356" spans="4:4" x14ac:dyDescent="0.3">
      <c r="D213356" s="31">
        <v>700</v>
      </c>
    </row>
    <row r="213357" spans="4:4" x14ac:dyDescent="0.3">
      <c r="D213357" s="31">
        <v>487</v>
      </c>
    </row>
    <row r="213358" spans="4:4" x14ac:dyDescent="0.3">
      <c r="D213358" s="31">
        <v>492</v>
      </c>
    </row>
    <row r="213359" spans="4:4" x14ac:dyDescent="0.3">
      <c r="D213359" s="31">
        <v>500</v>
      </c>
    </row>
    <row r="213360" spans="4:4" x14ac:dyDescent="0.3">
      <c r="D213360" s="31">
        <v>482</v>
      </c>
    </row>
    <row r="213361" spans="4:4" x14ac:dyDescent="0.3">
      <c r="D213361" s="31">
        <v>468</v>
      </c>
    </row>
    <row r="213362" spans="4:4" x14ac:dyDescent="0.3">
      <c r="D213362" s="31">
        <v>468</v>
      </c>
    </row>
    <row r="213363" spans="4:4" x14ac:dyDescent="0.3">
      <c r="D213363" s="2">
        <f>+AVERAGE(D213340:D213362)</f>
        <v>573.91304347826087</v>
      </c>
    </row>
    <row r="213364" spans="4:4" x14ac:dyDescent="0.3">
      <c r="D213364" s="31">
        <v>540</v>
      </c>
    </row>
    <row r="213365" spans="4:4" x14ac:dyDescent="0.3">
      <c r="D213365" s="31">
        <v>580</v>
      </c>
    </row>
    <row r="213366" spans="4:4" x14ac:dyDescent="0.3">
      <c r="D213366" s="31">
        <v>480</v>
      </c>
    </row>
    <row r="213367" spans="4:4" x14ac:dyDescent="0.3">
      <c r="D213367" s="31">
        <v>520</v>
      </c>
    </row>
    <row r="213368" spans="4:4" x14ac:dyDescent="0.3">
      <c r="D213368" s="31">
        <v>480</v>
      </c>
    </row>
    <row r="213369" spans="4:4" x14ac:dyDescent="0.3">
      <c r="D213369" s="31">
        <v>480</v>
      </c>
    </row>
    <row r="213370" spans="4:4" x14ac:dyDescent="0.3">
      <c r="D213370" s="31">
        <v>480</v>
      </c>
    </row>
    <row r="213371" spans="4:4" x14ac:dyDescent="0.3">
      <c r="D213371" s="31">
        <v>480</v>
      </c>
    </row>
    <row r="213372" spans="4:4" x14ac:dyDescent="0.3">
      <c r="D213372" s="31">
        <v>560</v>
      </c>
    </row>
    <row r="213373" spans="4:4" x14ac:dyDescent="0.3">
      <c r="D213373" s="31">
        <v>500</v>
      </c>
    </row>
    <row r="213374" spans="4:4" x14ac:dyDescent="0.3">
      <c r="D213374" s="31">
        <v>700</v>
      </c>
    </row>
    <row r="213375" spans="4:4" x14ac:dyDescent="0.3">
      <c r="D213375" s="31">
        <v>680</v>
      </c>
    </row>
    <row r="213376" spans="4:4" x14ac:dyDescent="0.3">
      <c r="D213376" s="31">
        <v>700</v>
      </c>
    </row>
    <row r="213377" spans="4:4" x14ac:dyDescent="0.3">
      <c r="D213377" s="31">
        <v>700</v>
      </c>
    </row>
    <row r="213378" spans="4:4" x14ac:dyDescent="0.3">
      <c r="D213378" s="31">
        <v>813</v>
      </c>
    </row>
    <row r="213379" spans="4:4" x14ac:dyDescent="0.3">
      <c r="D213379" s="31">
        <v>816</v>
      </c>
    </row>
    <row r="213380" spans="4:4" x14ac:dyDescent="0.3">
      <c r="D213380" s="31">
        <v>560</v>
      </c>
    </row>
    <row r="213381" spans="4:4" x14ac:dyDescent="0.3">
      <c r="D213381" s="31">
        <v>574</v>
      </c>
    </row>
    <row r="213382" spans="4:4" x14ac:dyDescent="0.3">
      <c r="D213382" s="31">
        <v>630</v>
      </c>
    </row>
    <row r="213383" spans="4:4" x14ac:dyDescent="0.3">
      <c r="D213383" s="31">
        <v>460</v>
      </c>
    </row>
    <row r="213384" spans="4:4" x14ac:dyDescent="0.3">
      <c r="D213384" s="31">
        <v>550</v>
      </c>
    </row>
    <row r="213385" spans="4:4" x14ac:dyDescent="0.3">
      <c r="D213385" s="31">
        <v>700</v>
      </c>
    </row>
    <row r="213386" spans="4:4" x14ac:dyDescent="0.3">
      <c r="D213386" s="31">
        <v>500</v>
      </c>
    </row>
    <row r="213387" spans="4:4" x14ac:dyDescent="0.3">
      <c r="D213387" s="2">
        <f>+AVERAGE(D213364:D213386)</f>
        <v>586.21739130434787</v>
      </c>
    </row>
    <row r="213388" spans="4:4" x14ac:dyDescent="0.3">
      <c r="D213388" s="31">
        <v>22000</v>
      </c>
    </row>
    <row r="213389" spans="4:4" x14ac:dyDescent="0.3">
      <c r="D213389" s="31">
        <v>23833</v>
      </c>
    </row>
    <row r="213390" spans="4:4" x14ac:dyDescent="0.3">
      <c r="D213390" s="31">
        <v>21500</v>
      </c>
    </row>
    <row r="213391" spans="4:4" x14ac:dyDescent="0.3">
      <c r="D213391" s="31">
        <v>21250</v>
      </c>
    </row>
    <row r="213392" spans="4:4" x14ac:dyDescent="0.3">
      <c r="D213392" s="31">
        <v>20500</v>
      </c>
    </row>
    <row r="213393" spans="4:4" x14ac:dyDescent="0.3">
      <c r="D213393" s="31">
        <v>21500</v>
      </c>
    </row>
    <row r="213394" spans="4:4" x14ac:dyDescent="0.3">
      <c r="D213394" s="31">
        <v>22166</v>
      </c>
    </row>
    <row r="213395" spans="4:4" x14ac:dyDescent="0.3">
      <c r="D213395" s="31">
        <v>15416</v>
      </c>
    </row>
    <row r="213396" spans="4:4" x14ac:dyDescent="0.3">
      <c r="D213396" s="31">
        <v>21333</v>
      </c>
    </row>
    <row r="213397" spans="4:4" x14ac:dyDescent="0.3">
      <c r="D213397" s="31">
        <v>21000</v>
      </c>
    </row>
    <row r="213398" spans="4:4" x14ac:dyDescent="0.3">
      <c r="D213398" s="31">
        <v>23333</v>
      </c>
    </row>
    <row r="213399" spans="4:4" x14ac:dyDescent="0.3">
      <c r="D213399" s="31">
        <v>23583</v>
      </c>
    </row>
    <row r="213400" spans="4:4" x14ac:dyDescent="0.3">
      <c r="D213400" s="31">
        <v>22500</v>
      </c>
    </row>
    <row r="213401" spans="4:4" x14ac:dyDescent="0.3">
      <c r="D213401" s="31">
        <v>22250</v>
      </c>
    </row>
    <row r="213402" spans="4:4" x14ac:dyDescent="0.3">
      <c r="D213402" s="31">
        <v>22166</v>
      </c>
    </row>
    <row r="213403" spans="4:4" x14ac:dyDescent="0.3">
      <c r="D213403" s="31">
        <v>27000</v>
      </c>
    </row>
    <row r="213404" spans="4:4" x14ac:dyDescent="0.3">
      <c r="D213404" s="31">
        <v>24300</v>
      </c>
    </row>
    <row r="213405" spans="4:4" x14ac:dyDescent="0.3">
      <c r="D213405" s="31">
        <v>19700</v>
      </c>
    </row>
    <row r="213406" spans="4:4" x14ac:dyDescent="0.3">
      <c r="D213406" s="31">
        <v>25500</v>
      </c>
    </row>
    <row r="213407" spans="4:4" x14ac:dyDescent="0.3">
      <c r="D213407" s="31">
        <v>19500</v>
      </c>
    </row>
    <row r="213408" spans="4:4" x14ac:dyDescent="0.3">
      <c r="D213408" s="31">
        <v>17900</v>
      </c>
    </row>
    <row r="213409" spans="4:4" x14ac:dyDescent="0.3">
      <c r="D213409" s="31">
        <v>23833</v>
      </c>
    </row>
    <row r="213410" spans="4:4" x14ac:dyDescent="0.3">
      <c r="D213410" s="37">
        <f>+AVERAGE(D213388:D213409)</f>
        <v>21911.954545454544</v>
      </c>
    </row>
    <row r="213411" spans="4:4" x14ac:dyDescent="0.3">
      <c r="D213411" s="31">
        <v>14500</v>
      </c>
    </row>
    <row r="213412" spans="4:4" x14ac:dyDescent="0.3">
      <c r="D213412" s="31">
        <v>15500</v>
      </c>
    </row>
    <row r="213413" spans="4:4" x14ac:dyDescent="0.3">
      <c r="D213413" s="31">
        <v>14750</v>
      </c>
    </row>
    <row r="213414" spans="4:4" x14ac:dyDescent="0.3">
      <c r="D213414" s="31">
        <v>14000</v>
      </c>
    </row>
    <row r="213415" spans="4:4" x14ac:dyDescent="0.3">
      <c r="D213415" s="31">
        <v>14000</v>
      </c>
    </row>
    <row r="213416" spans="4:4" x14ac:dyDescent="0.3">
      <c r="D213416" s="31">
        <v>14500</v>
      </c>
    </row>
    <row r="213417" spans="4:4" x14ac:dyDescent="0.3">
      <c r="D213417" s="31">
        <v>14000</v>
      </c>
    </row>
    <row r="213418" spans="4:4" x14ac:dyDescent="0.3">
      <c r="D213418" s="31">
        <v>14250</v>
      </c>
    </row>
    <row r="213419" spans="4:4" x14ac:dyDescent="0.3">
      <c r="D213419" s="31">
        <v>14500</v>
      </c>
    </row>
    <row r="213420" spans="4:4" x14ac:dyDescent="0.3">
      <c r="D213420" s="31">
        <v>14000</v>
      </c>
    </row>
    <row r="213421" spans="4:4" x14ac:dyDescent="0.3">
      <c r="D213421" s="31">
        <v>16000</v>
      </c>
    </row>
    <row r="213422" spans="4:4" x14ac:dyDescent="0.3">
      <c r="D213422" s="31">
        <v>15500</v>
      </c>
    </row>
    <row r="213423" spans="4:4" x14ac:dyDescent="0.3">
      <c r="D213423" s="31">
        <v>14750</v>
      </c>
    </row>
    <row r="213424" spans="4:4" x14ac:dyDescent="0.3">
      <c r="D213424" s="31">
        <v>13833</v>
      </c>
    </row>
    <row r="213425" spans="4:4" x14ac:dyDescent="0.3">
      <c r="D213425" s="31">
        <v>14583</v>
      </c>
    </row>
    <row r="213426" spans="4:4" x14ac:dyDescent="0.3">
      <c r="D213426" s="31">
        <v>17525</v>
      </c>
    </row>
    <row r="213427" spans="4:4" x14ac:dyDescent="0.3">
      <c r="D213427" s="31">
        <v>18750</v>
      </c>
    </row>
    <row r="213428" spans="4:4" x14ac:dyDescent="0.3">
      <c r="D213428" s="31">
        <v>13575</v>
      </c>
    </row>
    <row r="213429" spans="4:4" x14ac:dyDescent="0.3">
      <c r="D213429" s="31">
        <v>18300</v>
      </c>
    </row>
    <row r="213430" spans="4:4" x14ac:dyDescent="0.3">
      <c r="D213430" s="31">
        <v>15025</v>
      </c>
    </row>
    <row r="213431" spans="4:4" x14ac:dyDescent="0.3">
      <c r="D213431" s="31">
        <v>12200</v>
      </c>
    </row>
    <row r="213432" spans="4:4" x14ac:dyDescent="0.3">
      <c r="D213432" s="31">
        <v>15500</v>
      </c>
    </row>
    <row r="213433" spans="4:4" x14ac:dyDescent="0.3">
      <c r="D213433" s="2">
        <f>+AVERAGE(D213411:D213432)</f>
        <v>14979.136363636364</v>
      </c>
    </row>
    <row r="213434" spans="4:4" x14ac:dyDescent="0.3">
      <c r="D213434" s="31">
        <v>144333</v>
      </c>
    </row>
    <row r="213435" spans="4:4" x14ac:dyDescent="0.3">
      <c r="D213435" s="31">
        <v>141125</v>
      </c>
    </row>
    <row r="213436" spans="4:4" x14ac:dyDescent="0.3">
      <c r="D213436" s="2">
        <f>+AVERAGE(D213434:D213435)</f>
        <v>142729</v>
      </c>
    </row>
    <row r="213437" spans="4:4" x14ac:dyDescent="0.3">
      <c r="D213437" s="31">
        <v>653</v>
      </c>
    </row>
    <row r="213438" spans="4:4" x14ac:dyDescent="0.3">
      <c r="D213438" s="31">
        <v>600</v>
      </c>
    </row>
    <row r="213439" spans="4:4" x14ac:dyDescent="0.3">
      <c r="D213439" s="31">
        <v>586</v>
      </c>
    </row>
    <row r="213440" spans="4:4" x14ac:dyDescent="0.3">
      <c r="D213440" s="31">
        <v>593</v>
      </c>
    </row>
    <row r="213441" spans="4:4" x14ac:dyDescent="0.3">
      <c r="D213441" s="31">
        <v>655</v>
      </c>
    </row>
    <row r="213442" spans="4:4" x14ac:dyDescent="0.3">
      <c r="D213442" s="31">
        <v>625</v>
      </c>
    </row>
    <row r="213443" spans="4:4" x14ac:dyDescent="0.3">
      <c r="D213443" s="31">
        <v>616</v>
      </c>
    </row>
    <row r="213444" spans="4:4" x14ac:dyDescent="0.3">
      <c r="D213444" s="37">
        <f>+AVERAGE(D213437:D213443)</f>
        <v>618.28571428571433</v>
      </c>
    </row>
    <row r="229377" spans="4:4" x14ac:dyDescent="0.3">
      <c r="D229377" s="29">
        <v>44713</v>
      </c>
    </row>
    <row r="229378" spans="4:4" x14ac:dyDescent="0.3">
      <c r="D229378" s="30" t="s">
        <v>232</v>
      </c>
    </row>
    <row r="229379" spans="4:4" x14ac:dyDescent="0.3">
      <c r="D229379" s="31">
        <v>2022</v>
      </c>
    </row>
    <row r="229395" spans="4:4" x14ac:dyDescent="0.3">
      <c r="D229395" s="34">
        <v>434</v>
      </c>
    </row>
    <row r="229396" spans="4:4" x14ac:dyDescent="0.3">
      <c r="D229396" s="30">
        <v>275</v>
      </c>
    </row>
    <row r="229397" spans="4:4" x14ac:dyDescent="0.3">
      <c r="D229397" s="30">
        <v>290</v>
      </c>
    </row>
    <row r="229398" spans="4:4" x14ac:dyDescent="0.3">
      <c r="D229398" s="35">
        <v>434</v>
      </c>
    </row>
    <row r="229399" spans="4:4" x14ac:dyDescent="0.3">
      <c r="D229399" s="32">
        <v>275</v>
      </c>
    </row>
    <row r="229400" spans="4:4" x14ac:dyDescent="0.3">
      <c r="D229400" s="32">
        <v>300</v>
      </c>
    </row>
    <row r="229401" spans="4:4" x14ac:dyDescent="0.3">
      <c r="D229401" s="32">
        <v>265</v>
      </c>
    </row>
    <row r="229402" spans="4:4" x14ac:dyDescent="0.3">
      <c r="D229402" s="32">
        <v>290</v>
      </c>
    </row>
    <row r="229403" spans="4:4" x14ac:dyDescent="0.3">
      <c r="D229403" s="32">
        <v>290</v>
      </c>
    </row>
    <row r="229404" spans="4:4" x14ac:dyDescent="0.3">
      <c r="D229404" s="31">
        <v>260</v>
      </c>
    </row>
    <row r="229405" spans="4:4" x14ac:dyDescent="0.3">
      <c r="D229405" s="31">
        <v>800</v>
      </c>
    </row>
    <row r="229406" spans="4:4" x14ac:dyDescent="0.3">
      <c r="D229406" s="31">
        <v>800</v>
      </c>
    </row>
    <row r="229407" spans="4:4" x14ac:dyDescent="0.3">
      <c r="D229407" s="31">
        <v>300</v>
      </c>
    </row>
    <row r="229408" spans="4:4" x14ac:dyDescent="0.3">
      <c r="D229408" s="31">
        <v>300</v>
      </c>
    </row>
    <row r="229409" spans="4:4" x14ac:dyDescent="0.3">
      <c r="D229409" s="31">
        <v>300</v>
      </c>
    </row>
    <row r="229410" spans="4:4" x14ac:dyDescent="0.3">
      <c r="D229410" s="31">
        <v>280</v>
      </c>
    </row>
    <row r="229411" spans="4:4" x14ac:dyDescent="0.3">
      <c r="D229411" s="31">
        <v>293</v>
      </c>
    </row>
    <row r="229412" spans="4:4" x14ac:dyDescent="0.3">
      <c r="D229412" s="31">
        <v>320</v>
      </c>
    </row>
    <row r="229414" spans="4:4" x14ac:dyDescent="0.3">
      <c r="D229414" s="36">
        <v>0</v>
      </c>
    </row>
    <row r="229415" spans="4:4" x14ac:dyDescent="0.3">
      <c r="D229415" s="36">
        <v>0</v>
      </c>
    </row>
    <row r="229416" spans="4:4" x14ac:dyDescent="0.3">
      <c r="D229416" s="36">
        <v>245</v>
      </c>
    </row>
    <row r="229417" spans="4:4" x14ac:dyDescent="0.3">
      <c r="D229417" s="36">
        <v>245</v>
      </c>
    </row>
    <row r="229418" spans="4:4" x14ac:dyDescent="0.3">
      <c r="D229418" s="36">
        <v>0</v>
      </c>
    </row>
    <row r="229419" spans="4:4" x14ac:dyDescent="0.3">
      <c r="D229419" s="36">
        <v>0</v>
      </c>
    </row>
    <row r="229420" spans="4:4" x14ac:dyDescent="0.3">
      <c r="D229420" s="36">
        <v>300</v>
      </c>
    </row>
    <row r="229432" spans="4:4" x14ac:dyDescent="0.3">
      <c r="D229432" s="30">
        <v>220</v>
      </c>
    </row>
    <row r="229433" spans="4:4" x14ac:dyDescent="0.3">
      <c r="D229433" s="32">
        <v>250</v>
      </c>
    </row>
    <row r="229434" spans="4:4" x14ac:dyDescent="0.3">
      <c r="D229434" s="30">
        <v>250</v>
      </c>
    </row>
    <row r="229435" spans="4:4" x14ac:dyDescent="0.3">
      <c r="D229435" s="32">
        <v>230</v>
      </c>
    </row>
    <row r="229436" spans="4:4" x14ac:dyDescent="0.3">
      <c r="D229436" s="32">
        <v>270</v>
      </c>
    </row>
    <row r="229437" spans="4:4" x14ac:dyDescent="0.3">
      <c r="D229437" s="32">
        <v>200</v>
      </c>
    </row>
    <row r="229438" spans="4:4" x14ac:dyDescent="0.3">
      <c r="D229438" s="32">
        <v>125</v>
      </c>
    </row>
    <row r="229439" spans="4:4" x14ac:dyDescent="0.3">
      <c r="D229439" s="32">
        <v>240</v>
      </c>
    </row>
    <row r="229440" spans="4:4" x14ac:dyDescent="0.3">
      <c r="D229440" s="31">
        <v>220</v>
      </c>
    </row>
    <row r="229442" spans="4:4" x14ac:dyDescent="0.3">
      <c r="D229442" s="36">
        <v>260</v>
      </c>
    </row>
    <row r="229444" spans="4:4" x14ac:dyDescent="0.3">
      <c r="D229444" s="36">
        <v>0</v>
      </c>
    </row>
    <row r="229445" spans="4:4" x14ac:dyDescent="0.3">
      <c r="D229445" s="36">
        <v>0</v>
      </c>
    </row>
    <row r="229446" spans="4:4" x14ac:dyDescent="0.3">
      <c r="D229446" s="36">
        <v>0</v>
      </c>
    </row>
    <row r="229447" spans="4:4" x14ac:dyDescent="0.3">
      <c r="D229447" s="36">
        <v>0</v>
      </c>
    </row>
    <row r="229448" spans="4:4" x14ac:dyDescent="0.3">
      <c r="D229448" s="36">
        <v>0</v>
      </c>
    </row>
    <row r="229449" spans="4:4" x14ac:dyDescent="0.3">
      <c r="D229449" s="36">
        <v>0</v>
      </c>
    </row>
    <row r="229450" spans="4:4" x14ac:dyDescent="0.3">
      <c r="D229450" s="36">
        <v>533</v>
      </c>
    </row>
    <row r="229459" spans="4:4" x14ac:dyDescent="0.3">
      <c r="D229459" s="32">
        <v>320</v>
      </c>
    </row>
    <row r="229463" spans="4:4" x14ac:dyDescent="0.3">
      <c r="D229463" s="35">
        <v>333</v>
      </c>
    </row>
    <row r="229464" spans="4:4" x14ac:dyDescent="0.3">
      <c r="D229464" s="35">
        <v>300</v>
      </c>
    </row>
    <row r="229465" spans="4:4" x14ac:dyDescent="0.3">
      <c r="D229465" s="23">
        <v>250</v>
      </c>
    </row>
    <row r="229473" spans="4:4" x14ac:dyDescent="0.3">
      <c r="D229473" s="22">
        <v>260</v>
      </c>
    </row>
    <row r="229475" spans="4:4" x14ac:dyDescent="0.3">
      <c r="D229475" s="38">
        <v>720</v>
      </c>
    </row>
    <row r="229476" spans="4:4" x14ac:dyDescent="0.3">
      <c r="D229476" s="38">
        <v>800</v>
      </c>
    </row>
    <row r="229477" spans="4:4" x14ac:dyDescent="0.3">
      <c r="D229477" s="38">
        <v>947</v>
      </c>
    </row>
    <row r="229478" spans="4:4" x14ac:dyDescent="0.3">
      <c r="D229478" s="38">
        <v>947</v>
      </c>
    </row>
    <row r="229479" spans="4:4" x14ac:dyDescent="0.3">
      <c r="D229479" s="38">
        <v>1000</v>
      </c>
    </row>
    <row r="229480" spans="4:4" x14ac:dyDescent="0.3">
      <c r="D229480" s="38">
        <v>1000</v>
      </c>
    </row>
    <row r="229481" spans="4:4" x14ac:dyDescent="0.3">
      <c r="D229481" s="38">
        <v>933</v>
      </c>
    </row>
    <row r="229497" spans="4:4" x14ac:dyDescent="0.3">
      <c r="D229497" s="32">
        <v>506</v>
      </c>
    </row>
    <row r="229498" spans="4:4" x14ac:dyDescent="0.3">
      <c r="D229498" s="32">
        <v>546</v>
      </c>
    </row>
    <row r="229500" spans="4:4" x14ac:dyDescent="0.3">
      <c r="D229500" s="35">
        <v>750</v>
      </c>
    </row>
    <row r="229501" spans="4:4" x14ac:dyDescent="0.3">
      <c r="D229501" s="30">
        <v>775</v>
      </c>
    </row>
    <row r="229502" spans="4:4" x14ac:dyDescent="0.3">
      <c r="D229502" s="30">
        <v>785</v>
      </c>
    </row>
    <row r="229503" spans="4:4" x14ac:dyDescent="0.3">
      <c r="D229503" s="32">
        <v>790</v>
      </c>
    </row>
    <row r="229504" spans="4:4" x14ac:dyDescent="0.3">
      <c r="D229504" s="32">
        <v>790</v>
      </c>
    </row>
    <row r="229505" spans="4:4" x14ac:dyDescent="0.3">
      <c r="D229505" s="32">
        <v>790</v>
      </c>
    </row>
    <row r="229506" spans="4:4" x14ac:dyDescent="0.3">
      <c r="D229506" s="31">
        <v>760</v>
      </c>
    </row>
    <row r="229507" spans="4:4" x14ac:dyDescent="0.3">
      <c r="D229507" s="32">
        <v>790</v>
      </c>
    </row>
    <row r="229509" spans="4:4" x14ac:dyDescent="0.3">
      <c r="D229509" s="35">
        <v>466</v>
      </c>
    </row>
    <row r="229510" spans="4:4" x14ac:dyDescent="0.3">
      <c r="D229510" s="35">
        <v>400</v>
      </c>
    </row>
    <row r="229511" spans="4:4" x14ac:dyDescent="0.3">
      <c r="D229511" s="11">
        <f>+AVERAGE(D229509:D229510)</f>
        <v>433</v>
      </c>
    </row>
    <row r="229515" spans="4:4" x14ac:dyDescent="0.3">
      <c r="D229515" s="32">
        <v>680</v>
      </c>
    </row>
    <row r="229516" spans="4:4" x14ac:dyDescent="0.3">
      <c r="D229516" s="30">
        <v>640</v>
      </c>
    </row>
    <row r="229517" spans="4:4" x14ac:dyDescent="0.3">
      <c r="D229517" s="32">
        <v>450</v>
      </c>
    </row>
    <row r="229518" spans="4:4" x14ac:dyDescent="0.3">
      <c r="D229518" s="32">
        <v>560</v>
      </c>
    </row>
    <row r="229519" spans="4:4" x14ac:dyDescent="0.3">
      <c r="D229519" s="32">
        <v>515</v>
      </c>
    </row>
    <row r="229520" spans="4:4" x14ac:dyDescent="0.3">
      <c r="D229520" s="31">
        <v>545</v>
      </c>
    </row>
    <row r="229521" spans="4:4" x14ac:dyDescent="0.3">
      <c r="D229521" s="22">
        <v>530</v>
      </c>
    </row>
    <row r="229522" spans="4:4" x14ac:dyDescent="0.3">
      <c r="D229522" s="11"/>
    </row>
    <row r="229526" spans="4:4" x14ac:dyDescent="0.3">
      <c r="D229526" s="32">
        <v>780</v>
      </c>
    </row>
    <row r="229528" spans="4:4" x14ac:dyDescent="0.3">
      <c r="D229528" s="11"/>
    </row>
    <row r="229537" spans="4:4" x14ac:dyDescent="0.3">
      <c r="D229537" s="30">
        <v>600</v>
      </c>
    </row>
    <row r="229538" spans="4:4" x14ac:dyDescent="0.3">
      <c r="D229538" s="30">
        <v>650</v>
      </c>
    </row>
    <row r="229539" spans="4:4" x14ac:dyDescent="0.3">
      <c r="D229539" s="32">
        <v>645</v>
      </c>
    </row>
    <row r="229540" spans="4:4" x14ac:dyDescent="0.3">
      <c r="D229540" s="32">
        <v>490</v>
      </c>
    </row>
    <row r="229541" spans="4:4" x14ac:dyDescent="0.3">
      <c r="D229541" s="32">
        <v>525</v>
      </c>
    </row>
    <row r="229542" spans="4:4" x14ac:dyDescent="0.3">
      <c r="D229542" s="22">
        <v>560</v>
      </c>
    </row>
    <row r="229543" spans="4:4" x14ac:dyDescent="0.3">
      <c r="D229543" s="11"/>
    </row>
    <row r="229544" spans="4:4" x14ac:dyDescent="0.3">
      <c r="D229544" s="37">
        <v>87500</v>
      </c>
    </row>
    <row r="229545" spans="4:4" x14ac:dyDescent="0.3">
      <c r="D229545" s="37">
        <v>90000</v>
      </c>
    </row>
    <row r="229546" spans="4:4" x14ac:dyDescent="0.3">
      <c r="D229546" s="37">
        <v>45667</v>
      </c>
    </row>
    <row r="229547" spans="4:4" x14ac:dyDescent="0.3">
      <c r="D229547" s="37">
        <v>45667</v>
      </c>
    </row>
    <row r="229548" spans="4:4" x14ac:dyDescent="0.3">
      <c r="D229548" s="37">
        <v>37500</v>
      </c>
    </row>
    <row r="229549" spans="4:4" x14ac:dyDescent="0.3">
      <c r="D229549" s="37">
        <v>34167</v>
      </c>
    </row>
    <row r="229550" spans="4:4" x14ac:dyDescent="0.3">
      <c r="D229550" s="37">
        <v>40833</v>
      </c>
    </row>
    <row r="229564" spans="4:4" x14ac:dyDescent="0.3">
      <c r="D229564" s="32">
        <v>30666</v>
      </c>
    </row>
    <row r="229570" spans="4:4" x14ac:dyDescent="0.3">
      <c r="D229570" s="35">
        <v>28666</v>
      </c>
    </row>
    <row r="229571" spans="4:4" x14ac:dyDescent="0.3">
      <c r="D229571" s="32">
        <v>31333</v>
      </c>
    </row>
    <row r="229572" spans="4:4" x14ac:dyDescent="0.3">
      <c r="D229572" s="30">
        <v>32000</v>
      </c>
    </row>
    <row r="229573" spans="4:4" x14ac:dyDescent="0.3">
      <c r="D229573" s="30">
        <v>34750</v>
      </c>
    </row>
    <row r="229574" spans="4:4" x14ac:dyDescent="0.3">
      <c r="D229574" s="32">
        <v>32750</v>
      </c>
    </row>
    <row r="229575" spans="4:4" x14ac:dyDescent="0.3">
      <c r="D229575" s="31">
        <v>20125</v>
      </c>
    </row>
    <row r="229576" spans="4:4" x14ac:dyDescent="0.3">
      <c r="D229576" s="32">
        <v>31700</v>
      </c>
    </row>
    <row r="229577" spans="4:4" x14ac:dyDescent="0.3">
      <c r="D229577" s="32">
        <v>34000</v>
      </c>
    </row>
    <row r="229578" spans="4:4" x14ac:dyDescent="0.3">
      <c r="D229578" s="32">
        <v>39870</v>
      </c>
    </row>
    <row r="229579" spans="4:4" x14ac:dyDescent="0.3">
      <c r="D229579" s="32">
        <v>34787</v>
      </c>
    </row>
    <row r="229580" spans="4:4" x14ac:dyDescent="0.3">
      <c r="D229580" s="11"/>
    </row>
    <row r="229581" spans="4:4" x14ac:dyDescent="0.3">
      <c r="D229581" s="36">
        <v>69667</v>
      </c>
    </row>
    <row r="229582" spans="4:4" x14ac:dyDescent="0.3">
      <c r="D229582" s="36">
        <v>70667</v>
      </c>
    </row>
    <row r="229583" spans="4:4" x14ac:dyDescent="0.3">
      <c r="D229583" s="36">
        <v>33933</v>
      </c>
    </row>
    <row r="229584" spans="4:4" x14ac:dyDescent="0.3">
      <c r="D229584" s="36">
        <v>33933</v>
      </c>
    </row>
    <row r="229585" spans="4:4" x14ac:dyDescent="0.3">
      <c r="D229585" s="36">
        <v>23833</v>
      </c>
    </row>
    <row r="229586" spans="4:4" x14ac:dyDescent="0.3">
      <c r="D229586" s="36">
        <v>23833</v>
      </c>
    </row>
    <row r="229587" spans="4:4" x14ac:dyDescent="0.3">
      <c r="D229587" s="36">
        <v>28000</v>
      </c>
    </row>
    <row r="229602" spans="4:4" x14ac:dyDescent="0.3">
      <c r="D229602" s="35">
        <v>18333</v>
      </c>
    </row>
    <row r="229603" spans="4:4" x14ac:dyDescent="0.3">
      <c r="D229603" s="30">
        <v>16166</v>
      </c>
    </row>
    <row r="229604" spans="4:4" x14ac:dyDescent="0.3">
      <c r="D229604" s="30">
        <v>19000</v>
      </c>
    </row>
    <row r="229605" spans="4:4" x14ac:dyDescent="0.3">
      <c r="D229605" s="32">
        <v>21500</v>
      </c>
    </row>
    <row r="229606" spans="4:4" x14ac:dyDescent="0.3">
      <c r="D229606" s="32">
        <v>21375</v>
      </c>
    </row>
    <row r="229607" spans="4:4" x14ac:dyDescent="0.3">
      <c r="D229607" s="32">
        <v>19750</v>
      </c>
    </row>
    <row r="229608" spans="4:4" x14ac:dyDescent="0.3">
      <c r="D229608" s="32">
        <v>16125</v>
      </c>
    </row>
    <row r="229609" spans="4:4" x14ac:dyDescent="0.3">
      <c r="D229609" s="31">
        <v>17750</v>
      </c>
    </row>
    <row r="229610" spans="4:4" x14ac:dyDescent="0.3">
      <c r="D229610" s="32">
        <v>18125</v>
      </c>
    </row>
    <row r="229611" spans="4:4" x14ac:dyDescent="0.3">
      <c r="D229611" s="11"/>
    </row>
    <row r="229612" spans="4:4" x14ac:dyDescent="0.3">
      <c r="D229612" s="39">
        <v>0</v>
      </c>
    </row>
    <row r="229613" spans="4:4" x14ac:dyDescent="0.3">
      <c r="D229613" s="39">
        <v>0</v>
      </c>
    </row>
    <row r="229614" spans="4:4" x14ac:dyDescent="0.3">
      <c r="D229614" s="39">
        <v>0</v>
      </c>
    </row>
    <row r="229615" spans="4:4" x14ac:dyDescent="0.3">
      <c r="D229615" s="39">
        <v>0</v>
      </c>
    </row>
    <row r="229616" spans="4:4" x14ac:dyDescent="0.3">
      <c r="D229616" s="39">
        <v>0</v>
      </c>
    </row>
    <row r="229617" spans="4:4" x14ac:dyDescent="0.3">
      <c r="D229617" s="32">
        <v>123500</v>
      </c>
    </row>
    <row r="229618" spans="4:4" x14ac:dyDescent="0.3">
      <c r="D229618" s="39">
        <v>0</v>
      </c>
    </row>
    <row r="229623" spans="4:4" x14ac:dyDescent="0.3">
      <c r="D229623" s="30">
        <v>102125</v>
      </c>
    </row>
    <row r="229624" spans="4:4" x14ac:dyDescent="0.3">
      <c r="D229624" s="30">
        <v>107625</v>
      </c>
    </row>
    <row r="229625" spans="4:4" x14ac:dyDescent="0.3">
      <c r="D229625" s="32">
        <v>103250</v>
      </c>
    </row>
    <row r="229626" spans="4:4" x14ac:dyDescent="0.3">
      <c r="D229626" s="32">
        <v>105625</v>
      </c>
    </row>
    <row r="229627" spans="4:4" x14ac:dyDescent="0.3">
      <c r="D229627" s="32">
        <v>105500</v>
      </c>
    </row>
    <row r="229628" spans="4:4" x14ac:dyDescent="0.3">
      <c r="D229628" s="32">
        <v>90375</v>
      </c>
    </row>
    <row r="229629" spans="4:4" x14ac:dyDescent="0.3">
      <c r="D229629" s="32">
        <v>98000</v>
      </c>
    </row>
    <row r="229630" spans="4:4" x14ac:dyDescent="0.3">
      <c r="D229630" s="32">
        <v>95500</v>
      </c>
    </row>
    <row r="229631" spans="4:4" x14ac:dyDescent="0.3">
      <c r="D229631" s="32">
        <v>130000</v>
      </c>
    </row>
    <row r="229632" spans="4:4" x14ac:dyDescent="0.3">
      <c r="D229632" s="33">
        <v>143500</v>
      </c>
    </row>
    <row r="229633" spans="4:4" x14ac:dyDescent="0.3">
      <c r="D229633" s="11"/>
    </row>
    <row r="229644" spans="4:4" x14ac:dyDescent="0.3">
      <c r="D229644" s="31">
        <v>253</v>
      </c>
    </row>
    <row r="229645" spans="4:4" x14ac:dyDescent="0.3">
      <c r="D229645" s="31">
        <v>240</v>
      </c>
    </row>
    <row r="229646" spans="4:4" x14ac:dyDescent="0.3">
      <c r="D229646" s="31">
        <v>220</v>
      </c>
    </row>
    <row r="229647" spans="4:4" x14ac:dyDescent="0.3">
      <c r="D229647" s="31">
        <v>180</v>
      </c>
    </row>
    <row r="229648" spans="4:4" x14ac:dyDescent="0.3">
      <c r="D229648" s="36">
        <v>240</v>
      </c>
    </row>
    <row r="229649" spans="4:4" x14ac:dyDescent="0.3">
      <c r="D229649" s="31">
        <v>200</v>
      </c>
    </row>
    <row r="229650" spans="4:4" x14ac:dyDescent="0.3">
      <c r="D229650" s="31">
        <v>200</v>
      </c>
    </row>
    <row r="229651" spans="4:4" x14ac:dyDescent="0.3">
      <c r="D229651" s="31">
        <v>240</v>
      </c>
    </row>
    <row r="229652" spans="4:4" x14ac:dyDescent="0.3">
      <c r="D229652" s="31">
        <v>233</v>
      </c>
    </row>
    <row r="229653" spans="4:4" x14ac:dyDescent="0.3">
      <c r="D229653" s="31">
        <v>200</v>
      </c>
    </row>
    <row r="229654" spans="4:4" x14ac:dyDescent="0.3">
      <c r="D229654" s="31">
        <v>261</v>
      </c>
    </row>
    <row r="229655" spans="4:4" x14ac:dyDescent="0.3">
      <c r="D229655" s="31">
        <v>260</v>
      </c>
    </row>
    <row r="229656" spans="4:4" x14ac:dyDescent="0.3">
      <c r="D229656" s="31">
        <v>271</v>
      </c>
    </row>
    <row r="229657" spans="4:4" x14ac:dyDescent="0.3">
      <c r="D229657" s="31">
        <v>270</v>
      </c>
    </row>
    <row r="229658" spans="4:4" x14ac:dyDescent="0.3">
      <c r="D229658" s="31">
        <v>273</v>
      </c>
    </row>
    <row r="229659" spans="4:4" x14ac:dyDescent="0.3">
      <c r="D229659" s="31">
        <v>258</v>
      </c>
    </row>
    <row r="229660" spans="4:4" x14ac:dyDescent="0.3">
      <c r="D229660" s="36">
        <v>270</v>
      </c>
    </row>
    <row r="229661" spans="4:4" x14ac:dyDescent="0.3">
      <c r="D229661" s="31">
        <v>283</v>
      </c>
    </row>
    <row r="229662" spans="4:4" x14ac:dyDescent="0.3">
      <c r="D229662" s="31">
        <v>200</v>
      </c>
    </row>
    <row r="229663" spans="4:4" x14ac:dyDescent="0.3">
      <c r="D229663" s="31">
        <v>240</v>
      </c>
    </row>
    <row r="229664" spans="4:4" x14ac:dyDescent="0.3">
      <c r="D229664" s="31">
        <v>249</v>
      </c>
    </row>
    <row r="229665" spans="4:4" x14ac:dyDescent="0.3">
      <c r="D229665" s="31">
        <v>317</v>
      </c>
    </row>
    <row r="229666" spans="4:4" x14ac:dyDescent="0.3">
      <c r="D229666" s="31">
        <v>240</v>
      </c>
    </row>
    <row r="229667" spans="4:4" x14ac:dyDescent="0.3">
      <c r="D229667" s="14"/>
    </row>
    <row r="229668" spans="4:4" x14ac:dyDescent="0.3">
      <c r="D229668" s="31">
        <v>220</v>
      </c>
    </row>
    <row r="229669" spans="4:4" x14ac:dyDescent="0.3">
      <c r="D229669" s="31">
        <v>220</v>
      </c>
    </row>
    <row r="229670" spans="4:4" x14ac:dyDescent="0.3">
      <c r="D229670" s="31">
        <v>200</v>
      </c>
    </row>
    <row r="229671" spans="4:4" x14ac:dyDescent="0.3">
      <c r="D229671" s="31">
        <v>187</v>
      </c>
    </row>
    <row r="229672" spans="4:4" x14ac:dyDescent="0.3">
      <c r="D229672" s="31">
        <v>167</v>
      </c>
    </row>
    <row r="229673" spans="4:4" x14ac:dyDescent="0.3">
      <c r="D229673" s="31">
        <v>200</v>
      </c>
    </row>
    <row r="229674" spans="4:4" x14ac:dyDescent="0.3">
      <c r="D229674" s="31">
        <v>180</v>
      </c>
    </row>
    <row r="229675" spans="4:4" x14ac:dyDescent="0.3">
      <c r="D229675" s="31">
        <v>200</v>
      </c>
    </row>
    <row r="229676" spans="4:4" x14ac:dyDescent="0.3">
      <c r="D229676" s="31">
        <v>213</v>
      </c>
    </row>
    <row r="229677" spans="4:4" x14ac:dyDescent="0.3">
      <c r="D229677" s="31">
        <v>167</v>
      </c>
    </row>
    <row r="229678" spans="4:4" x14ac:dyDescent="0.3">
      <c r="D229678" s="31">
        <v>256</v>
      </c>
    </row>
    <row r="229679" spans="4:4" x14ac:dyDescent="0.3">
      <c r="D229679" s="31">
        <v>263</v>
      </c>
    </row>
    <row r="229680" spans="4:4" x14ac:dyDescent="0.3">
      <c r="D229680" s="31">
        <v>253</v>
      </c>
    </row>
    <row r="229681" spans="4:4" x14ac:dyDescent="0.3">
      <c r="D229681" s="31">
        <v>251</v>
      </c>
    </row>
    <row r="229682" spans="4:4" x14ac:dyDescent="0.3">
      <c r="D229682" s="31">
        <v>260</v>
      </c>
    </row>
    <row r="229683" spans="4:4" x14ac:dyDescent="0.3">
      <c r="D229683" s="31">
        <v>250</v>
      </c>
    </row>
    <row r="229684" spans="4:4" x14ac:dyDescent="0.3">
      <c r="D229684" s="31">
        <v>255</v>
      </c>
    </row>
    <row r="229685" spans="4:4" x14ac:dyDescent="0.3">
      <c r="D229685" s="31">
        <v>214</v>
      </c>
    </row>
    <row r="229686" spans="4:4" x14ac:dyDescent="0.3">
      <c r="D229686" s="31">
        <v>205</v>
      </c>
    </row>
    <row r="229687" spans="4:4" x14ac:dyDescent="0.3">
      <c r="D229687" s="31">
        <v>209</v>
      </c>
    </row>
    <row r="229688" spans="4:4" x14ac:dyDescent="0.3">
      <c r="D229688" s="31">
        <v>220</v>
      </c>
    </row>
    <row r="229689" spans="4:4" x14ac:dyDescent="0.3">
      <c r="D229689" s="31">
        <v>183</v>
      </c>
    </row>
    <row r="229690" spans="4:4" x14ac:dyDescent="0.3">
      <c r="D229690" s="32">
        <v>220</v>
      </c>
    </row>
    <row r="229691" spans="4:4" x14ac:dyDescent="0.3">
      <c r="D229691" s="31">
        <v>214</v>
      </c>
    </row>
    <row r="229692" spans="4:4" x14ac:dyDescent="0.3">
      <c r="D229692" s="2">
        <f>+AVERAGE(D229668:D229691)</f>
        <v>216.95833333333334</v>
      </c>
    </row>
    <row r="229693" spans="4:4" x14ac:dyDescent="0.3">
      <c r="D229693" s="31">
        <v>240</v>
      </c>
    </row>
    <row r="229694" spans="4:4" x14ac:dyDescent="0.3">
      <c r="D229694" s="31">
        <v>220</v>
      </c>
    </row>
    <row r="229695" spans="4:4" x14ac:dyDescent="0.3">
      <c r="D229695" s="31">
        <v>220</v>
      </c>
    </row>
    <row r="229696" spans="4:4" x14ac:dyDescent="0.3">
      <c r="D229696" s="31">
        <v>200</v>
      </c>
    </row>
    <row r="229697" spans="4:4" x14ac:dyDescent="0.3">
      <c r="D229697" s="31">
        <v>220</v>
      </c>
    </row>
    <row r="229698" spans="4:4" x14ac:dyDescent="0.3">
      <c r="D229698" s="31">
        <v>280</v>
      </c>
    </row>
    <row r="229699" spans="4:4" x14ac:dyDescent="0.3">
      <c r="D229699" s="31">
        <v>227</v>
      </c>
    </row>
    <row r="229700" spans="4:4" x14ac:dyDescent="0.3">
      <c r="D229700" s="31">
        <v>240</v>
      </c>
    </row>
    <row r="229701" spans="4:4" x14ac:dyDescent="0.3">
      <c r="D229701" s="31">
        <v>266</v>
      </c>
    </row>
    <row r="229702" spans="4:4" x14ac:dyDescent="0.3">
      <c r="D229702" s="36">
        <v>266</v>
      </c>
    </row>
    <row r="229703" spans="4:4" x14ac:dyDescent="0.3">
      <c r="D229703" s="36">
        <v>250</v>
      </c>
    </row>
    <row r="229704" spans="4:4" x14ac:dyDescent="0.3">
      <c r="D229704" s="31">
        <v>250</v>
      </c>
    </row>
    <row r="229705" spans="4:4" x14ac:dyDescent="0.3">
      <c r="D229705" s="31">
        <v>263</v>
      </c>
    </row>
    <row r="229706" spans="4:4" x14ac:dyDescent="0.3">
      <c r="D229706" s="31">
        <v>250</v>
      </c>
    </row>
    <row r="229707" spans="4:4" x14ac:dyDescent="0.3">
      <c r="D229707" s="31">
        <v>255</v>
      </c>
    </row>
    <row r="229708" spans="4:4" x14ac:dyDescent="0.3">
      <c r="D229708" s="31">
        <v>257</v>
      </c>
    </row>
    <row r="229709" spans="4:4" x14ac:dyDescent="0.3">
      <c r="D229709" s="31">
        <v>252</v>
      </c>
    </row>
    <row r="229710" spans="4:4" x14ac:dyDescent="0.3">
      <c r="D229710" s="31">
        <v>318</v>
      </c>
    </row>
    <row r="229711" spans="4:4" x14ac:dyDescent="0.3">
      <c r="D229711" s="31">
        <v>257</v>
      </c>
    </row>
    <row r="229712" spans="4:4" x14ac:dyDescent="0.3">
      <c r="D229712" s="31">
        <v>245</v>
      </c>
    </row>
    <row r="229713" spans="4:4" x14ac:dyDescent="0.3">
      <c r="D229713" s="31">
        <v>240</v>
      </c>
    </row>
    <row r="229714" spans="4:4" x14ac:dyDescent="0.3">
      <c r="D229714" s="31">
        <v>240</v>
      </c>
    </row>
    <row r="229715" spans="4:4" x14ac:dyDescent="0.3">
      <c r="D229715" s="2">
        <f>+AVERAGE(D229693:D229714)</f>
        <v>248</v>
      </c>
    </row>
    <row r="229716" spans="4:4" x14ac:dyDescent="0.3">
      <c r="D229716" s="31">
        <v>526</v>
      </c>
    </row>
    <row r="229717" spans="4:4" x14ac:dyDescent="0.3">
      <c r="D229717" s="31">
        <v>550</v>
      </c>
    </row>
    <row r="229718" spans="4:4" x14ac:dyDescent="0.3">
      <c r="D229718" s="31">
        <v>550</v>
      </c>
    </row>
    <row r="229719" spans="4:4" x14ac:dyDescent="0.3">
      <c r="D229719" s="31">
        <v>616</v>
      </c>
    </row>
    <row r="229720" spans="4:4" x14ac:dyDescent="0.3">
      <c r="D229720" s="31">
        <v>550</v>
      </c>
    </row>
    <row r="229721" spans="4:4" x14ac:dyDescent="0.3">
      <c r="D229721" s="31">
        <v>566</v>
      </c>
    </row>
    <row r="229722" spans="4:4" x14ac:dyDescent="0.3">
      <c r="D229722" s="31">
        <v>550</v>
      </c>
    </row>
    <row r="229724" spans="4:4" x14ac:dyDescent="0.3">
      <c r="D229724" s="31">
        <v>520</v>
      </c>
    </row>
    <row r="229725" spans="4:4" x14ac:dyDescent="0.3">
      <c r="D229725" s="31">
        <v>527</v>
      </c>
    </row>
    <row r="229726" spans="4:4" x14ac:dyDescent="0.3">
      <c r="D229726" s="31">
        <v>500</v>
      </c>
    </row>
    <row r="229727" spans="4:4" x14ac:dyDescent="0.3">
      <c r="D229727" s="31">
        <v>460</v>
      </c>
    </row>
    <row r="229728" spans="4:4" x14ac:dyDescent="0.3">
      <c r="D229728" s="31">
        <v>480</v>
      </c>
    </row>
    <row r="229729" spans="4:4" x14ac:dyDescent="0.3">
      <c r="D229729" s="31">
        <v>520</v>
      </c>
    </row>
    <row r="229730" spans="4:4" x14ac:dyDescent="0.3">
      <c r="D229730" s="31">
        <v>500</v>
      </c>
    </row>
    <row r="229731" spans="4:4" x14ac:dyDescent="0.3">
      <c r="D229731" s="31">
        <v>520</v>
      </c>
    </row>
    <row r="229732" spans="4:4" x14ac:dyDescent="0.3">
      <c r="D229732" s="31">
        <v>567</v>
      </c>
    </row>
    <row r="229733" spans="4:4" x14ac:dyDescent="0.3">
      <c r="D229733" s="31">
        <v>500</v>
      </c>
    </row>
    <row r="229734" spans="4:4" x14ac:dyDescent="0.3">
      <c r="D229734" s="31">
        <v>750</v>
      </c>
    </row>
    <row r="229735" spans="4:4" x14ac:dyDescent="0.3">
      <c r="D229735" s="31">
        <v>750</v>
      </c>
    </row>
    <row r="229736" spans="4:4" x14ac:dyDescent="0.3">
      <c r="D229736" s="36">
        <v>766</v>
      </c>
    </row>
    <row r="229737" spans="4:4" x14ac:dyDescent="0.3">
      <c r="D229737" s="31">
        <v>750</v>
      </c>
    </row>
    <row r="229738" spans="4:4" x14ac:dyDescent="0.3">
      <c r="D229738" s="31">
        <v>800</v>
      </c>
    </row>
    <row r="229739" spans="4:4" x14ac:dyDescent="0.3">
      <c r="D229739" s="31">
        <v>693</v>
      </c>
    </row>
    <row r="229740" spans="4:4" x14ac:dyDescent="0.3">
      <c r="D229740" s="31">
        <v>700</v>
      </c>
    </row>
    <row r="229741" spans="4:4" x14ac:dyDescent="0.3">
      <c r="D229741" s="31">
        <v>487</v>
      </c>
    </row>
    <row r="229742" spans="4:4" x14ac:dyDescent="0.3">
      <c r="D229742" s="31">
        <v>492</v>
      </c>
    </row>
    <row r="229743" spans="4:4" x14ac:dyDescent="0.3">
      <c r="D229743" s="31">
        <v>500</v>
      </c>
    </row>
    <row r="229744" spans="4:4" x14ac:dyDescent="0.3">
      <c r="D229744" s="31">
        <v>482</v>
      </c>
    </row>
    <row r="229745" spans="4:4" x14ac:dyDescent="0.3">
      <c r="D229745" s="31">
        <v>468</v>
      </c>
    </row>
    <row r="229746" spans="4:4" x14ac:dyDescent="0.3">
      <c r="D229746" s="31">
        <v>468</v>
      </c>
    </row>
    <row r="229747" spans="4:4" x14ac:dyDescent="0.3">
      <c r="D229747" s="2">
        <f>+AVERAGE(D229724:D229746)</f>
        <v>573.91304347826087</v>
      </c>
    </row>
    <row r="229748" spans="4:4" x14ac:dyDescent="0.3">
      <c r="D229748" s="31">
        <v>540</v>
      </c>
    </row>
    <row r="229749" spans="4:4" x14ac:dyDescent="0.3">
      <c r="D229749" s="31">
        <v>580</v>
      </c>
    </row>
    <row r="229750" spans="4:4" x14ac:dyDescent="0.3">
      <c r="D229750" s="31">
        <v>480</v>
      </c>
    </row>
    <row r="229751" spans="4:4" x14ac:dyDescent="0.3">
      <c r="D229751" s="31">
        <v>520</v>
      </c>
    </row>
    <row r="229752" spans="4:4" x14ac:dyDescent="0.3">
      <c r="D229752" s="31">
        <v>480</v>
      </c>
    </row>
    <row r="229753" spans="4:4" x14ac:dyDescent="0.3">
      <c r="D229753" s="31">
        <v>480</v>
      </c>
    </row>
    <row r="229754" spans="4:4" x14ac:dyDescent="0.3">
      <c r="D229754" s="31">
        <v>480</v>
      </c>
    </row>
    <row r="229755" spans="4:4" x14ac:dyDescent="0.3">
      <c r="D229755" s="31">
        <v>480</v>
      </c>
    </row>
    <row r="229756" spans="4:4" x14ac:dyDescent="0.3">
      <c r="D229756" s="31">
        <v>560</v>
      </c>
    </row>
    <row r="229757" spans="4:4" x14ac:dyDescent="0.3">
      <c r="D229757" s="31">
        <v>500</v>
      </c>
    </row>
    <row r="229758" spans="4:4" x14ac:dyDescent="0.3">
      <c r="D229758" s="31">
        <v>700</v>
      </c>
    </row>
    <row r="229759" spans="4:4" x14ac:dyDescent="0.3">
      <c r="D229759" s="31">
        <v>680</v>
      </c>
    </row>
    <row r="229760" spans="4:4" x14ac:dyDescent="0.3">
      <c r="D229760" s="31">
        <v>700</v>
      </c>
    </row>
    <row r="229761" spans="4:4" x14ac:dyDescent="0.3">
      <c r="D229761" s="31">
        <v>700</v>
      </c>
    </row>
    <row r="229762" spans="4:4" x14ac:dyDescent="0.3">
      <c r="D229762" s="31">
        <v>813</v>
      </c>
    </row>
    <row r="229763" spans="4:4" x14ac:dyDescent="0.3">
      <c r="D229763" s="31">
        <v>816</v>
      </c>
    </row>
    <row r="229764" spans="4:4" x14ac:dyDescent="0.3">
      <c r="D229764" s="31">
        <v>560</v>
      </c>
    </row>
    <row r="229765" spans="4:4" x14ac:dyDescent="0.3">
      <c r="D229765" s="31">
        <v>574</v>
      </c>
    </row>
    <row r="229766" spans="4:4" x14ac:dyDescent="0.3">
      <c r="D229766" s="31">
        <v>630</v>
      </c>
    </row>
    <row r="229767" spans="4:4" x14ac:dyDescent="0.3">
      <c r="D229767" s="31">
        <v>460</v>
      </c>
    </row>
    <row r="229768" spans="4:4" x14ac:dyDescent="0.3">
      <c r="D229768" s="31">
        <v>550</v>
      </c>
    </row>
    <row r="229769" spans="4:4" x14ac:dyDescent="0.3">
      <c r="D229769" s="31">
        <v>700</v>
      </c>
    </row>
    <row r="229770" spans="4:4" x14ac:dyDescent="0.3">
      <c r="D229770" s="31">
        <v>500</v>
      </c>
    </row>
    <row r="229771" spans="4:4" x14ac:dyDescent="0.3">
      <c r="D229771" s="2">
        <f>+AVERAGE(D229748:D229770)</f>
        <v>586.21739130434787</v>
      </c>
    </row>
    <row r="229772" spans="4:4" x14ac:dyDescent="0.3">
      <c r="D229772" s="31">
        <v>22000</v>
      </c>
    </row>
    <row r="229773" spans="4:4" x14ac:dyDescent="0.3">
      <c r="D229773" s="31">
        <v>23833</v>
      </c>
    </row>
    <row r="229774" spans="4:4" x14ac:dyDescent="0.3">
      <c r="D229774" s="31">
        <v>21500</v>
      </c>
    </row>
    <row r="229775" spans="4:4" x14ac:dyDescent="0.3">
      <c r="D229775" s="31">
        <v>21250</v>
      </c>
    </row>
    <row r="229776" spans="4:4" x14ac:dyDescent="0.3">
      <c r="D229776" s="31">
        <v>20500</v>
      </c>
    </row>
    <row r="229777" spans="4:4" x14ac:dyDescent="0.3">
      <c r="D229777" s="31">
        <v>21500</v>
      </c>
    </row>
    <row r="229778" spans="4:4" x14ac:dyDescent="0.3">
      <c r="D229778" s="31">
        <v>22166</v>
      </c>
    </row>
    <row r="229779" spans="4:4" x14ac:dyDescent="0.3">
      <c r="D229779" s="31">
        <v>15416</v>
      </c>
    </row>
    <row r="229780" spans="4:4" x14ac:dyDescent="0.3">
      <c r="D229780" s="31">
        <v>21333</v>
      </c>
    </row>
    <row r="229781" spans="4:4" x14ac:dyDescent="0.3">
      <c r="D229781" s="31">
        <v>21000</v>
      </c>
    </row>
    <row r="229782" spans="4:4" x14ac:dyDescent="0.3">
      <c r="D229782" s="31">
        <v>23333</v>
      </c>
    </row>
    <row r="229783" spans="4:4" x14ac:dyDescent="0.3">
      <c r="D229783" s="31">
        <v>23583</v>
      </c>
    </row>
    <row r="229784" spans="4:4" x14ac:dyDescent="0.3">
      <c r="D229784" s="31">
        <v>22500</v>
      </c>
    </row>
    <row r="229785" spans="4:4" x14ac:dyDescent="0.3">
      <c r="D229785" s="31">
        <v>22250</v>
      </c>
    </row>
    <row r="229786" spans="4:4" x14ac:dyDescent="0.3">
      <c r="D229786" s="31">
        <v>22166</v>
      </c>
    </row>
    <row r="229787" spans="4:4" x14ac:dyDescent="0.3">
      <c r="D229787" s="31">
        <v>27000</v>
      </c>
    </row>
    <row r="229788" spans="4:4" x14ac:dyDescent="0.3">
      <c r="D229788" s="31">
        <v>24300</v>
      </c>
    </row>
    <row r="229789" spans="4:4" x14ac:dyDescent="0.3">
      <c r="D229789" s="31">
        <v>19700</v>
      </c>
    </row>
    <row r="229790" spans="4:4" x14ac:dyDescent="0.3">
      <c r="D229790" s="31">
        <v>25500</v>
      </c>
    </row>
    <row r="229791" spans="4:4" x14ac:dyDescent="0.3">
      <c r="D229791" s="31">
        <v>19500</v>
      </c>
    </row>
    <row r="229792" spans="4:4" x14ac:dyDescent="0.3">
      <c r="D229792" s="31">
        <v>17900</v>
      </c>
    </row>
    <row r="229793" spans="4:4" x14ac:dyDescent="0.3">
      <c r="D229793" s="31">
        <v>23833</v>
      </c>
    </row>
    <row r="229794" spans="4:4" x14ac:dyDescent="0.3">
      <c r="D229794" s="37">
        <f>+AVERAGE(D229772:D229793)</f>
        <v>21911.954545454544</v>
      </c>
    </row>
    <row r="229795" spans="4:4" x14ac:dyDescent="0.3">
      <c r="D229795" s="31">
        <v>14500</v>
      </c>
    </row>
    <row r="229796" spans="4:4" x14ac:dyDescent="0.3">
      <c r="D229796" s="31">
        <v>15500</v>
      </c>
    </row>
    <row r="229797" spans="4:4" x14ac:dyDescent="0.3">
      <c r="D229797" s="31">
        <v>14750</v>
      </c>
    </row>
    <row r="229798" spans="4:4" x14ac:dyDescent="0.3">
      <c r="D229798" s="31">
        <v>14000</v>
      </c>
    </row>
    <row r="229799" spans="4:4" x14ac:dyDescent="0.3">
      <c r="D229799" s="31">
        <v>14000</v>
      </c>
    </row>
    <row r="229800" spans="4:4" x14ac:dyDescent="0.3">
      <c r="D229800" s="31">
        <v>14500</v>
      </c>
    </row>
    <row r="229801" spans="4:4" x14ac:dyDescent="0.3">
      <c r="D229801" s="31">
        <v>14000</v>
      </c>
    </row>
    <row r="229802" spans="4:4" x14ac:dyDescent="0.3">
      <c r="D229802" s="31">
        <v>14250</v>
      </c>
    </row>
    <row r="229803" spans="4:4" x14ac:dyDescent="0.3">
      <c r="D229803" s="31">
        <v>14500</v>
      </c>
    </row>
    <row r="229804" spans="4:4" x14ac:dyDescent="0.3">
      <c r="D229804" s="31">
        <v>14000</v>
      </c>
    </row>
    <row r="229805" spans="4:4" x14ac:dyDescent="0.3">
      <c r="D229805" s="31">
        <v>16000</v>
      </c>
    </row>
    <row r="229806" spans="4:4" x14ac:dyDescent="0.3">
      <c r="D229806" s="31">
        <v>15500</v>
      </c>
    </row>
    <row r="229807" spans="4:4" x14ac:dyDescent="0.3">
      <c r="D229807" s="31">
        <v>14750</v>
      </c>
    </row>
    <row r="229808" spans="4:4" x14ac:dyDescent="0.3">
      <c r="D229808" s="31">
        <v>13833</v>
      </c>
    </row>
    <row r="229809" spans="4:4" x14ac:dyDescent="0.3">
      <c r="D229809" s="31">
        <v>14583</v>
      </c>
    </row>
    <row r="229810" spans="4:4" x14ac:dyDescent="0.3">
      <c r="D229810" s="31">
        <v>17525</v>
      </c>
    </row>
    <row r="229811" spans="4:4" x14ac:dyDescent="0.3">
      <c r="D229811" s="31">
        <v>18750</v>
      </c>
    </row>
    <row r="229812" spans="4:4" x14ac:dyDescent="0.3">
      <c r="D229812" s="31">
        <v>13575</v>
      </c>
    </row>
    <row r="229813" spans="4:4" x14ac:dyDescent="0.3">
      <c r="D229813" s="31">
        <v>18300</v>
      </c>
    </row>
    <row r="229814" spans="4:4" x14ac:dyDescent="0.3">
      <c r="D229814" s="31">
        <v>15025</v>
      </c>
    </row>
    <row r="229815" spans="4:4" x14ac:dyDescent="0.3">
      <c r="D229815" s="31">
        <v>12200</v>
      </c>
    </row>
    <row r="229816" spans="4:4" x14ac:dyDescent="0.3">
      <c r="D229816" s="31">
        <v>15500</v>
      </c>
    </row>
    <row r="229817" spans="4:4" x14ac:dyDescent="0.3">
      <c r="D229817" s="2">
        <f>+AVERAGE(D229795:D229816)</f>
        <v>14979.136363636364</v>
      </c>
    </row>
    <row r="229818" spans="4:4" x14ac:dyDescent="0.3">
      <c r="D229818" s="31">
        <v>144333</v>
      </c>
    </row>
    <row r="229819" spans="4:4" x14ac:dyDescent="0.3">
      <c r="D229819" s="31">
        <v>141125</v>
      </c>
    </row>
    <row r="229820" spans="4:4" x14ac:dyDescent="0.3">
      <c r="D229820" s="2">
        <f>+AVERAGE(D229818:D229819)</f>
        <v>142729</v>
      </c>
    </row>
    <row r="229821" spans="4:4" x14ac:dyDescent="0.3">
      <c r="D229821" s="31">
        <v>653</v>
      </c>
    </row>
    <row r="229822" spans="4:4" x14ac:dyDescent="0.3">
      <c r="D229822" s="31">
        <v>600</v>
      </c>
    </row>
    <row r="229823" spans="4:4" x14ac:dyDescent="0.3">
      <c r="D229823" s="31">
        <v>586</v>
      </c>
    </row>
    <row r="229824" spans="4:4" x14ac:dyDescent="0.3">
      <c r="D229824" s="31">
        <v>593</v>
      </c>
    </row>
    <row r="229825" spans="4:4" x14ac:dyDescent="0.3">
      <c r="D229825" s="31">
        <v>655</v>
      </c>
    </row>
    <row r="229826" spans="4:4" x14ac:dyDescent="0.3">
      <c r="D229826" s="31">
        <v>625</v>
      </c>
    </row>
    <row r="229827" spans="4:4" x14ac:dyDescent="0.3">
      <c r="D229827" s="31">
        <v>616</v>
      </c>
    </row>
    <row r="229828" spans="4:4" x14ac:dyDescent="0.3">
      <c r="D229828" s="37">
        <f>+AVERAGE(D229821:D229827)</f>
        <v>618.28571428571433</v>
      </c>
    </row>
    <row r="245761" spans="4:4" x14ac:dyDescent="0.3">
      <c r="D245761" s="29">
        <v>44713</v>
      </c>
    </row>
    <row r="245762" spans="4:4" x14ac:dyDescent="0.3">
      <c r="D245762" s="30" t="s">
        <v>232</v>
      </c>
    </row>
    <row r="245763" spans="4:4" x14ac:dyDescent="0.3">
      <c r="D245763" s="31">
        <v>2022</v>
      </c>
    </row>
    <row r="245779" spans="4:4" x14ac:dyDescent="0.3">
      <c r="D245779" s="34">
        <v>434</v>
      </c>
    </row>
    <row r="245780" spans="4:4" x14ac:dyDescent="0.3">
      <c r="D245780" s="30">
        <v>275</v>
      </c>
    </row>
    <row r="245781" spans="4:4" x14ac:dyDescent="0.3">
      <c r="D245781" s="30">
        <v>290</v>
      </c>
    </row>
    <row r="245782" spans="4:4" x14ac:dyDescent="0.3">
      <c r="D245782" s="35">
        <v>434</v>
      </c>
    </row>
    <row r="245783" spans="4:4" x14ac:dyDescent="0.3">
      <c r="D245783" s="32">
        <v>275</v>
      </c>
    </row>
    <row r="245784" spans="4:4" x14ac:dyDescent="0.3">
      <c r="D245784" s="32">
        <v>300</v>
      </c>
    </row>
    <row r="245785" spans="4:4" x14ac:dyDescent="0.3">
      <c r="D245785" s="32">
        <v>265</v>
      </c>
    </row>
    <row r="245786" spans="4:4" x14ac:dyDescent="0.3">
      <c r="D245786" s="32">
        <v>290</v>
      </c>
    </row>
    <row r="245787" spans="4:4" x14ac:dyDescent="0.3">
      <c r="D245787" s="32">
        <v>290</v>
      </c>
    </row>
    <row r="245788" spans="4:4" x14ac:dyDescent="0.3">
      <c r="D245788" s="31">
        <v>260</v>
      </c>
    </row>
    <row r="245789" spans="4:4" x14ac:dyDescent="0.3">
      <c r="D245789" s="31">
        <v>800</v>
      </c>
    </row>
    <row r="245790" spans="4:4" x14ac:dyDescent="0.3">
      <c r="D245790" s="31">
        <v>800</v>
      </c>
    </row>
    <row r="245791" spans="4:4" x14ac:dyDescent="0.3">
      <c r="D245791" s="31">
        <v>300</v>
      </c>
    </row>
    <row r="245792" spans="4:4" x14ac:dyDescent="0.3">
      <c r="D245792" s="31">
        <v>300</v>
      </c>
    </row>
    <row r="245793" spans="4:4" x14ac:dyDescent="0.3">
      <c r="D245793" s="31">
        <v>300</v>
      </c>
    </row>
    <row r="245794" spans="4:4" x14ac:dyDescent="0.3">
      <c r="D245794" s="31">
        <v>280</v>
      </c>
    </row>
    <row r="245795" spans="4:4" x14ac:dyDescent="0.3">
      <c r="D245795" s="31">
        <v>293</v>
      </c>
    </row>
    <row r="245796" spans="4:4" x14ac:dyDescent="0.3">
      <c r="D245796" s="31">
        <v>320</v>
      </c>
    </row>
    <row r="245798" spans="4:4" x14ac:dyDescent="0.3">
      <c r="D245798" s="36">
        <v>0</v>
      </c>
    </row>
    <row r="245799" spans="4:4" x14ac:dyDescent="0.3">
      <c r="D245799" s="36">
        <v>0</v>
      </c>
    </row>
    <row r="245800" spans="4:4" x14ac:dyDescent="0.3">
      <c r="D245800" s="36">
        <v>245</v>
      </c>
    </row>
    <row r="245801" spans="4:4" x14ac:dyDescent="0.3">
      <c r="D245801" s="36">
        <v>245</v>
      </c>
    </row>
    <row r="245802" spans="4:4" x14ac:dyDescent="0.3">
      <c r="D245802" s="36">
        <v>0</v>
      </c>
    </row>
    <row r="245803" spans="4:4" x14ac:dyDescent="0.3">
      <c r="D245803" s="36">
        <v>0</v>
      </c>
    </row>
    <row r="245804" spans="4:4" x14ac:dyDescent="0.3">
      <c r="D245804" s="36">
        <v>300</v>
      </c>
    </row>
    <row r="245816" spans="4:4" x14ac:dyDescent="0.3">
      <c r="D245816" s="30">
        <v>220</v>
      </c>
    </row>
    <row r="245817" spans="4:4" x14ac:dyDescent="0.3">
      <c r="D245817" s="32">
        <v>250</v>
      </c>
    </row>
    <row r="245818" spans="4:4" x14ac:dyDescent="0.3">
      <c r="D245818" s="30">
        <v>250</v>
      </c>
    </row>
    <row r="245819" spans="4:4" x14ac:dyDescent="0.3">
      <c r="D245819" s="32">
        <v>230</v>
      </c>
    </row>
    <row r="245820" spans="4:4" x14ac:dyDescent="0.3">
      <c r="D245820" s="32">
        <v>270</v>
      </c>
    </row>
    <row r="245821" spans="4:4" x14ac:dyDescent="0.3">
      <c r="D245821" s="32">
        <v>200</v>
      </c>
    </row>
    <row r="245822" spans="4:4" x14ac:dyDescent="0.3">
      <c r="D245822" s="32">
        <v>125</v>
      </c>
    </row>
    <row r="245823" spans="4:4" x14ac:dyDescent="0.3">
      <c r="D245823" s="32">
        <v>240</v>
      </c>
    </row>
    <row r="245824" spans="4:4" x14ac:dyDescent="0.3">
      <c r="D245824" s="31">
        <v>220</v>
      </c>
    </row>
    <row r="245826" spans="4:4" x14ac:dyDescent="0.3">
      <c r="D245826" s="36">
        <v>260</v>
      </c>
    </row>
    <row r="245828" spans="4:4" x14ac:dyDescent="0.3">
      <c r="D245828" s="36">
        <v>0</v>
      </c>
    </row>
    <row r="245829" spans="4:4" x14ac:dyDescent="0.3">
      <c r="D245829" s="36">
        <v>0</v>
      </c>
    </row>
    <row r="245830" spans="4:4" x14ac:dyDescent="0.3">
      <c r="D245830" s="36">
        <v>0</v>
      </c>
    </row>
    <row r="245831" spans="4:4" x14ac:dyDescent="0.3">
      <c r="D245831" s="36">
        <v>0</v>
      </c>
    </row>
    <row r="245832" spans="4:4" x14ac:dyDescent="0.3">
      <c r="D245832" s="36">
        <v>0</v>
      </c>
    </row>
    <row r="245833" spans="4:4" x14ac:dyDescent="0.3">
      <c r="D245833" s="36">
        <v>0</v>
      </c>
    </row>
    <row r="245834" spans="4:4" x14ac:dyDescent="0.3">
      <c r="D245834" s="36">
        <v>533</v>
      </c>
    </row>
    <row r="245843" spans="4:4" x14ac:dyDescent="0.3">
      <c r="D245843" s="32">
        <v>320</v>
      </c>
    </row>
    <row r="245847" spans="4:4" x14ac:dyDescent="0.3">
      <c r="D245847" s="35">
        <v>333</v>
      </c>
    </row>
    <row r="245848" spans="4:4" x14ac:dyDescent="0.3">
      <c r="D245848" s="35">
        <v>300</v>
      </c>
    </row>
    <row r="245849" spans="4:4" x14ac:dyDescent="0.3">
      <c r="D245849" s="23">
        <v>250</v>
      </c>
    </row>
    <row r="245857" spans="4:4" x14ac:dyDescent="0.3">
      <c r="D245857" s="22">
        <v>260</v>
      </c>
    </row>
    <row r="245859" spans="4:4" x14ac:dyDescent="0.3">
      <c r="D245859" s="38">
        <v>720</v>
      </c>
    </row>
    <row r="245860" spans="4:4" x14ac:dyDescent="0.3">
      <c r="D245860" s="38">
        <v>800</v>
      </c>
    </row>
    <row r="245861" spans="4:4" x14ac:dyDescent="0.3">
      <c r="D245861" s="38">
        <v>947</v>
      </c>
    </row>
    <row r="245862" spans="4:4" x14ac:dyDescent="0.3">
      <c r="D245862" s="38">
        <v>947</v>
      </c>
    </row>
    <row r="245863" spans="4:4" x14ac:dyDescent="0.3">
      <c r="D245863" s="38">
        <v>1000</v>
      </c>
    </row>
    <row r="245864" spans="4:4" x14ac:dyDescent="0.3">
      <c r="D245864" s="38">
        <v>1000</v>
      </c>
    </row>
    <row r="245865" spans="4:4" x14ac:dyDescent="0.3">
      <c r="D245865" s="38">
        <v>933</v>
      </c>
    </row>
    <row r="245881" spans="4:4" x14ac:dyDescent="0.3">
      <c r="D245881" s="32">
        <v>506</v>
      </c>
    </row>
    <row r="245882" spans="4:4" x14ac:dyDescent="0.3">
      <c r="D245882" s="32">
        <v>546</v>
      </c>
    </row>
    <row r="245884" spans="4:4" x14ac:dyDescent="0.3">
      <c r="D245884" s="35">
        <v>750</v>
      </c>
    </row>
    <row r="245885" spans="4:4" x14ac:dyDescent="0.3">
      <c r="D245885" s="30">
        <v>775</v>
      </c>
    </row>
    <row r="245886" spans="4:4" x14ac:dyDescent="0.3">
      <c r="D245886" s="30">
        <v>785</v>
      </c>
    </row>
    <row r="245887" spans="4:4" x14ac:dyDescent="0.3">
      <c r="D245887" s="32">
        <v>790</v>
      </c>
    </row>
    <row r="245888" spans="4:4" x14ac:dyDescent="0.3">
      <c r="D245888" s="32">
        <v>790</v>
      </c>
    </row>
    <row r="245889" spans="4:4" x14ac:dyDescent="0.3">
      <c r="D245889" s="32">
        <v>790</v>
      </c>
    </row>
    <row r="245890" spans="4:4" x14ac:dyDescent="0.3">
      <c r="D245890" s="31">
        <v>760</v>
      </c>
    </row>
    <row r="245891" spans="4:4" x14ac:dyDescent="0.3">
      <c r="D245891" s="32">
        <v>790</v>
      </c>
    </row>
    <row r="245893" spans="4:4" x14ac:dyDescent="0.3">
      <c r="D245893" s="35">
        <v>466</v>
      </c>
    </row>
    <row r="245894" spans="4:4" x14ac:dyDescent="0.3">
      <c r="D245894" s="35">
        <v>400</v>
      </c>
    </row>
    <row r="245895" spans="4:4" x14ac:dyDescent="0.3">
      <c r="D245895" s="11">
        <f>+AVERAGE(D245893:D245894)</f>
        <v>433</v>
      </c>
    </row>
    <row r="245899" spans="4:4" x14ac:dyDescent="0.3">
      <c r="D245899" s="32">
        <v>680</v>
      </c>
    </row>
    <row r="245900" spans="4:4" x14ac:dyDescent="0.3">
      <c r="D245900" s="30">
        <v>640</v>
      </c>
    </row>
    <row r="245901" spans="4:4" x14ac:dyDescent="0.3">
      <c r="D245901" s="32">
        <v>450</v>
      </c>
    </row>
    <row r="245902" spans="4:4" x14ac:dyDescent="0.3">
      <c r="D245902" s="32">
        <v>560</v>
      </c>
    </row>
    <row r="245903" spans="4:4" x14ac:dyDescent="0.3">
      <c r="D245903" s="32">
        <v>515</v>
      </c>
    </row>
    <row r="245904" spans="4:4" x14ac:dyDescent="0.3">
      <c r="D245904" s="31">
        <v>545</v>
      </c>
    </row>
    <row r="245905" spans="4:4" x14ac:dyDescent="0.3">
      <c r="D245905" s="22">
        <v>530</v>
      </c>
    </row>
    <row r="245906" spans="4:4" x14ac:dyDescent="0.3">
      <c r="D245906" s="11"/>
    </row>
    <row r="245910" spans="4:4" x14ac:dyDescent="0.3">
      <c r="D245910" s="32">
        <v>780</v>
      </c>
    </row>
    <row r="245912" spans="4:4" x14ac:dyDescent="0.3">
      <c r="D245912" s="11"/>
    </row>
    <row r="245921" spans="4:4" x14ac:dyDescent="0.3">
      <c r="D245921" s="30">
        <v>600</v>
      </c>
    </row>
    <row r="245922" spans="4:4" x14ac:dyDescent="0.3">
      <c r="D245922" s="30">
        <v>650</v>
      </c>
    </row>
    <row r="245923" spans="4:4" x14ac:dyDescent="0.3">
      <c r="D245923" s="32">
        <v>645</v>
      </c>
    </row>
    <row r="245924" spans="4:4" x14ac:dyDescent="0.3">
      <c r="D245924" s="32">
        <v>490</v>
      </c>
    </row>
    <row r="245925" spans="4:4" x14ac:dyDescent="0.3">
      <c r="D245925" s="32">
        <v>525</v>
      </c>
    </row>
    <row r="245926" spans="4:4" x14ac:dyDescent="0.3">
      <c r="D245926" s="22">
        <v>560</v>
      </c>
    </row>
    <row r="245927" spans="4:4" x14ac:dyDescent="0.3">
      <c r="D245927" s="11"/>
    </row>
    <row r="245928" spans="4:4" x14ac:dyDescent="0.3">
      <c r="D245928" s="37">
        <v>87500</v>
      </c>
    </row>
    <row r="245929" spans="4:4" x14ac:dyDescent="0.3">
      <c r="D245929" s="37">
        <v>90000</v>
      </c>
    </row>
    <row r="245930" spans="4:4" x14ac:dyDescent="0.3">
      <c r="D245930" s="37">
        <v>45667</v>
      </c>
    </row>
    <row r="245931" spans="4:4" x14ac:dyDescent="0.3">
      <c r="D245931" s="37">
        <v>45667</v>
      </c>
    </row>
    <row r="245932" spans="4:4" x14ac:dyDescent="0.3">
      <c r="D245932" s="37">
        <v>37500</v>
      </c>
    </row>
    <row r="245933" spans="4:4" x14ac:dyDescent="0.3">
      <c r="D245933" s="37">
        <v>34167</v>
      </c>
    </row>
    <row r="245934" spans="4:4" x14ac:dyDescent="0.3">
      <c r="D245934" s="37">
        <v>40833</v>
      </c>
    </row>
    <row r="245948" spans="4:4" x14ac:dyDescent="0.3">
      <c r="D245948" s="32">
        <v>30666</v>
      </c>
    </row>
    <row r="245954" spans="4:4" x14ac:dyDescent="0.3">
      <c r="D245954" s="35">
        <v>28666</v>
      </c>
    </row>
    <row r="245955" spans="4:4" x14ac:dyDescent="0.3">
      <c r="D245955" s="32">
        <v>31333</v>
      </c>
    </row>
    <row r="245956" spans="4:4" x14ac:dyDescent="0.3">
      <c r="D245956" s="30">
        <v>32000</v>
      </c>
    </row>
    <row r="245957" spans="4:4" x14ac:dyDescent="0.3">
      <c r="D245957" s="30">
        <v>34750</v>
      </c>
    </row>
    <row r="245958" spans="4:4" x14ac:dyDescent="0.3">
      <c r="D245958" s="32">
        <v>32750</v>
      </c>
    </row>
    <row r="245959" spans="4:4" x14ac:dyDescent="0.3">
      <c r="D245959" s="31">
        <v>20125</v>
      </c>
    </row>
    <row r="245960" spans="4:4" x14ac:dyDescent="0.3">
      <c r="D245960" s="32">
        <v>31700</v>
      </c>
    </row>
    <row r="245961" spans="4:4" x14ac:dyDescent="0.3">
      <c r="D245961" s="32">
        <v>34000</v>
      </c>
    </row>
    <row r="245962" spans="4:4" x14ac:dyDescent="0.3">
      <c r="D245962" s="32">
        <v>39870</v>
      </c>
    </row>
    <row r="245963" spans="4:4" x14ac:dyDescent="0.3">
      <c r="D245963" s="32">
        <v>34787</v>
      </c>
    </row>
    <row r="245964" spans="4:4" x14ac:dyDescent="0.3">
      <c r="D245964" s="11"/>
    </row>
    <row r="245965" spans="4:4" x14ac:dyDescent="0.3">
      <c r="D245965" s="36">
        <v>69667</v>
      </c>
    </row>
    <row r="245966" spans="4:4" x14ac:dyDescent="0.3">
      <c r="D245966" s="36">
        <v>70667</v>
      </c>
    </row>
    <row r="245967" spans="4:4" x14ac:dyDescent="0.3">
      <c r="D245967" s="36">
        <v>33933</v>
      </c>
    </row>
    <row r="245968" spans="4:4" x14ac:dyDescent="0.3">
      <c r="D245968" s="36">
        <v>33933</v>
      </c>
    </row>
    <row r="245969" spans="4:4" x14ac:dyDescent="0.3">
      <c r="D245969" s="36">
        <v>23833</v>
      </c>
    </row>
    <row r="245970" spans="4:4" x14ac:dyDescent="0.3">
      <c r="D245970" s="36">
        <v>23833</v>
      </c>
    </row>
    <row r="245971" spans="4:4" x14ac:dyDescent="0.3">
      <c r="D245971" s="36">
        <v>28000</v>
      </c>
    </row>
    <row r="245986" spans="4:4" x14ac:dyDescent="0.3">
      <c r="D245986" s="35">
        <v>18333</v>
      </c>
    </row>
    <row r="245987" spans="4:4" x14ac:dyDescent="0.3">
      <c r="D245987" s="30">
        <v>16166</v>
      </c>
    </row>
    <row r="245988" spans="4:4" x14ac:dyDescent="0.3">
      <c r="D245988" s="30">
        <v>19000</v>
      </c>
    </row>
    <row r="245989" spans="4:4" x14ac:dyDescent="0.3">
      <c r="D245989" s="32">
        <v>21500</v>
      </c>
    </row>
    <row r="245990" spans="4:4" x14ac:dyDescent="0.3">
      <c r="D245990" s="32">
        <v>21375</v>
      </c>
    </row>
    <row r="245991" spans="4:4" x14ac:dyDescent="0.3">
      <c r="D245991" s="32">
        <v>19750</v>
      </c>
    </row>
    <row r="245992" spans="4:4" x14ac:dyDescent="0.3">
      <c r="D245992" s="32">
        <v>16125</v>
      </c>
    </row>
    <row r="245993" spans="4:4" x14ac:dyDescent="0.3">
      <c r="D245993" s="31">
        <v>17750</v>
      </c>
    </row>
    <row r="245994" spans="4:4" x14ac:dyDescent="0.3">
      <c r="D245994" s="32">
        <v>18125</v>
      </c>
    </row>
    <row r="245995" spans="4:4" x14ac:dyDescent="0.3">
      <c r="D245995" s="11"/>
    </row>
    <row r="245996" spans="4:4" x14ac:dyDescent="0.3">
      <c r="D245996" s="39">
        <v>0</v>
      </c>
    </row>
    <row r="245997" spans="4:4" x14ac:dyDescent="0.3">
      <c r="D245997" s="39">
        <v>0</v>
      </c>
    </row>
    <row r="245998" spans="4:4" x14ac:dyDescent="0.3">
      <c r="D245998" s="39">
        <v>0</v>
      </c>
    </row>
    <row r="245999" spans="4:4" x14ac:dyDescent="0.3">
      <c r="D245999" s="39">
        <v>0</v>
      </c>
    </row>
    <row r="246000" spans="4:4" x14ac:dyDescent="0.3">
      <c r="D246000" s="39">
        <v>0</v>
      </c>
    </row>
    <row r="246001" spans="4:4" x14ac:dyDescent="0.3">
      <c r="D246001" s="32">
        <v>123500</v>
      </c>
    </row>
    <row r="246002" spans="4:4" x14ac:dyDescent="0.3">
      <c r="D246002" s="39">
        <v>0</v>
      </c>
    </row>
    <row r="246007" spans="4:4" x14ac:dyDescent="0.3">
      <c r="D246007" s="30">
        <v>102125</v>
      </c>
    </row>
    <row r="246008" spans="4:4" x14ac:dyDescent="0.3">
      <c r="D246008" s="30">
        <v>107625</v>
      </c>
    </row>
    <row r="246009" spans="4:4" x14ac:dyDescent="0.3">
      <c r="D246009" s="32">
        <v>103250</v>
      </c>
    </row>
    <row r="246010" spans="4:4" x14ac:dyDescent="0.3">
      <c r="D246010" s="32">
        <v>105625</v>
      </c>
    </row>
    <row r="246011" spans="4:4" x14ac:dyDescent="0.3">
      <c r="D246011" s="32">
        <v>105500</v>
      </c>
    </row>
    <row r="246012" spans="4:4" x14ac:dyDescent="0.3">
      <c r="D246012" s="32">
        <v>90375</v>
      </c>
    </row>
    <row r="246013" spans="4:4" x14ac:dyDescent="0.3">
      <c r="D246013" s="32">
        <v>98000</v>
      </c>
    </row>
    <row r="246014" spans="4:4" x14ac:dyDescent="0.3">
      <c r="D246014" s="32">
        <v>95500</v>
      </c>
    </row>
    <row r="246015" spans="4:4" x14ac:dyDescent="0.3">
      <c r="D246015" s="32">
        <v>130000</v>
      </c>
    </row>
    <row r="246016" spans="4:4" x14ac:dyDescent="0.3">
      <c r="D246016" s="33">
        <v>143500</v>
      </c>
    </row>
    <row r="246017" spans="4:4" x14ac:dyDescent="0.3">
      <c r="D246017" s="11"/>
    </row>
    <row r="246028" spans="4:4" x14ac:dyDescent="0.3">
      <c r="D246028" s="31">
        <v>253</v>
      </c>
    </row>
    <row r="246029" spans="4:4" x14ac:dyDescent="0.3">
      <c r="D246029" s="31">
        <v>240</v>
      </c>
    </row>
    <row r="246030" spans="4:4" x14ac:dyDescent="0.3">
      <c r="D246030" s="31">
        <v>220</v>
      </c>
    </row>
    <row r="246031" spans="4:4" x14ac:dyDescent="0.3">
      <c r="D246031" s="31">
        <v>180</v>
      </c>
    </row>
    <row r="246032" spans="4:4" x14ac:dyDescent="0.3">
      <c r="D246032" s="36">
        <v>240</v>
      </c>
    </row>
    <row r="246033" spans="4:4" x14ac:dyDescent="0.3">
      <c r="D246033" s="31">
        <v>200</v>
      </c>
    </row>
    <row r="246034" spans="4:4" x14ac:dyDescent="0.3">
      <c r="D246034" s="31">
        <v>200</v>
      </c>
    </row>
    <row r="246035" spans="4:4" x14ac:dyDescent="0.3">
      <c r="D246035" s="31">
        <v>240</v>
      </c>
    </row>
    <row r="246036" spans="4:4" x14ac:dyDescent="0.3">
      <c r="D246036" s="31">
        <v>233</v>
      </c>
    </row>
    <row r="246037" spans="4:4" x14ac:dyDescent="0.3">
      <c r="D246037" s="31">
        <v>200</v>
      </c>
    </row>
    <row r="246038" spans="4:4" x14ac:dyDescent="0.3">
      <c r="D246038" s="31">
        <v>261</v>
      </c>
    </row>
    <row r="246039" spans="4:4" x14ac:dyDescent="0.3">
      <c r="D246039" s="31">
        <v>260</v>
      </c>
    </row>
    <row r="246040" spans="4:4" x14ac:dyDescent="0.3">
      <c r="D246040" s="31">
        <v>271</v>
      </c>
    </row>
    <row r="246041" spans="4:4" x14ac:dyDescent="0.3">
      <c r="D246041" s="31">
        <v>270</v>
      </c>
    </row>
    <row r="246042" spans="4:4" x14ac:dyDescent="0.3">
      <c r="D246042" s="31">
        <v>273</v>
      </c>
    </row>
    <row r="246043" spans="4:4" x14ac:dyDescent="0.3">
      <c r="D246043" s="31">
        <v>258</v>
      </c>
    </row>
    <row r="246044" spans="4:4" x14ac:dyDescent="0.3">
      <c r="D246044" s="36">
        <v>270</v>
      </c>
    </row>
    <row r="246045" spans="4:4" x14ac:dyDescent="0.3">
      <c r="D246045" s="31">
        <v>283</v>
      </c>
    </row>
    <row r="246046" spans="4:4" x14ac:dyDescent="0.3">
      <c r="D246046" s="31">
        <v>200</v>
      </c>
    </row>
    <row r="246047" spans="4:4" x14ac:dyDescent="0.3">
      <c r="D246047" s="31">
        <v>240</v>
      </c>
    </row>
    <row r="246048" spans="4:4" x14ac:dyDescent="0.3">
      <c r="D246048" s="31">
        <v>249</v>
      </c>
    </row>
    <row r="246049" spans="4:4" x14ac:dyDescent="0.3">
      <c r="D246049" s="31">
        <v>317</v>
      </c>
    </row>
    <row r="246050" spans="4:4" x14ac:dyDescent="0.3">
      <c r="D246050" s="31">
        <v>240</v>
      </c>
    </row>
    <row r="246051" spans="4:4" x14ac:dyDescent="0.3">
      <c r="D246051" s="14"/>
    </row>
    <row r="246052" spans="4:4" x14ac:dyDescent="0.3">
      <c r="D246052" s="31">
        <v>220</v>
      </c>
    </row>
    <row r="246053" spans="4:4" x14ac:dyDescent="0.3">
      <c r="D246053" s="31">
        <v>220</v>
      </c>
    </row>
    <row r="246054" spans="4:4" x14ac:dyDescent="0.3">
      <c r="D246054" s="31">
        <v>200</v>
      </c>
    </row>
    <row r="246055" spans="4:4" x14ac:dyDescent="0.3">
      <c r="D246055" s="31">
        <v>187</v>
      </c>
    </row>
    <row r="246056" spans="4:4" x14ac:dyDescent="0.3">
      <c r="D246056" s="31">
        <v>167</v>
      </c>
    </row>
    <row r="246057" spans="4:4" x14ac:dyDescent="0.3">
      <c r="D246057" s="31">
        <v>200</v>
      </c>
    </row>
    <row r="246058" spans="4:4" x14ac:dyDescent="0.3">
      <c r="D246058" s="31">
        <v>180</v>
      </c>
    </row>
    <row r="246059" spans="4:4" x14ac:dyDescent="0.3">
      <c r="D246059" s="31">
        <v>200</v>
      </c>
    </row>
    <row r="246060" spans="4:4" x14ac:dyDescent="0.3">
      <c r="D246060" s="31">
        <v>213</v>
      </c>
    </row>
    <row r="246061" spans="4:4" x14ac:dyDescent="0.3">
      <c r="D246061" s="31">
        <v>167</v>
      </c>
    </row>
    <row r="246062" spans="4:4" x14ac:dyDescent="0.3">
      <c r="D246062" s="31">
        <v>256</v>
      </c>
    </row>
    <row r="246063" spans="4:4" x14ac:dyDescent="0.3">
      <c r="D246063" s="31">
        <v>263</v>
      </c>
    </row>
    <row r="246064" spans="4:4" x14ac:dyDescent="0.3">
      <c r="D246064" s="31">
        <v>253</v>
      </c>
    </row>
    <row r="246065" spans="4:4" x14ac:dyDescent="0.3">
      <c r="D246065" s="31">
        <v>251</v>
      </c>
    </row>
    <row r="246066" spans="4:4" x14ac:dyDescent="0.3">
      <c r="D246066" s="31">
        <v>260</v>
      </c>
    </row>
    <row r="246067" spans="4:4" x14ac:dyDescent="0.3">
      <c r="D246067" s="31">
        <v>250</v>
      </c>
    </row>
    <row r="246068" spans="4:4" x14ac:dyDescent="0.3">
      <c r="D246068" s="31">
        <v>255</v>
      </c>
    </row>
    <row r="246069" spans="4:4" x14ac:dyDescent="0.3">
      <c r="D246069" s="31">
        <v>214</v>
      </c>
    </row>
    <row r="246070" spans="4:4" x14ac:dyDescent="0.3">
      <c r="D246070" s="31">
        <v>205</v>
      </c>
    </row>
    <row r="246071" spans="4:4" x14ac:dyDescent="0.3">
      <c r="D246071" s="31">
        <v>209</v>
      </c>
    </row>
    <row r="246072" spans="4:4" x14ac:dyDescent="0.3">
      <c r="D246072" s="31">
        <v>220</v>
      </c>
    </row>
    <row r="246073" spans="4:4" x14ac:dyDescent="0.3">
      <c r="D246073" s="31">
        <v>183</v>
      </c>
    </row>
    <row r="246074" spans="4:4" x14ac:dyDescent="0.3">
      <c r="D246074" s="32">
        <v>220</v>
      </c>
    </row>
    <row r="246075" spans="4:4" x14ac:dyDescent="0.3">
      <c r="D246075" s="31">
        <v>214</v>
      </c>
    </row>
    <row r="246076" spans="4:4" x14ac:dyDescent="0.3">
      <c r="D246076" s="2">
        <f>+AVERAGE(D246052:D246075)</f>
        <v>216.95833333333334</v>
      </c>
    </row>
    <row r="246077" spans="4:4" x14ac:dyDescent="0.3">
      <c r="D246077" s="31">
        <v>240</v>
      </c>
    </row>
    <row r="246078" spans="4:4" x14ac:dyDescent="0.3">
      <c r="D246078" s="31">
        <v>220</v>
      </c>
    </row>
    <row r="246079" spans="4:4" x14ac:dyDescent="0.3">
      <c r="D246079" s="31">
        <v>220</v>
      </c>
    </row>
    <row r="246080" spans="4:4" x14ac:dyDescent="0.3">
      <c r="D246080" s="31">
        <v>200</v>
      </c>
    </row>
    <row r="246081" spans="4:4" x14ac:dyDescent="0.3">
      <c r="D246081" s="31">
        <v>220</v>
      </c>
    </row>
    <row r="246082" spans="4:4" x14ac:dyDescent="0.3">
      <c r="D246082" s="31">
        <v>280</v>
      </c>
    </row>
    <row r="246083" spans="4:4" x14ac:dyDescent="0.3">
      <c r="D246083" s="31">
        <v>227</v>
      </c>
    </row>
    <row r="246084" spans="4:4" x14ac:dyDescent="0.3">
      <c r="D246084" s="31">
        <v>240</v>
      </c>
    </row>
    <row r="246085" spans="4:4" x14ac:dyDescent="0.3">
      <c r="D246085" s="31">
        <v>266</v>
      </c>
    </row>
    <row r="246086" spans="4:4" x14ac:dyDescent="0.3">
      <c r="D246086" s="36">
        <v>266</v>
      </c>
    </row>
    <row r="246087" spans="4:4" x14ac:dyDescent="0.3">
      <c r="D246087" s="36">
        <v>250</v>
      </c>
    </row>
    <row r="246088" spans="4:4" x14ac:dyDescent="0.3">
      <c r="D246088" s="31">
        <v>250</v>
      </c>
    </row>
    <row r="246089" spans="4:4" x14ac:dyDescent="0.3">
      <c r="D246089" s="31">
        <v>263</v>
      </c>
    </row>
    <row r="246090" spans="4:4" x14ac:dyDescent="0.3">
      <c r="D246090" s="31">
        <v>250</v>
      </c>
    </row>
    <row r="246091" spans="4:4" x14ac:dyDescent="0.3">
      <c r="D246091" s="31">
        <v>255</v>
      </c>
    </row>
    <row r="246092" spans="4:4" x14ac:dyDescent="0.3">
      <c r="D246092" s="31">
        <v>257</v>
      </c>
    </row>
    <row r="246093" spans="4:4" x14ac:dyDescent="0.3">
      <c r="D246093" s="31">
        <v>252</v>
      </c>
    </row>
    <row r="246094" spans="4:4" x14ac:dyDescent="0.3">
      <c r="D246094" s="31">
        <v>318</v>
      </c>
    </row>
    <row r="246095" spans="4:4" x14ac:dyDescent="0.3">
      <c r="D246095" s="31">
        <v>257</v>
      </c>
    </row>
    <row r="246096" spans="4:4" x14ac:dyDescent="0.3">
      <c r="D246096" s="31">
        <v>245</v>
      </c>
    </row>
    <row r="246097" spans="4:4" x14ac:dyDescent="0.3">
      <c r="D246097" s="31">
        <v>240</v>
      </c>
    </row>
    <row r="246098" spans="4:4" x14ac:dyDescent="0.3">
      <c r="D246098" s="31">
        <v>240</v>
      </c>
    </row>
    <row r="246099" spans="4:4" x14ac:dyDescent="0.3">
      <c r="D246099" s="2">
        <f>+AVERAGE(D246077:D246098)</f>
        <v>248</v>
      </c>
    </row>
    <row r="246100" spans="4:4" x14ac:dyDescent="0.3">
      <c r="D246100" s="31">
        <v>526</v>
      </c>
    </row>
    <row r="246101" spans="4:4" x14ac:dyDescent="0.3">
      <c r="D246101" s="31">
        <v>550</v>
      </c>
    </row>
    <row r="246102" spans="4:4" x14ac:dyDescent="0.3">
      <c r="D246102" s="31">
        <v>550</v>
      </c>
    </row>
    <row r="246103" spans="4:4" x14ac:dyDescent="0.3">
      <c r="D246103" s="31">
        <v>616</v>
      </c>
    </row>
    <row r="246104" spans="4:4" x14ac:dyDescent="0.3">
      <c r="D246104" s="31">
        <v>550</v>
      </c>
    </row>
    <row r="246105" spans="4:4" x14ac:dyDescent="0.3">
      <c r="D246105" s="31">
        <v>566</v>
      </c>
    </row>
    <row r="246106" spans="4:4" x14ac:dyDescent="0.3">
      <c r="D246106" s="31">
        <v>550</v>
      </c>
    </row>
    <row r="246108" spans="4:4" x14ac:dyDescent="0.3">
      <c r="D246108" s="31">
        <v>520</v>
      </c>
    </row>
    <row r="246109" spans="4:4" x14ac:dyDescent="0.3">
      <c r="D246109" s="31">
        <v>527</v>
      </c>
    </row>
    <row r="246110" spans="4:4" x14ac:dyDescent="0.3">
      <c r="D246110" s="31">
        <v>500</v>
      </c>
    </row>
    <row r="246111" spans="4:4" x14ac:dyDescent="0.3">
      <c r="D246111" s="31">
        <v>460</v>
      </c>
    </row>
    <row r="246112" spans="4:4" x14ac:dyDescent="0.3">
      <c r="D246112" s="31">
        <v>480</v>
      </c>
    </row>
    <row r="246113" spans="4:4" x14ac:dyDescent="0.3">
      <c r="D246113" s="31">
        <v>520</v>
      </c>
    </row>
    <row r="246114" spans="4:4" x14ac:dyDescent="0.3">
      <c r="D246114" s="31">
        <v>500</v>
      </c>
    </row>
    <row r="246115" spans="4:4" x14ac:dyDescent="0.3">
      <c r="D246115" s="31">
        <v>520</v>
      </c>
    </row>
    <row r="246116" spans="4:4" x14ac:dyDescent="0.3">
      <c r="D246116" s="31">
        <v>567</v>
      </c>
    </row>
    <row r="246117" spans="4:4" x14ac:dyDescent="0.3">
      <c r="D246117" s="31">
        <v>500</v>
      </c>
    </row>
    <row r="246118" spans="4:4" x14ac:dyDescent="0.3">
      <c r="D246118" s="31">
        <v>750</v>
      </c>
    </row>
    <row r="246119" spans="4:4" x14ac:dyDescent="0.3">
      <c r="D246119" s="31">
        <v>750</v>
      </c>
    </row>
    <row r="246120" spans="4:4" x14ac:dyDescent="0.3">
      <c r="D246120" s="36">
        <v>766</v>
      </c>
    </row>
    <row r="246121" spans="4:4" x14ac:dyDescent="0.3">
      <c r="D246121" s="31">
        <v>750</v>
      </c>
    </row>
    <row r="246122" spans="4:4" x14ac:dyDescent="0.3">
      <c r="D246122" s="31">
        <v>800</v>
      </c>
    </row>
    <row r="246123" spans="4:4" x14ac:dyDescent="0.3">
      <c r="D246123" s="31">
        <v>693</v>
      </c>
    </row>
    <row r="246124" spans="4:4" x14ac:dyDescent="0.3">
      <c r="D246124" s="31">
        <v>700</v>
      </c>
    </row>
    <row r="246125" spans="4:4" x14ac:dyDescent="0.3">
      <c r="D246125" s="31">
        <v>487</v>
      </c>
    </row>
    <row r="246126" spans="4:4" x14ac:dyDescent="0.3">
      <c r="D246126" s="31">
        <v>492</v>
      </c>
    </row>
    <row r="246127" spans="4:4" x14ac:dyDescent="0.3">
      <c r="D246127" s="31">
        <v>500</v>
      </c>
    </row>
    <row r="246128" spans="4:4" x14ac:dyDescent="0.3">
      <c r="D246128" s="31">
        <v>482</v>
      </c>
    </row>
    <row r="246129" spans="4:4" x14ac:dyDescent="0.3">
      <c r="D246129" s="31">
        <v>468</v>
      </c>
    </row>
    <row r="246130" spans="4:4" x14ac:dyDescent="0.3">
      <c r="D246130" s="31">
        <v>468</v>
      </c>
    </row>
    <row r="246131" spans="4:4" x14ac:dyDescent="0.3">
      <c r="D246131" s="2">
        <f>+AVERAGE(D246108:D246130)</f>
        <v>573.91304347826087</v>
      </c>
    </row>
    <row r="246132" spans="4:4" x14ac:dyDescent="0.3">
      <c r="D246132" s="31">
        <v>540</v>
      </c>
    </row>
    <row r="246133" spans="4:4" x14ac:dyDescent="0.3">
      <c r="D246133" s="31">
        <v>580</v>
      </c>
    </row>
    <row r="246134" spans="4:4" x14ac:dyDescent="0.3">
      <c r="D246134" s="31">
        <v>480</v>
      </c>
    </row>
    <row r="246135" spans="4:4" x14ac:dyDescent="0.3">
      <c r="D246135" s="31">
        <v>520</v>
      </c>
    </row>
    <row r="246136" spans="4:4" x14ac:dyDescent="0.3">
      <c r="D246136" s="31">
        <v>480</v>
      </c>
    </row>
    <row r="246137" spans="4:4" x14ac:dyDescent="0.3">
      <c r="D246137" s="31">
        <v>480</v>
      </c>
    </row>
    <row r="246138" spans="4:4" x14ac:dyDescent="0.3">
      <c r="D246138" s="31">
        <v>480</v>
      </c>
    </row>
    <row r="246139" spans="4:4" x14ac:dyDescent="0.3">
      <c r="D246139" s="31">
        <v>480</v>
      </c>
    </row>
    <row r="246140" spans="4:4" x14ac:dyDescent="0.3">
      <c r="D246140" s="31">
        <v>560</v>
      </c>
    </row>
    <row r="246141" spans="4:4" x14ac:dyDescent="0.3">
      <c r="D246141" s="31">
        <v>500</v>
      </c>
    </row>
    <row r="246142" spans="4:4" x14ac:dyDescent="0.3">
      <c r="D246142" s="31">
        <v>700</v>
      </c>
    </row>
    <row r="246143" spans="4:4" x14ac:dyDescent="0.3">
      <c r="D246143" s="31">
        <v>680</v>
      </c>
    </row>
    <row r="246144" spans="4:4" x14ac:dyDescent="0.3">
      <c r="D246144" s="31">
        <v>700</v>
      </c>
    </row>
    <row r="246145" spans="4:4" x14ac:dyDescent="0.3">
      <c r="D246145" s="31">
        <v>700</v>
      </c>
    </row>
    <row r="246146" spans="4:4" x14ac:dyDescent="0.3">
      <c r="D246146" s="31">
        <v>813</v>
      </c>
    </row>
    <row r="246147" spans="4:4" x14ac:dyDescent="0.3">
      <c r="D246147" s="31">
        <v>816</v>
      </c>
    </row>
    <row r="246148" spans="4:4" x14ac:dyDescent="0.3">
      <c r="D246148" s="31">
        <v>560</v>
      </c>
    </row>
    <row r="246149" spans="4:4" x14ac:dyDescent="0.3">
      <c r="D246149" s="31">
        <v>574</v>
      </c>
    </row>
    <row r="246150" spans="4:4" x14ac:dyDescent="0.3">
      <c r="D246150" s="31">
        <v>630</v>
      </c>
    </row>
    <row r="246151" spans="4:4" x14ac:dyDescent="0.3">
      <c r="D246151" s="31">
        <v>460</v>
      </c>
    </row>
    <row r="246152" spans="4:4" x14ac:dyDescent="0.3">
      <c r="D246152" s="31">
        <v>550</v>
      </c>
    </row>
    <row r="246153" spans="4:4" x14ac:dyDescent="0.3">
      <c r="D246153" s="31">
        <v>700</v>
      </c>
    </row>
    <row r="246154" spans="4:4" x14ac:dyDescent="0.3">
      <c r="D246154" s="31">
        <v>500</v>
      </c>
    </row>
    <row r="246155" spans="4:4" x14ac:dyDescent="0.3">
      <c r="D246155" s="2">
        <f>+AVERAGE(D246132:D246154)</f>
        <v>586.21739130434787</v>
      </c>
    </row>
    <row r="246156" spans="4:4" x14ac:dyDescent="0.3">
      <c r="D246156" s="31">
        <v>22000</v>
      </c>
    </row>
    <row r="246157" spans="4:4" x14ac:dyDescent="0.3">
      <c r="D246157" s="31">
        <v>23833</v>
      </c>
    </row>
    <row r="246158" spans="4:4" x14ac:dyDescent="0.3">
      <c r="D246158" s="31">
        <v>21500</v>
      </c>
    </row>
    <row r="246159" spans="4:4" x14ac:dyDescent="0.3">
      <c r="D246159" s="31">
        <v>21250</v>
      </c>
    </row>
    <row r="246160" spans="4:4" x14ac:dyDescent="0.3">
      <c r="D246160" s="31">
        <v>20500</v>
      </c>
    </row>
    <row r="246161" spans="4:4" x14ac:dyDescent="0.3">
      <c r="D246161" s="31">
        <v>21500</v>
      </c>
    </row>
    <row r="246162" spans="4:4" x14ac:dyDescent="0.3">
      <c r="D246162" s="31">
        <v>22166</v>
      </c>
    </row>
    <row r="246163" spans="4:4" x14ac:dyDescent="0.3">
      <c r="D246163" s="31">
        <v>15416</v>
      </c>
    </row>
    <row r="246164" spans="4:4" x14ac:dyDescent="0.3">
      <c r="D246164" s="31">
        <v>21333</v>
      </c>
    </row>
    <row r="246165" spans="4:4" x14ac:dyDescent="0.3">
      <c r="D246165" s="31">
        <v>21000</v>
      </c>
    </row>
    <row r="246166" spans="4:4" x14ac:dyDescent="0.3">
      <c r="D246166" s="31">
        <v>23333</v>
      </c>
    </row>
    <row r="246167" spans="4:4" x14ac:dyDescent="0.3">
      <c r="D246167" s="31">
        <v>23583</v>
      </c>
    </row>
    <row r="246168" spans="4:4" x14ac:dyDescent="0.3">
      <c r="D246168" s="31">
        <v>22500</v>
      </c>
    </row>
    <row r="246169" spans="4:4" x14ac:dyDescent="0.3">
      <c r="D246169" s="31">
        <v>22250</v>
      </c>
    </row>
    <row r="246170" spans="4:4" x14ac:dyDescent="0.3">
      <c r="D246170" s="31">
        <v>22166</v>
      </c>
    </row>
    <row r="246171" spans="4:4" x14ac:dyDescent="0.3">
      <c r="D246171" s="31">
        <v>27000</v>
      </c>
    </row>
    <row r="246172" spans="4:4" x14ac:dyDescent="0.3">
      <c r="D246172" s="31">
        <v>24300</v>
      </c>
    </row>
    <row r="246173" spans="4:4" x14ac:dyDescent="0.3">
      <c r="D246173" s="31">
        <v>19700</v>
      </c>
    </row>
    <row r="246174" spans="4:4" x14ac:dyDescent="0.3">
      <c r="D246174" s="31">
        <v>25500</v>
      </c>
    </row>
    <row r="246175" spans="4:4" x14ac:dyDescent="0.3">
      <c r="D246175" s="31">
        <v>19500</v>
      </c>
    </row>
    <row r="246176" spans="4:4" x14ac:dyDescent="0.3">
      <c r="D246176" s="31">
        <v>17900</v>
      </c>
    </row>
    <row r="246177" spans="4:4" x14ac:dyDescent="0.3">
      <c r="D246177" s="31">
        <v>23833</v>
      </c>
    </row>
    <row r="246178" spans="4:4" x14ac:dyDescent="0.3">
      <c r="D246178" s="37">
        <f>+AVERAGE(D246156:D246177)</f>
        <v>21911.954545454544</v>
      </c>
    </row>
    <row r="246179" spans="4:4" x14ac:dyDescent="0.3">
      <c r="D246179" s="31">
        <v>14500</v>
      </c>
    </row>
    <row r="246180" spans="4:4" x14ac:dyDescent="0.3">
      <c r="D246180" s="31">
        <v>15500</v>
      </c>
    </row>
    <row r="246181" spans="4:4" x14ac:dyDescent="0.3">
      <c r="D246181" s="31">
        <v>14750</v>
      </c>
    </row>
    <row r="246182" spans="4:4" x14ac:dyDescent="0.3">
      <c r="D246182" s="31">
        <v>14000</v>
      </c>
    </row>
    <row r="246183" spans="4:4" x14ac:dyDescent="0.3">
      <c r="D246183" s="31">
        <v>14000</v>
      </c>
    </row>
    <row r="246184" spans="4:4" x14ac:dyDescent="0.3">
      <c r="D246184" s="31">
        <v>14500</v>
      </c>
    </row>
    <row r="246185" spans="4:4" x14ac:dyDescent="0.3">
      <c r="D246185" s="31">
        <v>14000</v>
      </c>
    </row>
    <row r="246186" spans="4:4" x14ac:dyDescent="0.3">
      <c r="D246186" s="31">
        <v>14250</v>
      </c>
    </row>
    <row r="246187" spans="4:4" x14ac:dyDescent="0.3">
      <c r="D246187" s="31">
        <v>14500</v>
      </c>
    </row>
    <row r="246188" spans="4:4" x14ac:dyDescent="0.3">
      <c r="D246188" s="31">
        <v>14000</v>
      </c>
    </row>
    <row r="246189" spans="4:4" x14ac:dyDescent="0.3">
      <c r="D246189" s="31">
        <v>16000</v>
      </c>
    </row>
    <row r="246190" spans="4:4" x14ac:dyDescent="0.3">
      <c r="D246190" s="31">
        <v>15500</v>
      </c>
    </row>
    <row r="246191" spans="4:4" x14ac:dyDescent="0.3">
      <c r="D246191" s="31">
        <v>14750</v>
      </c>
    </row>
    <row r="246192" spans="4:4" x14ac:dyDescent="0.3">
      <c r="D246192" s="31">
        <v>13833</v>
      </c>
    </row>
    <row r="246193" spans="4:4" x14ac:dyDescent="0.3">
      <c r="D246193" s="31">
        <v>14583</v>
      </c>
    </row>
    <row r="246194" spans="4:4" x14ac:dyDescent="0.3">
      <c r="D246194" s="31">
        <v>17525</v>
      </c>
    </row>
    <row r="246195" spans="4:4" x14ac:dyDescent="0.3">
      <c r="D246195" s="31">
        <v>18750</v>
      </c>
    </row>
    <row r="246196" spans="4:4" x14ac:dyDescent="0.3">
      <c r="D246196" s="31">
        <v>13575</v>
      </c>
    </row>
    <row r="246197" spans="4:4" x14ac:dyDescent="0.3">
      <c r="D246197" s="31">
        <v>18300</v>
      </c>
    </row>
    <row r="246198" spans="4:4" x14ac:dyDescent="0.3">
      <c r="D246198" s="31">
        <v>15025</v>
      </c>
    </row>
    <row r="246199" spans="4:4" x14ac:dyDescent="0.3">
      <c r="D246199" s="31">
        <v>12200</v>
      </c>
    </row>
    <row r="246200" spans="4:4" x14ac:dyDescent="0.3">
      <c r="D246200" s="31">
        <v>15500</v>
      </c>
    </row>
    <row r="246201" spans="4:4" x14ac:dyDescent="0.3">
      <c r="D246201" s="2">
        <f>+AVERAGE(D246179:D246200)</f>
        <v>14979.136363636364</v>
      </c>
    </row>
    <row r="246202" spans="4:4" x14ac:dyDescent="0.3">
      <c r="D246202" s="31">
        <v>144333</v>
      </c>
    </row>
    <row r="246203" spans="4:4" x14ac:dyDescent="0.3">
      <c r="D246203" s="31">
        <v>141125</v>
      </c>
    </row>
    <row r="246204" spans="4:4" x14ac:dyDescent="0.3">
      <c r="D246204" s="2">
        <f>+AVERAGE(D246202:D246203)</f>
        <v>142729</v>
      </c>
    </row>
    <row r="246205" spans="4:4" x14ac:dyDescent="0.3">
      <c r="D246205" s="31">
        <v>653</v>
      </c>
    </row>
    <row r="246206" spans="4:4" x14ac:dyDescent="0.3">
      <c r="D246206" s="31">
        <v>600</v>
      </c>
    </row>
    <row r="246207" spans="4:4" x14ac:dyDescent="0.3">
      <c r="D246207" s="31">
        <v>586</v>
      </c>
    </row>
    <row r="246208" spans="4:4" x14ac:dyDescent="0.3">
      <c r="D246208" s="31">
        <v>593</v>
      </c>
    </row>
    <row r="246209" spans="4:4" x14ac:dyDescent="0.3">
      <c r="D246209" s="31">
        <v>655</v>
      </c>
    </row>
    <row r="246210" spans="4:4" x14ac:dyDescent="0.3">
      <c r="D246210" s="31">
        <v>625</v>
      </c>
    </row>
    <row r="246211" spans="4:4" x14ac:dyDescent="0.3">
      <c r="D246211" s="31">
        <v>616</v>
      </c>
    </row>
    <row r="246212" spans="4:4" x14ac:dyDescent="0.3">
      <c r="D246212" s="37">
        <f>+AVERAGE(D246205:D246211)</f>
        <v>618.28571428571433</v>
      </c>
    </row>
    <row r="262145" spans="4:4" x14ac:dyDescent="0.3">
      <c r="D262145" s="29">
        <v>44713</v>
      </c>
    </row>
    <row r="262146" spans="4:4" x14ac:dyDescent="0.3">
      <c r="D262146" s="30" t="s">
        <v>232</v>
      </c>
    </row>
    <row r="262147" spans="4:4" x14ac:dyDescent="0.3">
      <c r="D262147" s="31">
        <v>2022</v>
      </c>
    </row>
    <row r="262163" spans="4:4" x14ac:dyDescent="0.3">
      <c r="D262163" s="34">
        <v>434</v>
      </c>
    </row>
    <row r="262164" spans="4:4" x14ac:dyDescent="0.3">
      <c r="D262164" s="30">
        <v>275</v>
      </c>
    </row>
    <row r="262165" spans="4:4" x14ac:dyDescent="0.3">
      <c r="D262165" s="30">
        <v>290</v>
      </c>
    </row>
    <row r="262166" spans="4:4" x14ac:dyDescent="0.3">
      <c r="D262166" s="35">
        <v>434</v>
      </c>
    </row>
    <row r="262167" spans="4:4" x14ac:dyDescent="0.3">
      <c r="D262167" s="32">
        <v>275</v>
      </c>
    </row>
    <row r="262168" spans="4:4" x14ac:dyDescent="0.3">
      <c r="D262168" s="32">
        <v>300</v>
      </c>
    </row>
    <row r="262169" spans="4:4" x14ac:dyDescent="0.3">
      <c r="D262169" s="32">
        <v>265</v>
      </c>
    </row>
    <row r="262170" spans="4:4" x14ac:dyDescent="0.3">
      <c r="D262170" s="32">
        <v>290</v>
      </c>
    </row>
    <row r="262171" spans="4:4" x14ac:dyDescent="0.3">
      <c r="D262171" s="32">
        <v>290</v>
      </c>
    </row>
    <row r="262172" spans="4:4" x14ac:dyDescent="0.3">
      <c r="D262172" s="31">
        <v>260</v>
      </c>
    </row>
    <row r="262173" spans="4:4" x14ac:dyDescent="0.3">
      <c r="D262173" s="31">
        <v>800</v>
      </c>
    </row>
    <row r="262174" spans="4:4" x14ac:dyDescent="0.3">
      <c r="D262174" s="31">
        <v>800</v>
      </c>
    </row>
    <row r="262175" spans="4:4" x14ac:dyDescent="0.3">
      <c r="D262175" s="31">
        <v>300</v>
      </c>
    </row>
    <row r="262176" spans="4:4" x14ac:dyDescent="0.3">
      <c r="D262176" s="31">
        <v>300</v>
      </c>
    </row>
    <row r="262177" spans="4:4" x14ac:dyDescent="0.3">
      <c r="D262177" s="31">
        <v>300</v>
      </c>
    </row>
    <row r="262178" spans="4:4" x14ac:dyDescent="0.3">
      <c r="D262178" s="31">
        <v>280</v>
      </c>
    </row>
    <row r="262179" spans="4:4" x14ac:dyDescent="0.3">
      <c r="D262179" s="31">
        <v>293</v>
      </c>
    </row>
    <row r="262180" spans="4:4" x14ac:dyDescent="0.3">
      <c r="D262180" s="31">
        <v>320</v>
      </c>
    </row>
    <row r="262182" spans="4:4" x14ac:dyDescent="0.3">
      <c r="D262182" s="36">
        <v>0</v>
      </c>
    </row>
    <row r="262183" spans="4:4" x14ac:dyDescent="0.3">
      <c r="D262183" s="36">
        <v>0</v>
      </c>
    </row>
    <row r="262184" spans="4:4" x14ac:dyDescent="0.3">
      <c r="D262184" s="36">
        <v>245</v>
      </c>
    </row>
    <row r="262185" spans="4:4" x14ac:dyDescent="0.3">
      <c r="D262185" s="36">
        <v>245</v>
      </c>
    </row>
    <row r="262186" spans="4:4" x14ac:dyDescent="0.3">
      <c r="D262186" s="36">
        <v>0</v>
      </c>
    </row>
    <row r="262187" spans="4:4" x14ac:dyDescent="0.3">
      <c r="D262187" s="36">
        <v>0</v>
      </c>
    </row>
    <row r="262188" spans="4:4" x14ac:dyDescent="0.3">
      <c r="D262188" s="36">
        <v>300</v>
      </c>
    </row>
    <row r="262200" spans="4:4" x14ac:dyDescent="0.3">
      <c r="D262200" s="30">
        <v>220</v>
      </c>
    </row>
    <row r="262201" spans="4:4" x14ac:dyDescent="0.3">
      <c r="D262201" s="32">
        <v>250</v>
      </c>
    </row>
    <row r="262202" spans="4:4" x14ac:dyDescent="0.3">
      <c r="D262202" s="30">
        <v>250</v>
      </c>
    </row>
    <row r="262203" spans="4:4" x14ac:dyDescent="0.3">
      <c r="D262203" s="32">
        <v>230</v>
      </c>
    </row>
    <row r="262204" spans="4:4" x14ac:dyDescent="0.3">
      <c r="D262204" s="32">
        <v>270</v>
      </c>
    </row>
    <row r="262205" spans="4:4" x14ac:dyDescent="0.3">
      <c r="D262205" s="32">
        <v>200</v>
      </c>
    </row>
    <row r="262206" spans="4:4" x14ac:dyDescent="0.3">
      <c r="D262206" s="32">
        <v>125</v>
      </c>
    </row>
    <row r="262207" spans="4:4" x14ac:dyDescent="0.3">
      <c r="D262207" s="32">
        <v>240</v>
      </c>
    </row>
    <row r="262208" spans="4:4" x14ac:dyDescent="0.3">
      <c r="D262208" s="31">
        <v>220</v>
      </c>
    </row>
    <row r="262210" spans="4:4" x14ac:dyDescent="0.3">
      <c r="D262210" s="36">
        <v>260</v>
      </c>
    </row>
    <row r="262212" spans="4:4" x14ac:dyDescent="0.3">
      <c r="D262212" s="36">
        <v>0</v>
      </c>
    </row>
    <row r="262213" spans="4:4" x14ac:dyDescent="0.3">
      <c r="D262213" s="36">
        <v>0</v>
      </c>
    </row>
    <row r="262214" spans="4:4" x14ac:dyDescent="0.3">
      <c r="D262214" s="36">
        <v>0</v>
      </c>
    </row>
    <row r="262215" spans="4:4" x14ac:dyDescent="0.3">
      <c r="D262215" s="36">
        <v>0</v>
      </c>
    </row>
    <row r="262216" spans="4:4" x14ac:dyDescent="0.3">
      <c r="D262216" s="36">
        <v>0</v>
      </c>
    </row>
    <row r="262217" spans="4:4" x14ac:dyDescent="0.3">
      <c r="D262217" s="36">
        <v>0</v>
      </c>
    </row>
    <row r="262218" spans="4:4" x14ac:dyDescent="0.3">
      <c r="D262218" s="36">
        <v>533</v>
      </c>
    </row>
    <row r="262227" spans="4:4" x14ac:dyDescent="0.3">
      <c r="D262227" s="32">
        <v>320</v>
      </c>
    </row>
    <row r="262231" spans="4:4" x14ac:dyDescent="0.3">
      <c r="D262231" s="35">
        <v>333</v>
      </c>
    </row>
    <row r="262232" spans="4:4" x14ac:dyDescent="0.3">
      <c r="D262232" s="35">
        <v>300</v>
      </c>
    </row>
    <row r="262233" spans="4:4" x14ac:dyDescent="0.3">
      <c r="D262233" s="23">
        <v>250</v>
      </c>
    </row>
    <row r="262241" spans="4:4" x14ac:dyDescent="0.3">
      <c r="D262241" s="22">
        <v>260</v>
      </c>
    </row>
    <row r="262243" spans="4:4" x14ac:dyDescent="0.3">
      <c r="D262243" s="38">
        <v>720</v>
      </c>
    </row>
    <row r="262244" spans="4:4" x14ac:dyDescent="0.3">
      <c r="D262244" s="38">
        <v>800</v>
      </c>
    </row>
    <row r="262245" spans="4:4" x14ac:dyDescent="0.3">
      <c r="D262245" s="38">
        <v>947</v>
      </c>
    </row>
    <row r="262246" spans="4:4" x14ac:dyDescent="0.3">
      <c r="D262246" s="38">
        <v>947</v>
      </c>
    </row>
    <row r="262247" spans="4:4" x14ac:dyDescent="0.3">
      <c r="D262247" s="38">
        <v>1000</v>
      </c>
    </row>
    <row r="262248" spans="4:4" x14ac:dyDescent="0.3">
      <c r="D262248" s="38">
        <v>1000</v>
      </c>
    </row>
    <row r="262249" spans="4:4" x14ac:dyDescent="0.3">
      <c r="D262249" s="38">
        <v>933</v>
      </c>
    </row>
    <row r="262265" spans="4:4" x14ac:dyDescent="0.3">
      <c r="D262265" s="32">
        <v>506</v>
      </c>
    </row>
    <row r="262266" spans="4:4" x14ac:dyDescent="0.3">
      <c r="D262266" s="32">
        <v>546</v>
      </c>
    </row>
    <row r="262268" spans="4:4" x14ac:dyDescent="0.3">
      <c r="D262268" s="35">
        <v>750</v>
      </c>
    </row>
    <row r="262269" spans="4:4" x14ac:dyDescent="0.3">
      <c r="D262269" s="30">
        <v>775</v>
      </c>
    </row>
    <row r="262270" spans="4:4" x14ac:dyDescent="0.3">
      <c r="D262270" s="30">
        <v>785</v>
      </c>
    </row>
    <row r="262271" spans="4:4" x14ac:dyDescent="0.3">
      <c r="D262271" s="32">
        <v>790</v>
      </c>
    </row>
    <row r="262272" spans="4:4" x14ac:dyDescent="0.3">
      <c r="D262272" s="32">
        <v>790</v>
      </c>
    </row>
    <row r="262273" spans="4:4" x14ac:dyDescent="0.3">
      <c r="D262273" s="32">
        <v>790</v>
      </c>
    </row>
    <row r="262274" spans="4:4" x14ac:dyDescent="0.3">
      <c r="D262274" s="31">
        <v>760</v>
      </c>
    </row>
    <row r="262275" spans="4:4" x14ac:dyDescent="0.3">
      <c r="D262275" s="32">
        <v>790</v>
      </c>
    </row>
    <row r="262277" spans="4:4" x14ac:dyDescent="0.3">
      <c r="D262277" s="35">
        <v>466</v>
      </c>
    </row>
    <row r="262278" spans="4:4" x14ac:dyDescent="0.3">
      <c r="D262278" s="35">
        <v>400</v>
      </c>
    </row>
    <row r="262279" spans="4:4" x14ac:dyDescent="0.3">
      <c r="D262279" s="11">
        <f>+AVERAGE(D262277:D262278)</f>
        <v>433</v>
      </c>
    </row>
    <row r="262283" spans="4:4" x14ac:dyDescent="0.3">
      <c r="D262283" s="32">
        <v>680</v>
      </c>
    </row>
    <row r="262284" spans="4:4" x14ac:dyDescent="0.3">
      <c r="D262284" s="30">
        <v>640</v>
      </c>
    </row>
    <row r="262285" spans="4:4" x14ac:dyDescent="0.3">
      <c r="D262285" s="32">
        <v>450</v>
      </c>
    </row>
    <row r="262286" spans="4:4" x14ac:dyDescent="0.3">
      <c r="D262286" s="32">
        <v>560</v>
      </c>
    </row>
    <row r="262287" spans="4:4" x14ac:dyDescent="0.3">
      <c r="D262287" s="32">
        <v>515</v>
      </c>
    </row>
    <row r="262288" spans="4:4" x14ac:dyDescent="0.3">
      <c r="D262288" s="31">
        <v>545</v>
      </c>
    </row>
    <row r="262289" spans="4:4" x14ac:dyDescent="0.3">
      <c r="D262289" s="22">
        <v>530</v>
      </c>
    </row>
    <row r="262290" spans="4:4" x14ac:dyDescent="0.3">
      <c r="D262290" s="11"/>
    </row>
    <row r="262294" spans="4:4" x14ac:dyDescent="0.3">
      <c r="D262294" s="32">
        <v>780</v>
      </c>
    </row>
    <row r="262296" spans="4:4" x14ac:dyDescent="0.3">
      <c r="D262296" s="11"/>
    </row>
    <row r="262305" spans="4:4" x14ac:dyDescent="0.3">
      <c r="D262305" s="30">
        <v>600</v>
      </c>
    </row>
    <row r="262306" spans="4:4" x14ac:dyDescent="0.3">
      <c r="D262306" s="30">
        <v>650</v>
      </c>
    </row>
    <row r="262307" spans="4:4" x14ac:dyDescent="0.3">
      <c r="D262307" s="32">
        <v>645</v>
      </c>
    </row>
    <row r="262308" spans="4:4" x14ac:dyDescent="0.3">
      <c r="D262308" s="32">
        <v>490</v>
      </c>
    </row>
    <row r="262309" spans="4:4" x14ac:dyDescent="0.3">
      <c r="D262309" s="32">
        <v>525</v>
      </c>
    </row>
    <row r="262310" spans="4:4" x14ac:dyDescent="0.3">
      <c r="D262310" s="22">
        <v>560</v>
      </c>
    </row>
    <row r="262311" spans="4:4" x14ac:dyDescent="0.3">
      <c r="D262311" s="11"/>
    </row>
    <row r="262312" spans="4:4" x14ac:dyDescent="0.3">
      <c r="D262312" s="37">
        <v>87500</v>
      </c>
    </row>
    <row r="262313" spans="4:4" x14ac:dyDescent="0.3">
      <c r="D262313" s="37">
        <v>90000</v>
      </c>
    </row>
    <row r="262314" spans="4:4" x14ac:dyDescent="0.3">
      <c r="D262314" s="37">
        <v>45667</v>
      </c>
    </row>
    <row r="262315" spans="4:4" x14ac:dyDescent="0.3">
      <c r="D262315" s="37">
        <v>45667</v>
      </c>
    </row>
    <row r="262316" spans="4:4" x14ac:dyDescent="0.3">
      <c r="D262316" s="37">
        <v>37500</v>
      </c>
    </row>
    <row r="262317" spans="4:4" x14ac:dyDescent="0.3">
      <c r="D262317" s="37">
        <v>34167</v>
      </c>
    </row>
    <row r="262318" spans="4:4" x14ac:dyDescent="0.3">
      <c r="D262318" s="37">
        <v>40833</v>
      </c>
    </row>
    <row r="262332" spans="4:4" x14ac:dyDescent="0.3">
      <c r="D262332" s="32">
        <v>30666</v>
      </c>
    </row>
    <row r="262338" spans="4:4" x14ac:dyDescent="0.3">
      <c r="D262338" s="35">
        <v>28666</v>
      </c>
    </row>
    <row r="262339" spans="4:4" x14ac:dyDescent="0.3">
      <c r="D262339" s="32">
        <v>31333</v>
      </c>
    </row>
    <row r="262340" spans="4:4" x14ac:dyDescent="0.3">
      <c r="D262340" s="30">
        <v>32000</v>
      </c>
    </row>
    <row r="262341" spans="4:4" x14ac:dyDescent="0.3">
      <c r="D262341" s="30">
        <v>34750</v>
      </c>
    </row>
    <row r="262342" spans="4:4" x14ac:dyDescent="0.3">
      <c r="D262342" s="32">
        <v>32750</v>
      </c>
    </row>
    <row r="262343" spans="4:4" x14ac:dyDescent="0.3">
      <c r="D262343" s="31">
        <v>20125</v>
      </c>
    </row>
    <row r="262344" spans="4:4" x14ac:dyDescent="0.3">
      <c r="D262344" s="32">
        <v>31700</v>
      </c>
    </row>
    <row r="262345" spans="4:4" x14ac:dyDescent="0.3">
      <c r="D262345" s="32">
        <v>34000</v>
      </c>
    </row>
    <row r="262346" spans="4:4" x14ac:dyDescent="0.3">
      <c r="D262346" s="32">
        <v>39870</v>
      </c>
    </row>
    <row r="262347" spans="4:4" x14ac:dyDescent="0.3">
      <c r="D262347" s="32">
        <v>34787</v>
      </c>
    </row>
    <row r="262348" spans="4:4" x14ac:dyDescent="0.3">
      <c r="D262348" s="11"/>
    </row>
    <row r="262349" spans="4:4" x14ac:dyDescent="0.3">
      <c r="D262349" s="36">
        <v>69667</v>
      </c>
    </row>
    <row r="262350" spans="4:4" x14ac:dyDescent="0.3">
      <c r="D262350" s="36">
        <v>70667</v>
      </c>
    </row>
    <row r="262351" spans="4:4" x14ac:dyDescent="0.3">
      <c r="D262351" s="36">
        <v>33933</v>
      </c>
    </row>
    <row r="262352" spans="4:4" x14ac:dyDescent="0.3">
      <c r="D262352" s="36">
        <v>33933</v>
      </c>
    </row>
    <row r="262353" spans="4:4" x14ac:dyDescent="0.3">
      <c r="D262353" s="36">
        <v>23833</v>
      </c>
    </row>
    <row r="262354" spans="4:4" x14ac:dyDescent="0.3">
      <c r="D262354" s="36">
        <v>23833</v>
      </c>
    </row>
    <row r="262355" spans="4:4" x14ac:dyDescent="0.3">
      <c r="D262355" s="36">
        <v>28000</v>
      </c>
    </row>
    <row r="262370" spans="4:4" x14ac:dyDescent="0.3">
      <c r="D262370" s="35">
        <v>18333</v>
      </c>
    </row>
    <row r="262371" spans="4:4" x14ac:dyDescent="0.3">
      <c r="D262371" s="30">
        <v>16166</v>
      </c>
    </row>
    <row r="262372" spans="4:4" x14ac:dyDescent="0.3">
      <c r="D262372" s="30">
        <v>19000</v>
      </c>
    </row>
    <row r="262373" spans="4:4" x14ac:dyDescent="0.3">
      <c r="D262373" s="32">
        <v>21500</v>
      </c>
    </row>
    <row r="262374" spans="4:4" x14ac:dyDescent="0.3">
      <c r="D262374" s="32">
        <v>21375</v>
      </c>
    </row>
    <row r="262375" spans="4:4" x14ac:dyDescent="0.3">
      <c r="D262375" s="32">
        <v>19750</v>
      </c>
    </row>
    <row r="262376" spans="4:4" x14ac:dyDescent="0.3">
      <c r="D262376" s="32">
        <v>16125</v>
      </c>
    </row>
    <row r="262377" spans="4:4" x14ac:dyDescent="0.3">
      <c r="D262377" s="31">
        <v>17750</v>
      </c>
    </row>
    <row r="262378" spans="4:4" x14ac:dyDescent="0.3">
      <c r="D262378" s="32">
        <v>18125</v>
      </c>
    </row>
    <row r="262379" spans="4:4" x14ac:dyDescent="0.3">
      <c r="D262379" s="11"/>
    </row>
    <row r="262380" spans="4:4" x14ac:dyDescent="0.3">
      <c r="D262380" s="39">
        <v>0</v>
      </c>
    </row>
    <row r="262381" spans="4:4" x14ac:dyDescent="0.3">
      <c r="D262381" s="39">
        <v>0</v>
      </c>
    </row>
    <row r="262382" spans="4:4" x14ac:dyDescent="0.3">
      <c r="D262382" s="39">
        <v>0</v>
      </c>
    </row>
    <row r="262383" spans="4:4" x14ac:dyDescent="0.3">
      <c r="D262383" s="39">
        <v>0</v>
      </c>
    </row>
    <row r="262384" spans="4:4" x14ac:dyDescent="0.3">
      <c r="D262384" s="39">
        <v>0</v>
      </c>
    </row>
    <row r="262385" spans="4:4" x14ac:dyDescent="0.3">
      <c r="D262385" s="32">
        <v>123500</v>
      </c>
    </row>
    <row r="262386" spans="4:4" x14ac:dyDescent="0.3">
      <c r="D262386" s="39">
        <v>0</v>
      </c>
    </row>
    <row r="262391" spans="4:4" x14ac:dyDescent="0.3">
      <c r="D262391" s="30">
        <v>102125</v>
      </c>
    </row>
    <row r="262392" spans="4:4" x14ac:dyDescent="0.3">
      <c r="D262392" s="30">
        <v>107625</v>
      </c>
    </row>
    <row r="262393" spans="4:4" x14ac:dyDescent="0.3">
      <c r="D262393" s="32">
        <v>103250</v>
      </c>
    </row>
    <row r="262394" spans="4:4" x14ac:dyDescent="0.3">
      <c r="D262394" s="32">
        <v>105625</v>
      </c>
    </row>
    <row r="262395" spans="4:4" x14ac:dyDescent="0.3">
      <c r="D262395" s="32">
        <v>105500</v>
      </c>
    </row>
    <row r="262396" spans="4:4" x14ac:dyDescent="0.3">
      <c r="D262396" s="32">
        <v>90375</v>
      </c>
    </row>
    <row r="262397" spans="4:4" x14ac:dyDescent="0.3">
      <c r="D262397" s="32">
        <v>98000</v>
      </c>
    </row>
    <row r="262398" spans="4:4" x14ac:dyDescent="0.3">
      <c r="D262398" s="32">
        <v>95500</v>
      </c>
    </row>
    <row r="262399" spans="4:4" x14ac:dyDescent="0.3">
      <c r="D262399" s="32">
        <v>130000</v>
      </c>
    </row>
    <row r="262400" spans="4:4" x14ac:dyDescent="0.3">
      <c r="D262400" s="33">
        <v>143500</v>
      </c>
    </row>
    <row r="262401" spans="4:4" x14ac:dyDescent="0.3">
      <c r="D262401" s="11"/>
    </row>
    <row r="262412" spans="4:4" x14ac:dyDescent="0.3">
      <c r="D262412" s="31">
        <v>253</v>
      </c>
    </row>
    <row r="262413" spans="4:4" x14ac:dyDescent="0.3">
      <c r="D262413" s="31">
        <v>240</v>
      </c>
    </row>
    <row r="262414" spans="4:4" x14ac:dyDescent="0.3">
      <c r="D262414" s="31">
        <v>220</v>
      </c>
    </row>
    <row r="262415" spans="4:4" x14ac:dyDescent="0.3">
      <c r="D262415" s="31">
        <v>180</v>
      </c>
    </row>
    <row r="262416" spans="4:4" x14ac:dyDescent="0.3">
      <c r="D262416" s="36">
        <v>240</v>
      </c>
    </row>
    <row r="262417" spans="4:4" x14ac:dyDescent="0.3">
      <c r="D262417" s="31">
        <v>200</v>
      </c>
    </row>
    <row r="262418" spans="4:4" x14ac:dyDescent="0.3">
      <c r="D262418" s="31">
        <v>200</v>
      </c>
    </row>
    <row r="262419" spans="4:4" x14ac:dyDescent="0.3">
      <c r="D262419" s="31">
        <v>240</v>
      </c>
    </row>
    <row r="262420" spans="4:4" x14ac:dyDescent="0.3">
      <c r="D262420" s="31">
        <v>233</v>
      </c>
    </row>
    <row r="262421" spans="4:4" x14ac:dyDescent="0.3">
      <c r="D262421" s="31">
        <v>200</v>
      </c>
    </row>
    <row r="262422" spans="4:4" x14ac:dyDescent="0.3">
      <c r="D262422" s="31">
        <v>261</v>
      </c>
    </row>
    <row r="262423" spans="4:4" x14ac:dyDescent="0.3">
      <c r="D262423" s="31">
        <v>260</v>
      </c>
    </row>
    <row r="262424" spans="4:4" x14ac:dyDescent="0.3">
      <c r="D262424" s="31">
        <v>271</v>
      </c>
    </row>
    <row r="262425" spans="4:4" x14ac:dyDescent="0.3">
      <c r="D262425" s="31">
        <v>270</v>
      </c>
    </row>
    <row r="262426" spans="4:4" x14ac:dyDescent="0.3">
      <c r="D262426" s="31">
        <v>273</v>
      </c>
    </row>
    <row r="262427" spans="4:4" x14ac:dyDescent="0.3">
      <c r="D262427" s="31">
        <v>258</v>
      </c>
    </row>
    <row r="262428" spans="4:4" x14ac:dyDescent="0.3">
      <c r="D262428" s="36">
        <v>270</v>
      </c>
    </row>
    <row r="262429" spans="4:4" x14ac:dyDescent="0.3">
      <c r="D262429" s="31">
        <v>283</v>
      </c>
    </row>
    <row r="262430" spans="4:4" x14ac:dyDescent="0.3">
      <c r="D262430" s="31">
        <v>200</v>
      </c>
    </row>
    <row r="262431" spans="4:4" x14ac:dyDescent="0.3">
      <c r="D262431" s="31">
        <v>240</v>
      </c>
    </row>
    <row r="262432" spans="4:4" x14ac:dyDescent="0.3">
      <c r="D262432" s="31">
        <v>249</v>
      </c>
    </row>
    <row r="262433" spans="4:4" x14ac:dyDescent="0.3">
      <c r="D262433" s="31">
        <v>317</v>
      </c>
    </row>
    <row r="262434" spans="4:4" x14ac:dyDescent="0.3">
      <c r="D262434" s="31">
        <v>240</v>
      </c>
    </row>
    <row r="262435" spans="4:4" x14ac:dyDescent="0.3">
      <c r="D262435" s="14"/>
    </row>
    <row r="262436" spans="4:4" x14ac:dyDescent="0.3">
      <c r="D262436" s="31">
        <v>220</v>
      </c>
    </row>
    <row r="262437" spans="4:4" x14ac:dyDescent="0.3">
      <c r="D262437" s="31">
        <v>220</v>
      </c>
    </row>
    <row r="262438" spans="4:4" x14ac:dyDescent="0.3">
      <c r="D262438" s="31">
        <v>200</v>
      </c>
    </row>
    <row r="262439" spans="4:4" x14ac:dyDescent="0.3">
      <c r="D262439" s="31">
        <v>187</v>
      </c>
    </row>
    <row r="262440" spans="4:4" x14ac:dyDescent="0.3">
      <c r="D262440" s="31">
        <v>167</v>
      </c>
    </row>
    <row r="262441" spans="4:4" x14ac:dyDescent="0.3">
      <c r="D262441" s="31">
        <v>200</v>
      </c>
    </row>
    <row r="262442" spans="4:4" x14ac:dyDescent="0.3">
      <c r="D262442" s="31">
        <v>180</v>
      </c>
    </row>
    <row r="262443" spans="4:4" x14ac:dyDescent="0.3">
      <c r="D262443" s="31">
        <v>200</v>
      </c>
    </row>
    <row r="262444" spans="4:4" x14ac:dyDescent="0.3">
      <c r="D262444" s="31">
        <v>213</v>
      </c>
    </row>
    <row r="262445" spans="4:4" x14ac:dyDescent="0.3">
      <c r="D262445" s="31">
        <v>167</v>
      </c>
    </row>
    <row r="262446" spans="4:4" x14ac:dyDescent="0.3">
      <c r="D262446" s="31">
        <v>256</v>
      </c>
    </row>
    <row r="262447" spans="4:4" x14ac:dyDescent="0.3">
      <c r="D262447" s="31">
        <v>263</v>
      </c>
    </row>
    <row r="262448" spans="4:4" x14ac:dyDescent="0.3">
      <c r="D262448" s="31">
        <v>253</v>
      </c>
    </row>
    <row r="262449" spans="4:4" x14ac:dyDescent="0.3">
      <c r="D262449" s="31">
        <v>251</v>
      </c>
    </row>
    <row r="262450" spans="4:4" x14ac:dyDescent="0.3">
      <c r="D262450" s="31">
        <v>260</v>
      </c>
    </row>
    <row r="262451" spans="4:4" x14ac:dyDescent="0.3">
      <c r="D262451" s="31">
        <v>250</v>
      </c>
    </row>
    <row r="262452" spans="4:4" x14ac:dyDescent="0.3">
      <c r="D262452" s="31">
        <v>255</v>
      </c>
    </row>
    <row r="262453" spans="4:4" x14ac:dyDescent="0.3">
      <c r="D262453" s="31">
        <v>214</v>
      </c>
    </row>
    <row r="262454" spans="4:4" x14ac:dyDescent="0.3">
      <c r="D262454" s="31">
        <v>205</v>
      </c>
    </row>
    <row r="262455" spans="4:4" x14ac:dyDescent="0.3">
      <c r="D262455" s="31">
        <v>209</v>
      </c>
    </row>
    <row r="262456" spans="4:4" x14ac:dyDescent="0.3">
      <c r="D262456" s="31">
        <v>220</v>
      </c>
    </row>
    <row r="262457" spans="4:4" x14ac:dyDescent="0.3">
      <c r="D262457" s="31">
        <v>183</v>
      </c>
    </row>
    <row r="262458" spans="4:4" x14ac:dyDescent="0.3">
      <c r="D262458" s="32">
        <v>220</v>
      </c>
    </row>
    <row r="262459" spans="4:4" x14ac:dyDescent="0.3">
      <c r="D262459" s="31">
        <v>214</v>
      </c>
    </row>
    <row r="262460" spans="4:4" x14ac:dyDescent="0.3">
      <c r="D262460" s="2">
        <f>+AVERAGE(D262436:D262459)</f>
        <v>216.95833333333334</v>
      </c>
    </row>
    <row r="262461" spans="4:4" x14ac:dyDescent="0.3">
      <c r="D262461" s="31">
        <v>240</v>
      </c>
    </row>
    <row r="262462" spans="4:4" x14ac:dyDescent="0.3">
      <c r="D262462" s="31">
        <v>220</v>
      </c>
    </row>
    <row r="262463" spans="4:4" x14ac:dyDescent="0.3">
      <c r="D262463" s="31">
        <v>220</v>
      </c>
    </row>
    <row r="262464" spans="4:4" x14ac:dyDescent="0.3">
      <c r="D262464" s="31">
        <v>200</v>
      </c>
    </row>
    <row r="262465" spans="4:4" x14ac:dyDescent="0.3">
      <c r="D262465" s="31">
        <v>220</v>
      </c>
    </row>
    <row r="262466" spans="4:4" x14ac:dyDescent="0.3">
      <c r="D262466" s="31">
        <v>280</v>
      </c>
    </row>
    <row r="262467" spans="4:4" x14ac:dyDescent="0.3">
      <c r="D262467" s="31">
        <v>227</v>
      </c>
    </row>
    <row r="262468" spans="4:4" x14ac:dyDescent="0.3">
      <c r="D262468" s="31">
        <v>240</v>
      </c>
    </row>
    <row r="262469" spans="4:4" x14ac:dyDescent="0.3">
      <c r="D262469" s="31">
        <v>266</v>
      </c>
    </row>
    <row r="262470" spans="4:4" x14ac:dyDescent="0.3">
      <c r="D262470" s="36">
        <v>266</v>
      </c>
    </row>
    <row r="262471" spans="4:4" x14ac:dyDescent="0.3">
      <c r="D262471" s="36">
        <v>250</v>
      </c>
    </row>
    <row r="262472" spans="4:4" x14ac:dyDescent="0.3">
      <c r="D262472" s="31">
        <v>250</v>
      </c>
    </row>
    <row r="262473" spans="4:4" x14ac:dyDescent="0.3">
      <c r="D262473" s="31">
        <v>263</v>
      </c>
    </row>
    <row r="262474" spans="4:4" x14ac:dyDescent="0.3">
      <c r="D262474" s="31">
        <v>250</v>
      </c>
    </row>
    <row r="262475" spans="4:4" x14ac:dyDescent="0.3">
      <c r="D262475" s="31">
        <v>255</v>
      </c>
    </row>
    <row r="262476" spans="4:4" x14ac:dyDescent="0.3">
      <c r="D262476" s="31">
        <v>257</v>
      </c>
    </row>
    <row r="262477" spans="4:4" x14ac:dyDescent="0.3">
      <c r="D262477" s="31">
        <v>252</v>
      </c>
    </row>
    <row r="262478" spans="4:4" x14ac:dyDescent="0.3">
      <c r="D262478" s="31">
        <v>318</v>
      </c>
    </row>
    <row r="262479" spans="4:4" x14ac:dyDescent="0.3">
      <c r="D262479" s="31">
        <v>257</v>
      </c>
    </row>
    <row r="262480" spans="4:4" x14ac:dyDescent="0.3">
      <c r="D262480" s="31">
        <v>245</v>
      </c>
    </row>
    <row r="262481" spans="4:4" x14ac:dyDescent="0.3">
      <c r="D262481" s="31">
        <v>240</v>
      </c>
    </row>
    <row r="262482" spans="4:4" x14ac:dyDescent="0.3">
      <c r="D262482" s="31">
        <v>240</v>
      </c>
    </row>
    <row r="262483" spans="4:4" x14ac:dyDescent="0.3">
      <c r="D262483" s="2">
        <f>+AVERAGE(D262461:D262482)</f>
        <v>248</v>
      </c>
    </row>
    <row r="262484" spans="4:4" x14ac:dyDescent="0.3">
      <c r="D262484" s="31">
        <v>526</v>
      </c>
    </row>
    <row r="262485" spans="4:4" x14ac:dyDescent="0.3">
      <c r="D262485" s="31">
        <v>550</v>
      </c>
    </row>
    <row r="262486" spans="4:4" x14ac:dyDescent="0.3">
      <c r="D262486" s="31">
        <v>550</v>
      </c>
    </row>
    <row r="262487" spans="4:4" x14ac:dyDescent="0.3">
      <c r="D262487" s="31">
        <v>616</v>
      </c>
    </row>
    <row r="262488" spans="4:4" x14ac:dyDescent="0.3">
      <c r="D262488" s="31">
        <v>550</v>
      </c>
    </row>
    <row r="262489" spans="4:4" x14ac:dyDescent="0.3">
      <c r="D262489" s="31">
        <v>566</v>
      </c>
    </row>
    <row r="262490" spans="4:4" x14ac:dyDescent="0.3">
      <c r="D262490" s="31">
        <v>550</v>
      </c>
    </row>
    <row r="262492" spans="4:4" x14ac:dyDescent="0.3">
      <c r="D262492" s="31">
        <v>520</v>
      </c>
    </row>
    <row r="262493" spans="4:4" x14ac:dyDescent="0.3">
      <c r="D262493" s="31">
        <v>527</v>
      </c>
    </row>
    <row r="262494" spans="4:4" x14ac:dyDescent="0.3">
      <c r="D262494" s="31">
        <v>500</v>
      </c>
    </row>
    <row r="262495" spans="4:4" x14ac:dyDescent="0.3">
      <c r="D262495" s="31">
        <v>460</v>
      </c>
    </row>
    <row r="262496" spans="4:4" x14ac:dyDescent="0.3">
      <c r="D262496" s="31">
        <v>480</v>
      </c>
    </row>
    <row r="262497" spans="4:4" x14ac:dyDescent="0.3">
      <c r="D262497" s="31">
        <v>520</v>
      </c>
    </row>
    <row r="262498" spans="4:4" x14ac:dyDescent="0.3">
      <c r="D262498" s="31">
        <v>500</v>
      </c>
    </row>
    <row r="262499" spans="4:4" x14ac:dyDescent="0.3">
      <c r="D262499" s="31">
        <v>520</v>
      </c>
    </row>
    <row r="262500" spans="4:4" x14ac:dyDescent="0.3">
      <c r="D262500" s="31">
        <v>567</v>
      </c>
    </row>
    <row r="262501" spans="4:4" x14ac:dyDescent="0.3">
      <c r="D262501" s="31">
        <v>500</v>
      </c>
    </row>
    <row r="262502" spans="4:4" x14ac:dyDescent="0.3">
      <c r="D262502" s="31">
        <v>750</v>
      </c>
    </row>
    <row r="262503" spans="4:4" x14ac:dyDescent="0.3">
      <c r="D262503" s="31">
        <v>750</v>
      </c>
    </row>
    <row r="262504" spans="4:4" x14ac:dyDescent="0.3">
      <c r="D262504" s="36">
        <v>766</v>
      </c>
    </row>
    <row r="262505" spans="4:4" x14ac:dyDescent="0.3">
      <c r="D262505" s="31">
        <v>750</v>
      </c>
    </row>
    <row r="262506" spans="4:4" x14ac:dyDescent="0.3">
      <c r="D262506" s="31">
        <v>800</v>
      </c>
    </row>
    <row r="262507" spans="4:4" x14ac:dyDescent="0.3">
      <c r="D262507" s="31">
        <v>693</v>
      </c>
    </row>
    <row r="262508" spans="4:4" x14ac:dyDescent="0.3">
      <c r="D262508" s="31">
        <v>700</v>
      </c>
    </row>
    <row r="262509" spans="4:4" x14ac:dyDescent="0.3">
      <c r="D262509" s="31">
        <v>487</v>
      </c>
    </row>
    <row r="262510" spans="4:4" x14ac:dyDescent="0.3">
      <c r="D262510" s="31">
        <v>492</v>
      </c>
    </row>
    <row r="262511" spans="4:4" x14ac:dyDescent="0.3">
      <c r="D262511" s="31">
        <v>500</v>
      </c>
    </row>
    <row r="262512" spans="4:4" x14ac:dyDescent="0.3">
      <c r="D262512" s="31">
        <v>482</v>
      </c>
    </row>
    <row r="262513" spans="4:4" x14ac:dyDescent="0.3">
      <c r="D262513" s="31">
        <v>468</v>
      </c>
    </row>
    <row r="262514" spans="4:4" x14ac:dyDescent="0.3">
      <c r="D262514" s="31">
        <v>468</v>
      </c>
    </row>
    <row r="262515" spans="4:4" x14ac:dyDescent="0.3">
      <c r="D262515" s="2">
        <f>+AVERAGE(D262492:D262514)</f>
        <v>573.91304347826087</v>
      </c>
    </row>
    <row r="262516" spans="4:4" x14ac:dyDescent="0.3">
      <c r="D262516" s="31">
        <v>540</v>
      </c>
    </row>
    <row r="262517" spans="4:4" x14ac:dyDescent="0.3">
      <c r="D262517" s="31">
        <v>580</v>
      </c>
    </row>
    <row r="262518" spans="4:4" x14ac:dyDescent="0.3">
      <c r="D262518" s="31">
        <v>480</v>
      </c>
    </row>
    <row r="262519" spans="4:4" x14ac:dyDescent="0.3">
      <c r="D262519" s="31">
        <v>520</v>
      </c>
    </row>
    <row r="262520" spans="4:4" x14ac:dyDescent="0.3">
      <c r="D262520" s="31">
        <v>480</v>
      </c>
    </row>
    <row r="262521" spans="4:4" x14ac:dyDescent="0.3">
      <c r="D262521" s="31">
        <v>480</v>
      </c>
    </row>
    <row r="262522" spans="4:4" x14ac:dyDescent="0.3">
      <c r="D262522" s="31">
        <v>480</v>
      </c>
    </row>
    <row r="262523" spans="4:4" x14ac:dyDescent="0.3">
      <c r="D262523" s="31">
        <v>480</v>
      </c>
    </row>
    <row r="262524" spans="4:4" x14ac:dyDescent="0.3">
      <c r="D262524" s="31">
        <v>560</v>
      </c>
    </row>
    <row r="262525" spans="4:4" x14ac:dyDescent="0.3">
      <c r="D262525" s="31">
        <v>500</v>
      </c>
    </row>
    <row r="262526" spans="4:4" x14ac:dyDescent="0.3">
      <c r="D262526" s="31">
        <v>700</v>
      </c>
    </row>
    <row r="262527" spans="4:4" x14ac:dyDescent="0.3">
      <c r="D262527" s="31">
        <v>680</v>
      </c>
    </row>
    <row r="262528" spans="4:4" x14ac:dyDescent="0.3">
      <c r="D262528" s="31">
        <v>700</v>
      </c>
    </row>
    <row r="262529" spans="4:4" x14ac:dyDescent="0.3">
      <c r="D262529" s="31">
        <v>700</v>
      </c>
    </row>
    <row r="262530" spans="4:4" x14ac:dyDescent="0.3">
      <c r="D262530" s="31">
        <v>813</v>
      </c>
    </row>
    <row r="262531" spans="4:4" x14ac:dyDescent="0.3">
      <c r="D262531" s="31">
        <v>816</v>
      </c>
    </row>
    <row r="262532" spans="4:4" x14ac:dyDescent="0.3">
      <c r="D262532" s="31">
        <v>560</v>
      </c>
    </row>
    <row r="262533" spans="4:4" x14ac:dyDescent="0.3">
      <c r="D262533" s="31">
        <v>574</v>
      </c>
    </row>
    <row r="262534" spans="4:4" x14ac:dyDescent="0.3">
      <c r="D262534" s="31">
        <v>630</v>
      </c>
    </row>
    <row r="262535" spans="4:4" x14ac:dyDescent="0.3">
      <c r="D262535" s="31">
        <v>460</v>
      </c>
    </row>
    <row r="262536" spans="4:4" x14ac:dyDescent="0.3">
      <c r="D262536" s="31">
        <v>550</v>
      </c>
    </row>
    <row r="262537" spans="4:4" x14ac:dyDescent="0.3">
      <c r="D262537" s="31">
        <v>700</v>
      </c>
    </row>
    <row r="262538" spans="4:4" x14ac:dyDescent="0.3">
      <c r="D262538" s="31">
        <v>500</v>
      </c>
    </row>
    <row r="262539" spans="4:4" x14ac:dyDescent="0.3">
      <c r="D262539" s="2">
        <f>+AVERAGE(D262516:D262538)</f>
        <v>586.21739130434787</v>
      </c>
    </row>
    <row r="262540" spans="4:4" x14ac:dyDescent="0.3">
      <c r="D262540" s="31">
        <v>22000</v>
      </c>
    </row>
    <row r="262541" spans="4:4" x14ac:dyDescent="0.3">
      <c r="D262541" s="31">
        <v>23833</v>
      </c>
    </row>
    <row r="262542" spans="4:4" x14ac:dyDescent="0.3">
      <c r="D262542" s="31">
        <v>21500</v>
      </c>
    </row>
    <row r="262543" spans="4:4" x14ac:dyDescent="0.3">
      <c r="D262543" s="31">
        <v>21250</v>
      </c>
    </row>
    <row r="262544" spans="4:4" x14ac:dyDescent="0.3">
      <c r="D262544" s="31">
        <v>20500</v>
      </c>
    </row>
    <row r="262545" spans="4:4" x14ac:dyDescent="0.3">
      <c r="D262545" s="31">
        <v>21500</v>
      </c>
    </row>
    <row r="262546" spans="4:4" x14ac:dyDescent="0.3">
      <c r="D262546" s="31">
        <v>22166</v>
      </c>
    </row>
    <row r="262547" spans="4:4" x14ac:dyDescent="0.3">
      <c r="D262547" s="31">
        <v>15416</v>
      </c>
    </row>
    <row r="262548" spans="4:4" x14ac:dyDescent="0.3">
      <c r="D262548" s="31">
        <v>21333</v>
      </c>
    </row>
    <row r="262549" spans="4:4" x14ac:dyDescent="0.3">
      <c r="D262549" s="31">
        <v>21000</v>
      </c>
    </row>
    <row r="262550" spans="4:4" x14ac:dyDescent="0.3">
      <c r="D262550" s="31">
        <v>23333</v>
      </c>
    </row>
    <row r="262551" spans="4:4" x14ac:dyDescent="0.3">
      <c r="D262551" s="31">
        <v>23583</v>
      </c>
    </row>
    <row r="262552" spans="4:4" x14ac:dyDescent="0.3">
      <c r="D262552" s="31">
        <v>22500</v>
      </c>
    </row>
    <row r="262553" spans="4:4" x14ac:dyDescent="0.3">
      <c r="D262553" s="31">
        <v>22250</v>
      </c>
    </row>
    <row r="262554" spans="4:4" x14ac:dyDescent="0.3">
      <c r="D262554" s="31">
        <v>22166</v>
      </c>
    </row>
    <row r="262555" spans="4:4" x14ac:dyDescent="0.3">
      <c r="D262555" s="31">
        <v>27000</v>
      </c>
    </row>
    <row r="262556" spans="4:4" x14ac:dyDescent="0.3">
      <c r="D262556" s="31">
        <v>24300</v>
      </c>
    </row>
    <row r="262557" spans="4:4" x14ac:dyDescent="0.3">
      <c r="D262557" s="31">
        <v>19700</v>
      </c>
    </row>
    <row r="262558" spans="4:4" x14ac:dyDescent="0.3">
      <c r="D262558" s="31">
        <v>25500</v>
      </c>
    </row>
    <row r="262559" spans="4:4" x14ac:dyDescent="0.3">
      <c r="D262559" s="31">
        <v>19500</v>
      </c>
    </row>
    <row r="262560" spans="4:4" x14ac:dyDescent="0.3">
      <c r="D262560" s="31">
        <v>17900</v>
      </c>
    </row>
    <row r="262561" spans="4:4" x14ac:dyDescent="0.3">
      <c r="D262561" s="31">
        <v>23833</v>
      </c>
    </row>
    <row r="262562" spans="4:4" x14ac:dyDescent="0.3">
      <c r="D262562" s="37">
        <f>+AVERAGE(D262540:D262561)</f>
        <v>21911.954545454544</v>
      </c>
    </row>
    <row r="262563" spans="4:4" x14ac:dyDescent="0.3">
      <c r="D262563" s="31">
        <v>14500</v>
      </c>
    </row>
    <row r="262564" spans="4:4" x14ac:dyDescent="0.3">
      <c r="D262564" s="31">
        <v>15500</v>
      </c>
    </row>
    <row r="262565" spans="4:4" x14ac:dyDescent="0.3">
      <c r="D262565" s="31">
        <v>14750</v>
      </c>
    </row>
    <row r="262566" spans="4:4" x14ac:dyDescent="0.3">
      <c r="D262566" s="31">
        <v>14000</v>
      </c>
    </row>
    <row r="262567" spans="4:4" x14ac:dyDescent="0.3">
      <c r="D262567" s="31">
        <v>14000</v>
      </c>
    </row>
    <row r="262568" spans="4:4" x14ac:dyDescent="0.3">
      <c r="D262568" s="31">
        <v>14500</v>
      </c>
    </row>
    <row r="262569" spans="4:4" x14ac:dyDescent="0.3">
      <c r="D262569" s="31">
        <v>14000</v>
      </c>
    </row>
    <row r="262570" spans="4:4" x14ac:dyDescent="0.3">
      <c r="D262570" s="31">
        <v>14250</v>
      </c>
    </row>
    <row r="262571" spans="4:4" x14ac:dyDescent="0.3">
      <c r="D262571" s="31">
        <v>14500</v>
      </c>
    </row>
    <row r="262572" spans="4:4" x14ac:dyDescent="0.3">
      <c r="D262572" s="31">
        <v>14000</v>
      </c>
    </row>
    <row r="262573" spans="4:4" x14ac:dyDescent="0.3">
      <c r="D262573" s="31">
        <v>16000</v>
      </c>
    </row>
    <row r="262574" spans="4:4" x14ac:dyDescent="0.3">
      <c r="D262574" s="31">
        <v>15500</v>
      </c>
    </row>
    <row r="262575" spans="4:4" x14ac:dyDescent="0.3">
      <c r="D262575" s="31">
        <v>14750</v>
      </c>
    </row>
    <row r="262576" spans="4:4" x14ac:dyDescent="0.3">
      <c r="D262576" s="31">
        <v>13833</v>
      </c>
    </row>
    <row r="262577" spans="4:4" x14ac:dyDescent="0.3">
      <c r="D262577" s="31">
        <v>14583</v>
      </c>
    </row>
    <row r="262578" spans="4:4" x14ac:dyDescent="0.3">
      <c r="D262578" s="31">
        <v>17525</v>
      </c>
    </row>
    <row r="262579" spans="4:4" x14ac:dyDescent="0.3">
      <c r="D262579" s="31">
        <v>18750</v>
      </c>
    </row>
    <row r="262580" spans="4:4" x14ac:dyDescent="0.3">
      <c r="D262580" s="31">
        <v>13575</v>
      </c>
    </row>
    <row r="262581" spans="4:4" x14ac:dyDescent="0.3">
      <c r="D262581" s="31">
        <v>18300</v>
      </c>
    </row>
    <row r="262582" spans="4:4" x14ac:dyDescent="0.3">
      <c r="D262582" s="31">
        <v>15025</v>
      </c>
    </row>
    <row r="262583" spans="4:4" x14ac:dyDescent="0.3">
      <c r="D262583" s="31">
        <v>12200</v>
      </c>
    </row>
    <row r="262584" spans="4:4" x14ac:dyDescent="0.3">
      <c r="D262584" s="31">
        <v>15500</v>
      </c>
    </row>
    <row r="262585" spans="4:4" x14ac:dyDescent="0.3">
      <c r="D262585" s="2">
        <f>+AVERAGE(D262563:D262584)</f>
        <v>14979.136363636364</v>
      </c>
    </row>
    <row r="262586" spans="4:4" x14ac:dyDescent="0.3">
      <c r="D262586" s="31">
        <v>144333</v>
      </c>
    </row>
    <row r="262587" spans="4:4" x14ac:dyDescent="0.3">
      <c r="D262587" s="31">
        <v>141125</v>
      </c>
    </row>
    <row r="262588" spans="4:4" x14ac:dyDescent="0.3">
      <c r="D262588" s="2">
        <f>+AVERAGE(D262586:D262587)</f>
        <v>142729</v>
      </c>
    </row>
    <row r="262589" spans="4:4" x14ac:dyDescent="0.3">
      <c r="D262589" s="31">
        <v>653</v>
      </c>
    </row>
    <row r="262590" spans="4:4" x14ac:dyDescent="0.3">
      <c r="D262590" s="31">
        <v>600</v>
      </c>
    </row>
    <row r="262591" spans="4:4" x14ac:dyDescent="0.3">
      <c r="D262591" s="31">
        <v>586</v>
      </c>
    </row>
    <row r="262592" spans="4:4" x14ac:dyDescent="0.3">
      <c r="D262592" s="31">
        <v>593</v>
      </c>
    </row>
    <row r="262593" spans="4:4" x14ac:dyDescent="0.3">
      <c r="D262593" s="31">
        <v>655</v>
      </c>
    </row>
    <row r="262594" spans="4:4" x14ac:dyDescent="0.3">
      <c r="D262594" s="31">
        <v>625</v>
      </c>
    </row>
    <row r="262595" spans="4:4" x14ac:dyDescent="0.3">
      <c r="D262595" s="31">
        <v>616</v>
      </c>
    </row>
    <row r="262596" spans="4:4" x14ac:dyDescent="0.3">
      <c r="D262596" s="37">
        <f>+AVERAGE(D262589:D262595)</f>
        <v>618.28571428571433</v>
      </c>
    </row>
    <row r="278529" spans="4:4" x14ac:dyDescent="0.3">
      <c r="D278529" s="29">
        <v>44713</v>
      </c>
    </row>
    <row r="278530" spans="4:4" x14ac:dyDescent="0.3">
      <c r="D278530" s="30" t="s">
        <v>232</v>
      </c>
    </row>
    <row r="278531" spans="4:4" x14ac:dyDescent="0.3">
      <c r="D278531" s="31">
        <v>2022</v>
      </c>
    </row>
    <row r="278547" spans="4:4" x14ac:dyDescent="0.3">
      <c r="D278547" s="34">
        <v>434</v>
      </c>
    </row>
    <row r="278548" spans="4:4" x14ac:dyDescent="0.3">
      <c r="D278548" s="30">
        <v>275</v>
      </c>
    </row>
    <row r="278549" spans="4:4" x14ac:dyDescent="0.3">
      <c r="D278549" s="30">
        <v>290</v>
      </c>
    </row>
    <row r="278550" spans="4:4" x14ac:dyDescent="0.3">
      <c r="D278550" s="35">
        <v>434</v>
      </c>
    </row>
    <row r="278551" spans="4:4" x14ac:dyDescent="0.3">
      <c r="D278551" s="32">
        <v>275</v>
      </c>
    </row>
    <row r="278552" spans="4:4" x14ac:dyDescent="0.3">
      <c r="D278552" s="32">
        <v>300</v>
      </c>
    </row>
    <row r="278553" spans="4:4" x14ac:dyDescent="0.3">
      <c r="D278553" s="32">
        <v>265</v>
      </c>
    </row>
    <row r="278554" spans="4:4" x14ac:dyDescent="0.3">
      <c r="D278554" s="32">
        <v>290</v>
      </c>
    </row>
    <row r="278555" spans="4:4" x14ac:dyDescent="0.3">
      <c r="D278555" s="32">
        <v>290</v>
      </c>
    </row>
    <row r="278556" spans="4:4" x14ac:dyDescent="0.3">
      <c r="D278556" s="31">
        <v>260</v>
      </c>
    </row>
    <row r="278557" spans="4:4" x14ac:dyDescent="0.3">
      <c r="D278557" s="31">
        <v>800</v>
      </c>
    </row>
    <row r="278558" spans="4:4" x14ac:dyDescent="0.3">
      <c r="D278558" s="31">
        <v>800</v>
      </c>
    </row>
    <row r="278559" spans="4:4" x14ac:dyDescent="0.3">
      <c r="D278559" s="31">
        <v>300</v>
      </c>
    </row>
    <row r="278560" spans="4:4" x14ac:dyDescent="0.3">
      <c r="D278560" s="31">
        <v>300</v>
      </c>
    </row>
    <row r="278561" spans="4:4" x14ac:dyDescent="0.3">
      <c r="D278561" s="31">
        <v>300</v>
      </c>
    </row>
    <row r="278562" spans="4:4" x14ac:dyDescent="0.3">
      <c r="D278562" s="31">
        <v>280</v>
      </c>
    </row>
    <row r="278563" spans="4:4" x14ac:dyDescent="0.3">
      <c r="D278563" s="31">
        <v>293</v>
      </c>
    </row>
    <row r="278564" spans="4:4" x14ac:dyDescent="0.3">
      <c r="D278564" s="31">
        <v>320</v>
      </c>
    </row>
    <row r="278566" spans="4:4" x14ac:dyDescent="0.3">
      <c r="D278566" s="36">
        <v>0</v>
      </c>
    </row>
    <row r="278567" spans="4:4" x14ac:dyDescent="0.3">
      <c r="D278567" s="36">
        <v>0</v>
      </c>
    </row>
    <row r="278568" spans="4:4" x14ac:dyDescent="0.3">
      <c r="D278568" s="36">
        <v>245</v>
      </c>
    </row>
    <row r="278569" spans="4:4" x14ac:dyDescent="0.3">
      <c r="D278569" s="36">
        <v>245</v>
      </c>
    </row>
    <row r="278570" spans="4:4" x14ac:dyDescent="0.3">
      <c r="D278570" s="36">
        <v>0</v>
      </c>
    </row>
    <row r="278571" spans="4:4" x14ac:dyDescent="0.3">
      <c r="D278571" s="36">
        <v>0</v>
      </c>
    </row>
    <row r="278572" spans="4:4" x14ac:dyDescent="0.3">
      <c r="D278572" s="36">
        <v>300</v>
      </c>
    </row>
    <row r="278584" spans="4:4" x14ac:dyDescent="0.3">
      <c r="D278584" s="30">
        <v>220</v>
      </c>
    </row>
    <row r="278585" spans="4:4" x14ac:dyDescent="0.3">
      <c r="D278585" s="32">
        <v>250</v>
      </c>
    </row>
    <row r="278586" spans="4:4" x14ac:dyDescent="0.3">
      <c r="D278586" s="30">
        <v>250</v>
      </c>
    </row>
    <row r="278587" spans="4:4" x14ac:dyDescent="0.3">
      <c r="D278587" s="32">
        <v>230</v>
      </c>
    </row>
    <row r="278588" spans="4:4" x14ac:dyDescent="0.3">
      <c r="D278588" s="32">
        <v>270</v>
      </c>
    </row>
    <row r="278589" spans="4:4" x14ac:dyDescent="0.3">
      <c r="D278589" s="32">
        <v>200</v>
      </c>
    </row>
    <row r="278590" spans="4:4" x14ac:dyDescent="0.3">
      <c r="D278590" s="32">
        <v>125</v>
      </c>
    </row>
    <row r="278591" spans="4:4" x14ac:dyDescent="0.3">
      <c r="D278591" s="32">
        <v>240</v>
      </c>
    </row>
    <row r="278592" spans="4:4" x14ac:dyDescent="0.3">
      <c r="D278592" s="31">
        <v>220</v>
      </c>
    </row>
    <row r="278594" spans="4:4" x14ac:dyDescent="0.3">
      <c r="D278594" s="36">
        <v>260</v>
      </c>
    </row>
    <row r="278596" spans="4:4" x14ac:dyDescent="0.3">
      <c r="D278596" s="36">
        <v>0</v>
      </c>
    </row>
    <row r="278597" spans="4:4" x14ac:dyDescent="0.3">
      <c r="D278597" s="36">
        <v>0</v>
      </c>
    </row>
    <row r="278598" spans="4:4" x14ac:dyDescent="0.3">
      <c r="D278598" s="36">
        <v>0</v>
      </c>
    </row>
    <row r="278599" spans="4:4" x14ac:dyDescent="0.3">
      <c r="D278599" s="36">
        <v>0</v>
      </c>
    </row>
    <row r="278600" spans="4:4" x14ac:dyDescent="0.3">
      <c r="D278600" s="36">
        <v>0</v>
      </c>
    </row>
    <row r="278601" spans="4:4" x14ac:dyDescent="0.3">
      <c r="D278601" s="36">
        <v>0</v>
      </c>
    </row>
    <row r="278602" spans="4:4" x14ac:dyDescent="0.3">
      <c r="D278602" s="36">
        <v>533</v>
      </c>
    </row>
    <row r="278611" spans="4:4" x14ac:dyDescent="0.3">
      <c r="D278611" s="32">
        <v>320</v>
      </c>
    </row>
    <row r="278615" spans="4:4" x14ac:dyDescent="0.3">
      <c r="D278615" s="35">
        <v>333</v>
      </c>
    </row>
    <row r="278616" spans="4:4" x14ac:dyDescent="0.3">
      <c r="D278616" s="35">
        <v>300</v>
      </c>
    </row>
    <row r="278617" spans="4:4" x14ac:dyDescent="0.3">
      <c r="D278617" s="23">
        <v>250</v>
      </c>
    </row>
    <row r="278625" spans="4:4" x14ac:dyDescent="0.3">
      <c r="D278625" s="22">
        <v>260</v>
      </c>
    </row>
    <row r="278627" spans="4:4" x14ac:dyDescent="0.3">
      <c r="D278627" s="38">
        <v>720</v>
      </c>
    </row>
    <row r="278628" spans="4:4" x14ac:dyDescent="0.3">
      <c r="D278628" s="38">
        <v>800</v>
      </c>
    </row>
    <row r="278629" spans="4:4" x14ac:dyDescent="0.3">
      <c r="D278629" s="38">
        <v>947</v>
      </c>
    </row>
    <row r="278630" spans="4:4" x14ac:dyDescent="0.3">
      <c r="D278630" s="38">
        <v>947</v>
      </c>
    </row>
    <row r="278631" spans="4:4" x14ac:dyDescent="0.3">
      <c r="D278631" s="38">
        <v>1000</v>
      </c>
    </row>
    <row r="278632" spans="4:4" x14ac:dyDescent="0.3">
      <c r="D278632" s="38">
        <v>1000</v>
      </c>
    </row>
    <row r="278633" spans="4:4" x14ac:dyDescent="0.3">
      <c r="D278633" s="38">
        <v>933</v>
      </c>
    </row>
    <row r="278649" spans="4:4" x14ac:dyDescent="0.3">
      <c r="D278649" s="32">
        <v>506</v>
      </c>
    </row>
    <row r="278650" spans="4:4" x14ac:dyDescent="0.3">
      <c r="D278650" s="32">
        <v>546</v>
      </c>
    </row>
    <row r="278652" spans="4:4" x14ac:dyDescent="0.3">
      <c r="D278652" s="35">
        <v>750</v>
      </c>
    </row>
    <row r="278653" spans="4:4" x14ac:dyDescent="0.3">
      <c r="D278653" s="30">
        <v>775</v>
      </c>
    </row>
    <row r="278654" spans="4:4" x14ac:dyDescent="0.3">
      <c r="D278654" s="30">
        <v>785</v>
      </c>
    </row>
    <row r="278655" spans="4:4" x14ac:dyDescent="0.3">
      <c r="D278655" s="32">
        <v>790</v>
      </c>
    </row>
    <row r="278656" spans="4:4" x14ac:dyDescent="0.3">
      <c r="D278656" s="32">
        <v>790</v>
      </c>
    </row>
    <row r="278657" spans="4:4" x14ac:dyDescent="0.3">
      <c r="D278657" s="32">
        <v>790</v>
      </c>
    </row>
    <row r="278658" spans="4:4" x14ac:dyDescent="0.3">
      <c r="D278658" s="31">
        <v>760</v>
      </c>
    </row>
    <row r="278659" spans="4:4" x14ac:dyDescent="0.3">
      <c r="D278659" s="32">
        <v>790</v>
      </c>
    </row>
    <row r="278661" spans="4:4" x14ac:dyDescent="0.3">
      <c r="D278661" s="35">
        <v>466</v>
      </c>
    </row>
    <row r="278662" spans="4:4" x14ac:dyDescent="0.3">
      <c r="D278662" s="35">
        <v>400</v>
      </c>
    </row>
    <row r="278663" spans="4:4" x14ac:dyDescent="0.3">
      <c r="D278663" s="11">
        <f>+AVERAGE(D278661:D278662)</f>
        <v>433</v>
      </c>
    </row>
    <row r="278667" spans="4:4" x14ac:dyDescent="0.3">
      <c r="D278667" s="32">
        <v>680</v>
      </c>
    </row>
    <row r="278668" spans="4:4" x14ac:dyDescent="0.3">
      <c r="D278668" s="30">
        <v>640</v>
      </c>
    </row>
    <row r="278669" spans="4:4" x14ac:dyDescent="0.3">
      <c r="D278669" s="32">
        <v>450</v>
      </c>
    </row>
    <row r="278670" spans="4:4" x14ac:dyDescent="0.3">
      <c r="D278670" s="32">
        <v>560</v>
      </c>
    </row>
    <row r="278671" spans="4:4" x14ac:dyDescent="0.3">
      <c r="D278671" s="32">
        <v>515</v>
      </c>
    </row>
    <row r="278672" spans="4:4" x14ac:dyDescent="0.3">
      <c r="D278672" s="31">
        <v>545</v>
      </c>
    </row>
    <row r="278673" spans="4:4" x14ac:dyDescent="0.3">
      <c r="D278673" s="22">
        <v>530</v>
      </c>
    </row>
    <row r="278674" spans="4:4" x14ac:dyDescent="0.3">
      <c r="D278674" s="11"/>
    </row>
    <row r="278678" spans="4:4" x14ac:dyDescent="0.3">
      <c r="D278678" s="32">
        <v>780</v>
      </c>
    </row>
    <row r="278680" spans="4:4" x14ac:dyDescent="0.3">
      <c r="D278680" s="11"/>
    </row>
    <row r="278689" spans="4:4" x14ac:dyDescent="0.3">
      <c r="D278689" s="30">
        <v>600</v>
      </c>
    </row>
    <row r="278690" spans="4:4" x14ac:dyDescent="0.3">
      <c r="D278690" s="30">
        <v>650</v>
      </c>
    </row>
    <row r="278691" spans="4:4" x14ac:dyDescent="0.3">
      <c r="D278691" s="32">
        <v>645</v>
      </c>
    </row>
    <row r="278692" spans="4:4" x14ac:dyDescent="0.3">
      <c r="D278692" s="32">
        <v>490</v>
      </c>
    </row>
    <row r="278693" spans="4:4" x14ac:dyDescent="0.3">
      <c r="D278693" s="32">
        <v>525</v>
      </c>
    </row>
    <row r="278694" spans="4:4" x14ac:dyDescent="0.3">
      <c r="D278694" s="22">
        <v>560</v>
      </c>
    </row>
    <row r="278695" spans="4:4" x14ac:dyDescent="0.3">
      <c r="D278695" s="11"/>
    </row>
    <row r="278696" spans="4:4" x14ac:dyDescent="0.3">
      <c r="D278696" s="37">
        <v>87500</v>
      </c>
    </row>
    <row r="278697" spans="4:4" x14ac:dyDescent="0.3">
      <c r="D278697" s="37">
        <v>90000</v>
      </c>
    </row>
    <row r="278698" spans="4:4" x14ac:dyDescent="0.3">
      <c r="D278698" s="37">
        <v>45667</v>
      </c>
    </row>
    <row r="278699" spans="4:4" x14ac:dyDescent="0.3">
      <c r="D278699" s="37">
        <v>45667</v>
      </c>
    </row>
    <row r="278700" spans="4:4" x14ac:dyDescent="0.3">
      <c r="D278700" s="37">
        <v>37500</v>
      </c>
    </row>
    <row r="278701" spans="4:4" x14ac:dyDescent="0.3">
      <c r="D278701" s="37">
        <v>34167</v>
      </c>
    </row>
    <row r="278702" spans="4:4" x14ac:dyDescent="0.3">
      <c r="D278702" s="37">
        <v>40833</v>
      </c>
    </row>
    <row r="278716" spans="4:4" x14ac:dyDescent="0.3">
      <c r="D278716" s="32">
        <v>30666</v>
      </c>
    </row>
    <row r="278722" spans="4:4" x14ac:dyDescent="0.3">
      <c r="D278722" s="35">
        <v>28666</v>
      </c>
    </row>
    <row r="278723" spans="4:4" x14ac:dyDescent="0.3">
      <c r="D278723" s="32">
        <v>31333</v>
      </c>
    </row>
    <row r="278724" spans="4:4" x14ac:dyDescent="0.3">
      <c r="D278724" s="30">
        <v>32000</v>
      </c>
    </row>
    <row r="278725" spans="4:4" x14ac:dyDescent="0.3">
      <c r="D278725" s="30">
        <v>34750</v>
      </c>
    </row>
    <row r="278726" spans="4:4" x14ac:dyDescent="0.3">
      <c r="D278726" s="32">
        <v>32750</v>
      </c>
    </row>
    <row r="278727" spans="4:4" x14ac:dyDescent="0.3">
      <c r="D278727" s="31">
        <v>20125</v>
      </c>
    </row>
    <row r="278728" spans="4:4" x14ac:dyDescent="0.3">
      <c r="D278728" s="32">
        <v>31700</v>
      </c>
    </row>
    <row r="278729" spans="4:4" x14ac:dyDescent="0.3">
      <c r="D278729" s="32">
        <v>34000</v>
      </c>
    </row>
    <row r="278730" spans="4:4" x14ac:dyDescent="0.3">
      <c r="D278730" s="32">
        <v>39870</v>
      </c>
    </row>
    <row r="278731" spans="4:4" x14ac:dyDescent="0.3">
      <c r="D278731" s="32">
        <v>34787</v>
      </c>
    </row>
    <row r="278732" spans="4:4" x14ac:dyDescent="0.3">
      <c r="D278732" s="11"/>
    </row>
    <row r="278733" spans="4:4" x14ac:dyDescent="0.3">
      <c r="D278733" s="36">
        <v>69667</v>
      </c>
    </row>
    <row r="278734" spans="4:4" x14ac:dyDescent="0.3">
      <c r="D278734" s="36">
        <v>70667</v>
      </c>
    </row>
    <row r="278735" spans="4:4" x14ac:dyDescent="0.3">
      <c r="D278735" s="36">
        <v>33933</v>
      </c>
    </row>
    <row r="278736" spans="4:4" x14ac:dyDescent="0.3">
      <c r="D278736" s="36">
        <v>33933</v>
      </c>
    </row>
    <row r="278737" spans="4:4" x14ac:dyDescent="0.3">
      <c r="D278737" s="36">
        <v>23833</v>
      </c>
    </row>
    <row r="278738" spans="4:4" x14ac:dyDescent="0.3">
      <c r="D278738" s="36">
        <v>23833</v>
      </c>
    </row>
    <row r="278739" spans="4:4" x14ac:dyDescent="0.3">
      <c r="D278739" s="36">
        <v>28000</v>
      </c>
    </row>
    <row r="278754" spans="4:4" x14ac:dyDescent="0.3">
      <c r="D278754" s="35">
        <v>18333</v>
      </c>
    </row>
    <row r="278755" spans="4:4" x14ac:dyDescent="0.3">
      <c r="D278755" s="30">
        <v>16166</v>
      </c>
    </row>
    <row r="278756" spans="4:4" x14ac:dyDescent="0.3">
      <c r="D278756" s="30">
        <v>19000</v>
      </c>
    </row>
    <row r="278757" spans="4:4" x14ac:dyDescent="0.3">
      <c r="D278757" s="32">
        <v>21500</v>
      </c>
    </row>
    <row r="278758" spans="4:4" x14ac:dyDescent="0.3">
      <c r="D278758" s="32">
        <v>21375</v>
      </c>
    </row>
    <row r="278759" spans="4:4" x14ac:dyDescent="0.3">
      <c r="D278759" s="32">
        <v>19750</v>
      </c>
    </row>
    <row r="278760" spans="4:4" x14ac:dyDescent="0.3">
      <c r="D278760" s="32">
        <v>16125</v>
      </c>
    </row>
    <row r="278761" spans="4:4" x14ac:dyDescent="0.3">
      <c r="D278761" s="31">
        <v>17750</v>
      </c>
    </row>
    <row r="278762" spans="4:4" x14ac:dyDescent="0.3">
      <c r="D278762" s="32">
        <v>18125</v>
      </c>
    </row>
    <row r="278763" spans="4:4" x14ac:dyDescent="0.3">
      <c r="D278763" s="11"/>
    </row>
    <row r="278764" spans="4:4" x14ac:dyDescent="0.3">
      <c r="D278764" s="39">
        <v>0</v>
      </c>
    </row>
    <row r="278765" spans="4:4" x14ac:dyDescent="0.3">
      <c r="D278765" s="39">
        <v>0</v>
      </c>
    </row>
    <row r="278766" spans="4:4" x14ac:dyDescent="0.3">
      <c r="D278766" s="39">
        <v>0</v>
      </c>
    </row>
    <row r="278767" spans="4:4" x14ac:dyDescent="0.3">
      <c r="D278767" s="39">
        <v>0</v>
      </c>
    </row>
    <row r="278768" spans="4:4" x14ac:dyDescent="0.3">
      <c r="D278768" s="39">
        <v>0</v>
      </c>
    </row>
    <row r="278769" spans="4:4" x14ac:dyDescent="0.3">
      <c r="D278769" s="32">
        <v>123500</v>
      </c>
    </row>
    <row r="278770" spans="4:4" x14ac:dyDescent="0.3">
      <c r="D278770" s="39">
        <v>0</v>
      </c>
    </row>
    <row r="278775" spans="4:4" x14ac:dyDescent="0.3">
      <c r="D278775" s="30">
        <v>102125</v>
      </c>
    </row>
    <row r="278776" spans="4:4" x14ac:dyDescent="0.3">
      <c r="D278776" s="30">
        <v>107625</v>
      </c>
    </row>
    <row r="278777" spans="4:4" x14ac:dyDescent="0.3">
      <c r="D278777" s="32">
        <v>103250</v>
      </c>
    </row>
    <row r="278778" spans="4:4" x14ac:dyDescent="0.3">
      <c r="D278778" s="32">
        <v>105625</v>
      </c>
    </row>
    <row r="278779" spans="4:4" x14ac:dyDescent="0.3">
      <c r="D278779" s="32">
        <v>105500</v>
      </c>
    </row>
    <row r="278780" spans="4:4" x14ac:dyDescent="0.3">
      <c r="D278780" s="32">
        <v>90375</v>
      </c>
    </row>
    <row r="278781" spans="4:4" x14ac:dyDescent="0.3">
      <c r="D278781" s="32">
        <v>98000</v>
      </c>
    </row>
    <row r="278782" spans="4:4" x14ac:dyDescent="0.3">
      <c r="D278782" s="32">
        <v>95500</v>
      </c>
    </row>
    <row r="278783" spans="4:4" x14ac:dyDescent="0.3">
      <c r="D278783" s="32">
        <v>130000</v>
      </c>
    </row>
    <row r="278784" spans="4:4" x14ac:dyDescent="0.3">
      <c r="D278784" s="33">
        <v>143500</v>
      </c>
    </row>
    <row r="278785" spans="4:4" x14ac:dyDescent="0.3">
      <c r="D278785" s="11"/>
    </row>
    <row r="278796" spans="4:4" x14ac:dyDescent="0.3">
      <c r="D278796" s="31">
        <v>253</v>
      </c>
    </row>
    <row r="278797" spans="4:4" x14ac:dyDescent="0.3">
      <c r="D278797" s="31">
        <v>240</v>
      </c>
    </row>
    <row r="278798" spans="4:4" x14ac:dyDescent="0.3">
      <c r="D278798" s="31">
        <v>220</v>
      </c>
    </row>
    <row r="278799" spans="4:4" x14ac:dyDescent="0.3">
      <c r="D278799" s="31">
        <v>180</v>
      </c>
    </row>
    <row r="278800" spans="4:4" x14ac:dyDescent="0.3">
      <c r="D278800" s="36">
        <v>240</v>
      </c>
    </row>
    <row r="278801" spans="4:4" x14ac:dyDescent="0.3">
      <c r="D278801" s="31">
        <v>200</v>
      </c>
    </row>
    <row r="278802" spans="4:4" x14ac:dyDescent="0.3">
      <c r="D278802" s="31">
        <v>200</v>
      </c>
    </row>
    <row r="278803" spans="4:4" x14ac:dyDescent="0.3">
      <c r="D278803" s="31">
        <v>240</v>
      </c>
    </row>
    <row r="278804" spans="4:4" x14ac:dyDescent="0.3">
      <c r="D278804" s="31">
        <v>233</v>
      </c>
    </row>
    <row r="278805" spans="4:4" x14ac:dyDescent="0.3">
      <c r="D278805" s="31">
        <v>200</v>
      </c>
    </row>
    <row r="278806" spans="4:4" x14ac:dyDescent="0.3">
      <c r="D278806" s="31">
        <v>261</v>
      </c>
    </row>
    <row r="278807" spans="4:4" x14ac:dyDescent="0.3">
      <c r="D278807" s="31">
        <v>260</v>
      </c>
    </row>
    <row r="278808" spans="4:4" x14ac:dyDescent="0.3">
      <c r="D278808" s="31">
        <v>271</v>
      </c>
    </row>
    <row r="278809" spans="4:4" x14ac:dyDescent="0.3">
      <c r="D278809" s="31">
        <v>270</v>
      </c>
    </row>
    <row r="278810" spans="4:4" x14ac:dyDescent="0.3">
      <c r="D278810" s="31">
        <v>273</v>
      </c>
    </row>
    <row r="278811" spans="4:4" x14ac:dyDescent="0.3">
      <c r="D278811" s="31">
        <v>258</v>
      </c>
    </row>
    <row r="278812" spans="4:4" x14ac:dyDescent="0.3">
      <c r="D278812" s="36">
        <v>270</v>
      </c>
    </row>
    <row r="278813" spans="4:4" x14ac:dyDescent="0.3">
      <c r="D278813" s="31">
        <v>283</v>
      </c>
    </row>
    <row r="278814" spans="4:4" x14ac:dyDescent="0.3">
      <c r="D278814" s="31">
        <v>200</v>
      </c>
    </row>
    <row r="278815" spans="4:4" x14ac:dyDescent="0.3">
      <c r="D278815" s="31">
        <v>240</v>
      </c>
    </row>
    <row r="278816" spans="4:4" x14ac:dyDescent="0.3">
      <c r="D278816" s="31">
        <v>249</v>
      </c>
    </row>
    <row r="278817" spans="4:4" x14ac:dyDescent="0.3">
      <c r="D278817" s="31">
        <v>317</v>
      </c>
    </row>
    <row r="278818" spans="4:4" x14ac:dyDescent="0.3">
      <c r="D278818" s="31">
        <v>240</v>
      </c>
    </row>
    <row r="278819" spans="4:4" x14ac:dyDescent="0.3">
      <c r="D278819" s="14"/>
    </row>
    <row r="278820" spans="4:4" x14ac:dyDescent="0.3">
      <c r="D278820" s="31">
        <v>220</v>
      </c>
    </row>
    <row r="278821" spans="4:4" x14ac:dyDescent="0.3">
      <c r="D278821" s="31">
        <v>220</v>
      </c>
    </row>
    <row r="278822" spans="4:4" x14ac:dyDescent="0.3">
      <c r="D278822" s="31">
        <v>200</v>
      </c>
    </row>
    <row r="278823" spans="4:4" x14ac:dyDescent="0.3">
      <c r="D278823" s="31">
        <v>187</v>
      </c>
    </row>
    <row r="278824" spans="4:4" x14ac:dyDescent="0.3">
      <c r="D278824" s="31">
        <v>167</v>
      </c>
    </row>
    <row r="278825" spans="4:4" x14ac:dyDescent="0.3">
      <c r="D278825" s="31">
        <v>200</v>
      </c>
    </row>
    <row r="278826" spans="4:4" x14ac:dyDescent="0.3">
      <c r="D278826" s="31">
        <v>180</v>
      </c>
    </row>
    <row r="278827" spans="4:4" x14ac:dyDescent="0.3">
      <c r="D278827" s="31">
        <v>200</v>
      </c>
    </row>
    <row r="278828" spans="4:4" x14ac:dyDescent="0.3">
      <c r="D278828" s="31">
        <v>213</v>
      </c>
    </row>
    <row r="278829" spans="4:4" x14ac:dyDescent="0.3">
      <c r="D278829" s="31">
        <v>167</v>
      </c>
    </row>
    <row r="278830" spans="4:4" x14ac:dyDescent="0.3">
      <c r="D278830" s="31">
        <v>256</v>
      </c>
    </row>
    <row r="278831" spans="4:4" x14ac:dyDescent="0.3">
      <c r="D278831" s="31">
        <v>263</v>
      </c>
    </row>
    <row r="278832" spans="4:4" x14ac:dyDescent="0.3">
      <c r="D278832" s="31">
        <v>253</v>
      </c>
    </row>
    <row r="278833" spans="4:4" x14ac:dyDescent="0.3">
      <c r="D278833" s="31">
        <v>251</v>
      </c>
    </row>
    <row r="278834" spans="4:4" x14ac:dyDescent="0.3">
      <c r="D278834" s="31">
        <v>260</v>
      </c>
    </row>
    <row r="278835" spans="4:4" x14ac:dyDescent="0.3">
      <c r="D278835" s="31">
        <v>250</v>
      </c>
    </row>
    <row r="278836" spans="4:4" x14ac:dyDescent="0.3">
      <c r="D278836" s="31">
        <v>255</v>
      </c>
    </row>
    <row r="278837" spans="4:4" x14ac:dyDescent="0.3">
      <c r="D278837" s="31">
        <v>214</v>
      </c>
    </row>
    <row r="278838" spans="4:4" x14ac:dyDescent="0.3">
      <c r="D278838" s="31">
        <v>205</v>
      </c>
    </row>
    <row r="278839" spans="4:4" x14ac:dyDescent="0.3">
      <c r="D278839" s="31">
        <v>209</v>
      </c>
    </row>
    <row r="278840" spans="4:4" x14ac:dyDescent="0.3">
      <c r="D278840" s="31">
        <v>220</v>
      </c>
    </row>
    <row r="278841" spans="4:4" x14ac:dyDescent="0.3">
      <c r="D278841" s="31">
        <v>183</v>
      </c>
    </row>
    <row r="278842" spans="4:4" x14ac:dyDescent="0.3">
      <c r="D278842" s="32">
        <v>220</v>
      </c>
    </row>
    <row r="278843" spans="4:4" x14ac:dyDescent="0.3">
      <c r="D278843" s="31">
        <v>214</v>
      </c>
    </row>
    <row r="278844" spans="4:4" x14ac:dyDescent="0.3">
      <c r="D278844" s="2">
        <f>+AVERAGE(D278820:D278843)</f>
        <v>216.95833333333334</v>
      </c>
    </row>
    <row r="278845" spans="4:4" x14ac:dyDescent="0.3">
      <c r="D278845" s="31">
        <v>240</v>
      </c>
    </row>
    <row r="278846" spans="4:4" x14ac:dyDescent="0.3">
      <c r="D278846" s="31">
        <v>220</v>
      </c>
    </row>
    <row r="278847" spans="4:4" x14ac:dyDescent="0.3">
      <c r="D278847" s="31">
        <v>220</v>
      </c>
    </row>
    <row r="278848" spans="4:4" x14ac:dyDescent="0.3">
      <c r="D278848" s="31">
        <v>200</v>
      </c>
    </row>
    <row r="278849" spans="4:4" x14ac:dyDescent="0.3">
      <c r="D278849" s="31">
        <v>220</v>
      </c>
    </row>
    <row r="278850" spans="4:4" x14ac:dyDescent="0.3">
      <c r="D278850" s="31">
        <v>280</v>
      </c>
    </row>
    <row r="278851" spans="4:4" x14ac:dyDescent="0.3">
      <c r="D278851" s="31">
        <v>227</v>
      </c>
    </row>
    <row r="278852" spans="4:4" x14ac:dyDescent="0.3">
      <c r="D278852" s="31">
        <v>240</v>
      </c>
    </row>
    <row r="278853" spans="4:4" x14ac:dyDescent="0.3">
      <c r="D278853" s="31">
        <v>266</v>
      </c>
    </row>
    <row r="278854" spans="4:4" x14ac:dyDescent="0.3">
      <c r="D278854" s="36">
        <v>266</v>
      </c>
    </row>
    <row r="278855" spans="4:4" x14ac:dyDescent="0.3">
      <c r="D278855" s="36">
        <v>250</v>
      </c>
    </row>
    <row r="278856" spans="4:4" x14ac:dyDescent="0.3">
      <c r="D278856" s="31">
        <v>250</v>
      </c>
    </row>
    <row r="278857" spans="4:4" x14ac:dyDescent="0.3">
      <c r="D278857" s="31">
        <v>263</v>
      </c>
    </row>
    <row r="278858" spans="4:4" x14ac:dyDescent="0.3">
      <c r="D278858" s="31">
        <v>250</v>
      </c>
    </row>
    <row r="278859" spans="4:4" x14ac:dyDescent="0.3">
      <c r="D278859" s="31">
        <v>255</v>
      </c>
    </row>
    <row r="278860" spans="4:4" x14ac:dyDescent="0.3">
      <c r="D278860" s="31">
        <v>257</v>
      </c>
    </row>
    <row r="278861" spans="4:4" x14ac:dyDescent="0.3">
      <c r="D278861" s="31">
        <v>252</v>
      </c>
    </row>
    <row r="278862" spans="4:4" x14ac:dyDescent="0.3">
      <c r="D278862" s="31">
        <v>318</v>
      </c>
    </row>
    <row r="278863" spans="4:4" x14ac:dyDescent="0.3">
      <c r="D278863" s="31">
        <v>257</v>
      </c>
    </row>
    <row r="278864" spans="4:4" x14ac:dyDescent="0.3">
      <c r="D278864" s="31">
        <v>245</v>
      </c>
    </row>
    <row r="278865" spans="4:4" x14ac:dyDescent="0.3">
      <c r="D278865" s="31">
        <v>240</v>
      </c>
    </row>
    <row r="278866" spans="4:4" x14ac:dyDescent="0.3">
      <c r="D278866" s="31">
        <v>240</v>
      </c>
    </row>
    <row r="278867" spans="4:4" x14ac:dyDescent="0.3">
      <c r="D278867" s="2">
        <f>+AVERAGE(D278845:D278866)</f>
        <v>248</v>
      </c>
    </row>
    <row r="278868" spans="4:4" x14ac:dyDescent="0.3">
      <c r="D278868" s="31">
        <v>526</v>
      </c>
    </row>
    <row r="278869" spans="4:4" x14ac:dyDescent="0.3">
      <c r="D278869" s="31">
        <v>550</v>
      </c>
    </row>
    <row r="278870" spans="4:4" x14ac:dyDescent="0.3">
      <c r="D278870" s="31">
        <v>550</v>
      </c>
    </row>
    <row r="278871" spans="4:4" x14ac:dyDescent="0.3">
      <c r="D278871" s="31">
        <v>616</v>
      </c>
    </row>
    <row r="278872" spans="4:4" x14ac:dyDescent="0.3">
      <c r="D278872" s="31">
        <v>550</v>
      </c>
    </row>
    <row r="278873" spans="4:4" x14ac:dyDescent="0.3">
      <c r="D278873" s="31">
        <v>566</v>
      </c>
    </row>
    <row r="278874" spans="4:4" x14ac:dyDescent="0.3">
      <c r="D278874" s="31">
        <v>550</v>
      </c>
    </row>
    <row r="278876" spans="4:4" x14ac:dyDescent="0.3">
      <c r="D278876" s="31">
        <v>520</v>
      </c>
    </row>
    <row r="278877" spans="4:4" x14ac:dyDescent="0.3">
      <c r="D278877" s="31">
        <v>527</v>
      </c>
    </row>
    <row r="278878" spans="4:4" x14ac:dyDescent="0.3">
      <c r="D278878" s="31">
        <v>500</v>
      </c>
    </row>
    <row r="278879" spans="4:4" x14ac:dyDescent="0.3">
      <c r="D278879" s="31">
        <v>460</v>
      </c>
    </row>
    <row r="278880" spans="4:4" x14ac:dyDescent="0.3">
      <c r="D278880" s="31">
        <v>480</v>
      </c>
    </row>
    <row r="278881" spans="4:4" x14ac:dyDescent="0.3">
      <c r="D278881" s="31">
        <v>520</v>
      </c>
    </row>
    <row r="278882" spans="4:4" x14ac:dyDescent="0.3">
      <c r="D278882" s="31">
        <v>500</v>
      </c>
    </row>
    <row r="278883" spans="4:4" x14ac:dyDescent="0.3">
      <c r="D278883" s="31">
        <v>520</v>
      </c>
    </row>
    <row r="278884" spans="4:4" x14ac:dyDescent="0.3">
      <c r="D278884" s="31">
        <v>567</v>
      </c>
    </row>
    <row r="278885" spans="4:4" x14ac:dyDescent="0.3">
      <c r="D278885" s="31">
        <v>500</v>
      </c>
    </row>
    <row r="278886" spans="4:4" x14ac:dyDescent="0.3">
      <c r="D278886" s="31">
        <v>750</v>
      </c>
    </row>
    <row r="278887" spans="4:4" x14ac:dyDescent="0.3">
      <c r="D278887" s="31">
        <v>750</v>
      </c>
    </row>
    <row r="278888" spans="4:4" x14ac:dyDescent="0.3">
      <c r="D278888" s="36">
        <v>766</v>
      </c>
    </row>
    <row r="278889" spans="4:4" x14ac:dyDescent="0.3">
      <c r="D278889" s="31">
        <v>750</v>
      </c>
    </row>
    <row r="278890" spans="4:4" x14ac:dyDescent="0.3">
      <c r="D278890" s="31">
        <v>800</v>
      </c>
    </row>
    <row r="278891" spans="4:4" x14ac:dyDescent="0.3">
      <c r="D278891" s="31">
        <v>693</v>
      </c>
    </row>
    <row r="278892" spans="4:4" x14ac:dyDescent="0.3">
      <c r="D278892" s="31">
        <v>700</v>
      </c>
    </row>
    <row r="278893" spans="4:4" x14ac:dyDescent="0.3">
      <c r="D278893" s="31">
        <v>487</v>
      </c>
    </row>
    <row r="278894" spans="4:4" x14ac:dyDescent="0.3">
      <c r="D278894" s="31">
        <v>492</v>
      </c>
    </row>
    <row r="278895" spans="4:4" x14ac:dyDescent="0.3">
      <c r="D278895" s="31">
        <v>500</v>
      </c>
    </row>
    <row r="278896" spans="4:4" x14ac:dyDescent="0.3">
      <c r="D278896" s="31">
        <v>482</v>
      </c>
    </row>
    <row r="278897" spans="4:4" x14ac:dyDescent="0.3">
      <c r="D278897" s="31">
        <v>468</v>
      </c>
    </row>
    <row r="278898" spans="4:4" x14ac:dyDescent="0.3">
      <c r="D278898" s="31">
        <v>468</v>
      </c>
    </row>
    <row r="278899" spans="4:4" x14ac:dyDescent="0.3">
      <c r="D278899" s="2">
        <f>+AVERAGE(D278876:D278898)</f>
        <v>573.91304347826087</v>
      </c>
    </row>
    <row r="278900" spans="4:4" x14ac:dyDescent="0.3">
      <c r="D278900" s="31">
        <v>540</v>
      </c>
    </row>
    <row r="278901" spans="4:4" x14ac:dyDescent="0.3">
      <c r="D278901" s="31">
        <v>580</v>
      </c>
    </row>
    <row r="278902" spans="4:4" x14ac:dyDescent="0.3">
      <c r="D278902" s="31">
        <v>480</v>
      </c>
    </row>
    <row r="278903" spans="4:4" x14ac:dyDescent="0.3">
      <c r="D278903" s="31">
        <v>520</v>
      </c>
    </row>
    <row r="278904" spans="4:4" x14ac:dyDescent="0.3">
      <c r="D278904" s="31">
        <v>480</v>
      </c>
    </row>
    <row r="278905" spans="4:4" x14ac:dyDescent="0.3">
      <c r="D278905" s="31">
        <v>480</v>
      </c>
    </row>
    <row r="278906" spans="4:4" x14ac:dyDescent="0.3">
      <c r="D278906" s="31">
        <v>480</v>
      </c>
    </row>
    <row r="278907" spans="4:4" x14ac:dyDescent="0.3">
      <c r="D278907" s="31">
        <v>480</v>
      </c>
    </row>
    <row r="278908" spans="4:4" x14ac:dyDescent="0.3">
      <c r="D278908" s="31">
        <v>560</v>
      </c>
    </row>
    <row r="278909" spans="4:4" x14ac:dyDescent="0.3">
      <c r="D278909" s="31">
        <v>500</v>
      </c>
    </row>
    <row r="278910" spans="4:4" x14ac:dyDescent="0.3">
      <c r="D278910" s="31">
        <v>700</v>
      </c>
    </row>
    <row r="278911" spans="4:4" x14ac:dyDescent="0.3">
      <c r="D278911" s="31">
        <v>680</v>
      </c>
    </row>
    <row r="278912" spans="4:4" x14ac:dyDescent="0.3">
      <c r="D278912" s="31">
        <v>700</v>
      </c>
    </row>
    <row r="278913" spans="4:4" x14ac:dyDescent="0.3">
      <c r="D278913" s="31">
        <v>700</v>
      </c>
    </row>
    <row r="278914" spans="4:4" x14ac:dyDescent="0.3">
      <c r="D278914" s="31">
        <v>813</v>
      </c>
    </row>
    <row r="278915" spans="4:4" x14ac:dyDescent="0.3">
      <c r="D278915" s="31">
        <v>816</v>
      </c>
    </row>
    <row r="278916" spans="4:4" x14ac:dyDescent="0.3">
      <c r="D278916" s="31">
        <v>560</v>
      </c>
    </row>
    <row r="278917" spans="4:4" x14ac:dyDescent="0.3">
      <c r="D278917" s="31">
        <v>574</v>
      </c>
    </row>
    <row r="278918" spans="4:4" x14ac:dyDescent="0.3">
      <c r="D278918" s="31">
        <v>630</v>
      </c>
    </row>
    <row r="278919" spans="4:4" x14ac:dyDescent="0.3">
      <c r="D278919" s="31">
        <v>460</v>
      </c>
    </row>
    <row r="278920" spans="4:4" x14ac:dyDescent="0.3">
      <c r="D278920" s="31">
        <v>550</v>
      </c>
    </row>
    <row r="278921" spans="4:4" x14ac:dyDescent="0.3">
      <c r="D278921" s="31">
        <v>700</v>
      </c>
    </row>
    <row r="278922" spans="4:4" x14ac:dyDescent="0.3">
      <c r="D278922" s="31">
        <v>500</v>
      </c>
    </row>
    <row r="278923" spans="4:4" x14ac:dyDescent="0.3">
      <c r="D278923" s="2">
        <f>+AVERAGE(D278900:D278922)</f>
        <v>586.21739130434787</v>
      </c>
    </row>
    <row r="278924" spans="4:4" x14ac:dyDescent="0.3">
      <c r="D278924" s="31">
        <v>22000</v>
      </c>
    </row>
    <row r="278925" spans="4:4" x14ac:dyDescent="0.3">
      <c r="D278925" s="31">
        <v>23833</v>
      </c>
    </row>
    <row r="278926" spans="4:4" x14ac:dyDescent="0.3">
      <c r="D278926" s="31">
        <v>21500</v>
      </c>
    </row>
    <row r="278927" spans="4:4" x14ac:dyDescent="0.3">
      <c r="D278927" s="31">
        <v>21250</v>
      </c>
    </row>
    <row r="278928" spans="4:4" x14ac:dyDescent="0.3">
      <c r="D278928" s="31">
        <v>20500</v>
      </c>
    </row>
    <row r="278929" spans="4:4" x14ac:dyDescent="0.3">
      <c r="D278929" s="31">
        <v>21500</v>
      </c>
    </row>
    <row r="278930" spans="4:4" x14ac:dyDescent="0.3">
      <c r="D278930" s="31">
        <v>22166</v>
      </c>
    </row>
    <row r="278931" spans="4:4" x14ac:dyDescent="0.3">
      <c r="D278931" s="31">
        <v>15416</v>
      </c>
    </row>
    <row r="278932" spans="4:4" x14ac:dyDescent="0.3">
      <c r="D278932" s="31">
        <v>21333</v>
      </c>
    </row>
    <row r="278933" spans="4:4" x14ac:dyDescent="0.3">
      <c r="D278933" s="31">
        <v>21000</v>
      </c>
    </row>
    <row r="278934" spans="4:4" x14ac:dyDescent="0.3">
      <c r="D278934" s="31">
        <v>23333</v>
      </c>
    </row>
    <row r="278935" spans="4:4" x14ac:dyDescent="0.3">
      <c r="D278935" s="31">
        <v>23583</v>
      </c>
    </row>
    <row r="278936" spans="4:4" x14ac:dyDescent="0.3">
      <c r="D278936" s="31">
        <v>22500</v>
      </c>
    </row>
    <row r="278937" spans="4:4" x14ac:dyDescent="0.3">
      <c r="D278937" s="31">
        <v>22250</v>
      </c>
    </row>
    <row r="278938" spans="4:4" x14ac:dyDescent="0.3">
      <c r="D278938" s="31">
        <v>22166</v>
      </c>
    </row>
    <row r="278939" spans="4:4" x14ac:dyDescent="0.3">
      <c r="D278939" s="31">
        <v>27000</v>
      </c>
    </row>
    <row r="278940" spans="4:4" x14ac:dyDescent="0.3">
      <c r="D278940" s="31">
        <v>24300</v>
      </c>
    </row>
    <row r="278941" spans="4:4" x14ac:dyDescent="0.3">
      <c r="D278941" s="31">
        <v>19700</v>
      </c>
    </row>
    <row r="278942" spans="4:4" x14ac:dyDescent="0.3">
      <c r="D278942" s="31">
        <v>25500</v>
      </c>
    </row>
    <row r="278943" spans="4:4" x14ac:dyDescent="0.3">
      <c r="D278943" s="31">
        <v>19500</v>
      </c>
    </row>
    <row r="278944" spans="4:4" x14ac:dyDescent="0.3">
      <c r="D278944" s="31">
        <v>17900</v>
      </c>
    </row>
    <row r="278945" spans="4:4" x14ac:dyDescent="0.3">
      <c r="D278945" s="31">
        <v>23833</v>
      </c>
    </row>
    <row r="278946" spans="4:4" x14ac:dyDescent="0.3">
      <c r="D278946" s="37">
        <f>+AVERAGE(D278924:D278945)</f>
        <v>21911.954545454544</v>
      </c>
    </row>
    <row r="278947" spans="4:4" x14ac:dyDescent="0.3">
      <c r="D278947" s="31">
        <v>14500</v>
      </c>
    </row>
    <row r="278948" spans="4:4" x14ac:dyDescent="0.3">
      <c r="D278948" s="31">
        <v>15500</v>
      </c>
    </row>
    <row r="278949" spans="4:4" x14ac:dyDescent="0.3">
      <c r="D278949" s="31">
        <v>14750</v>
      </c>
    </row>
    <row r="278950" spans="4:4" x14ac:dyDescent="0.3">
      <c r="D278950" s="31">
        <v>14000</v>
      </c>
    </row>
    <row r="278951" spans="4:4" x14ac:dyDescent="0.3">
      <c r="D278951" s="31">
        <v>14000</v>
      </c>
    </row>
    <row r="278952" spans="4:4" x14ac:dyDescent="0.3">
      <c r="D278952" s="31">
        <v>14500</v>
      </c>
    </row>
    <row r="278953" spans="4:4" x14ac:dyDescent="0.3">
      <c r="D278953" s="31">
        <v>14000</v>
      </c>
    </row>
    <row r="278954" spans="4:4" x14ac:dyDescent="0.3">
      <c r="D278954" s="31">
        <v>14250</v>
      </c>
    </row>
    <row r="278955" spans="4:4" x14ac:dyDescent="0.3">
      <c r="D278955" s="31">
        <v>14500</v>
      </c>
    </row>
    <row r="278956" spans="4:4" x14ac:dyDescent="0.3">
      <c r="D278956" s="31">
        <v>14000</v>
      </c>
    </row>
    <row r="278957" spans="4:4" x14ac:dyDescent="0.3">
      <c r="D278957" s="31">
        <v>16000</v>
      </c>
    </row>
    <row r="278958" spans="4:4" x14ac:dyDescent="0.3">
      <c r="D278958" s="31">
        <v>15500</v>
      </c>
    </row>
    <row r="278959" spans="4:4" x14ac:dyDescent="0.3">
      <c r="D278959" s="31">
        <v>14750</v>
      </c>
    </row>
    <row r="278960" spans="4:4" x14ac:dyDescent="0.3">
      <c r="D278960" s="31">
        <v>13833</v>
      </c>
    </row>
    <row r="278961" spans="4:4" x14ac:dyDescent="0.3">
      <c r="D278961" s="31">
        <v>14583</v>
      </c>
    </row>
    <row r="278962" spans="4:4" x14ac:dyDescent="0.3">
      <c r="D278962" s="31">
        <v>17525</v>
      </c>
    </row>
    <row r="278963" spans="4:4" x14ac:dyDescent="0.3">
      <c r="D278963" s="31">
        <v>18750</v>
      </c>
    </row>
    <row r="278964" spans="4:4" x14ac:dyDescent="0.3">
      <c r="D278964" s="31">
        <v>13575</v>
      </c>
    </row>
    <row r="278965" spans="4:4" x14ac:dyDescent="0.3">
      <c r="D278965" s="31">
        <v>18300</v>
      </c>
    </row>
    <row r="278966" spans="4:4" x14ac:dyDescent="0.3">
      <c r="D278966" s="31">
        <v>15025</v>
      </c>
    </row>
    <row r="278967" spans="4:4" x14ac:dyDescent="0.3">
      <c r="D278967" s="31">
        <v>12200</v>
      </c>
    </row>
    <row r="278968" spans="4:4" x14ac:dyDescent="0.3">
      <c r="D278968" s="31">
        <v>15500</v>
      </c>
    </row>
    <row r="278969" spans="4:4" x14ac:dyDescent="0.3">
      <c r="D278969" s="2">
        <f>+AVERAGE(D278947:D278968)</f>
        <v>14979.136363636364</v>
      </c>
    </row>
    <row r="278970" spans="4:4" x14ac:dyDescent="0.3">
      <c r="D278970" s="31">
        <v>144333</v>
      </c>
    </row>
    <row r="278971" spans="4:4" x14ac:dyDescent="0.3">
      <c r="D278971" s="31">
        <v>141125</v>
      </c>
    </row>
    <row r="278972" spans="4:4" x14ac:dyDescent="0.3">
      <c r="D278972" s="2">
        <f>+AVERAGE(D278970:D278971)</f>
        <v>142729</v>
      </c>
    </row>
    <row r="278973" spans="4:4" x14ac:dyDescent="0.3">
      <c r="D278973" s="31">
        <v>653</v>
      </c>
    </row>
    <row r="278974" spans="4:4" x14ac:dyDescent="0.3">
      <c r="D278974" s="31">
        <v>600</v>
      </c>
    </row>
    <row r="278975" spans="4:4" x14ac:dyDescent="0.3">
      <c r="D278975" s="31">
        <v>586</v>
      </c>
    </row>
    <row r="278976" spans="4:4" x14ac:dyDescent="0.3">
      <c r="D278976" s="31">
        <v>593</v>
      </c>
    </row>
    <row r="278977" spans="4:4" x14ac:dyDescent="0.3">
      <c r="D278977" s="31">
        <v>655</v>
      </c>
    </row>
    <row r="278978" spans="4:4" x14ac:dyDescent="0.3">
      <c r="D278978" s="31">
        <v>625</v>
      </c>
    </row>
    <row r="278979" spans="4:4" x14ac:dyDescent="0.3">
      <c r="D278979" s="31">
        <v>616</v>
      </c>
    </row>
    <row r="278980" spans="4:4" x14ac:dyDescent="0.3">
      <c r="D278980" s="37">
        <f>+AVERAGE(D278973:D278979)</f>
        <v>618.28571428571433</v>
      </c>
    </row>
    <row r="294913" spans="4:4" x14ac:dyDescent="0.3">
      <c r="D294913" s="29">
        <v>44713</v>
      </c>
    </row>
    <row r="294914" spans="4:4" x14ac:dyDescent="0.3">
      <c r="D294914" s="30" t="s">
        <v>232</v>
      </c>
    </row>
    <row r="294915" spans="4:4" x14ac:dyDescent="0.3">
      <c r="D294915" s="31">
        <v>2022</v>
      </c>
    </row>
    <row r="294931" spans="4:4" x14ac:dyDescent="0.3">
      <c r="D294931" s="34">
        <v>434</v>
      </c>
    </row>
    <row r="294932" spans="4:4" x14ac:dyDescent="0.3">
      <c r="D294932" s="30">
        <v>275</v>
      </c>
    </row>
    <row r="294933" spans="4:4" x14ac:dyDescent="0.3">
      <c r="D294933" s="30">
        <v>290</v>
      </c>
    </row>
    <row r="294934" spans="4:4" x14ac:dyDescent="0.3">
      <c r="D294934" s="35">
        <v>434</v>
      </c>
    </row>
    <row r="294935" spans="4:4" x14ac:dyDescent="0.3">
      <c r="D294935" s="32">
        <v>275</v>
      </c>
    </row>
    <row r="294936" spans="4:4" x14ac:dyDescent="0.3">
      <c r="D294936" s="32">
        <v>300</v>
      </c>
    </row>
    <row r="294937" spans="4:4" x14ac:dyDescent="0.3">
      <c r="D294937" s="32">
        <v>265</v>
      </c>
    </row>
    <row r="294938" spans="4:4" x14ac:dyDescent="0.3">
      <c r="D294938" s="32">
        <v>290</v>
      </c>
    </row>
    <row r="294939" spans="4:4" x14ac:dyDescent="0.3">
      <c r="D294939" s="32">
        <v>290</v>
      </c>
    </row>
    <row r="294940" spans="4:4" x14ac:dyDescent="0.3">
      <c r="D294940" s="31">
        <v>260</v>
      </c>
    </row>
    <row r="294941" spans="4:4" x14ac:dyDescent="0.3">
      <c r="D294941" s="31">
        <v>800</v>
      </c>
    </row>
    <row r="294942" spans="4:4" x14ac:dyDescent="0.3">
      <c r="D294942" s="31">
        <v>800</v>
      </c>
    </row>
    <row r="294943" spans="4:4" x14ac:dyDescent="0.3">
      <c r="D294943" s="31">
        <v>300</v>
      </c>
    </row>
    <row r="294944" spans="4:4" x14ac:dyDescent="0.3">
      <c r="D294944" s="31">
        <v>300</v>
      </c>
    </row>
    <row r="294945" spans="4:4" x14ac:dyDescent="0.3">
      <c r="D294945" s="31">
        <v>300</v>
      </c>
    </row>
    <row r="294946" spans="4:4" x14ac:dyDescent="0.3">
      <c r="D294946" s="31">
        <v>280</v>
      </c>
    </row>
    <row r="294947" spans="4:4" x14ac:dyDescent="0.3">
      <c r="D294947" s="31">
        <v>293</v>
      </c>
    </row>
    <row r="294948" spans="4:4" x14ac:dyDescent="0.3">
      <c r="D294948" s="31">
        <v>320</v>
      </c>
    </row>
    <row r="294950" spans="4:4" x14ac:dyDescent="0.3">
      <c r="D294950" s="36">
        <v>0</v>
      </c>
    </row>
    <row r="294951" spans="4:4" x14ac:dyDescent="0.3">
      <c r="D294951" s="36">
        <v>0</v>
      </c>
    </row>
    <row r="294952" spans="4:4" x14ac:dyDescent="0.3">
      <c r="D294952" s="36">
        <v>245</v>
      </c>
    </row>
    <row r="294953" spans="4:4" x14ac:dyDescent="0.3">
      <c r="D294953" s="36">
        <v>245</v>
      </c>
    </row>
    <row r="294954" spans="4:4" x14ac:dyDescent="0.3">
      <c r="D294954" s="36">
        <v>0</v>
      </c>
    </row>
    <row r="294955" spans="4:4" x14ac:dyDescent="0.3">
      <c r="D294955" s="36">
        <v>0</v>
      </c>
    </row>
    <row r="294956" spans="4:4" x14ac:dyDescent="0.3">
      <c r="D294956" s="36">
        <v>300</v>
      </c>
    </row>
    <row r="294968" spans="4:4" x14ac:dyDescent="0.3">
      <c r="D294968" s="30">
        <v>220</v>
      </c>
    </row>
    <row r="294969" spans="4:4" x14ac:dyDescent="0.3">
      <c r="D294969" s="32">
        <v>250</v>
      </c>
    </row>
    <row r="294970" spans="4:4" x14ac:dyDescent="0.3">
      <c r="D294970" s="30">
        <v>250</v>
      </c>
    </row>
    <row r="294971" spans="4:4" x14ac:dyDescent="0.3">
      <c r="D294971" s="32">
        <v>230</v>
      </c>
    </row>
    <row r="294972" spans="4:4" x14ac:dyDescent="0.3">
      <c r="D294972" s="32">
        <v>270</v>
      </c>
    </row>
    <row r="294973" spans="4:4" x14ac:dyDescent="0.3">
      <c r="D294973" s="32">
        <v>200</v>
      </c>
    </row>
    <row r="294974" spans="4:4" x14ac:dyDescent="0.3">
      <c r="D294974" s="32">
        <v>125</v>
      </c>
    </row>
    <row r="294975" spans="4:4" x14ac:dyDescent="0.3">
      <c r="D294975" s="32">
        <v>240</v>
      </c>
    </row>
    <row r="294976" spans="4:4" x14ac:dyDescent="0.3">
      <c r="D294976" s="31">
        <v>220</v>
      </c>
    </row>
    <row r="294978" spans="4:4" x14ac:dyDescent="0.3">
      <c r="D294978" s="36">
        <v>260</v>
      </c>
    </row>
    <row r="294980" spans="4:4" x14ac:dyDescent="0.3">
      <c r="D294980" s="36">
        <v>0</v>
      </c>
    </row>
    <row r="294981" spans="4:4" x14ac:dyDescent="0.3">
      <c r="D294981" s="36">
        <v>0</v>
      </c>
    </row>
    <row r="294982" spans="4:4" x14ac:dyDescent="0.3">
      <c r="D294982" s="36">
        <v>0</v>
      </c>
    </row>
    <row r="294983" spans="4:4" x14ac:dyDescent="0.3">
      <c r="D294983" s="36">
        <v>0</v>
      </c>
    </row>
    <row r="294984" spans="4:4" x14ac:dyDescent="0.3">
      <c r="D294984" s="36">
        <v>0</v>
      </c>
    </row>
    <row r="294985" spans="4:4" x14ac:dyDescent="0.3">
      <c r="D294985" s="36">
        <v>0</v>
      </c>
    </row>
    <row r="294986" spans="4:4" x14ac:dyDescent="0.3">
      <c r="D294986" s="36">
        <v>533</v>
      </c>
    </row>
    <row r="294995" spans="4:4" x14ac:dyDescent="0.3">
      <c r="D294995" s="32">
        <v>320</v>
      </c>
    </row>
    <row r="294999" spans="4:4" x14ac:dyDescent="0.3">
      <c r="D294999" s="35">
        <v>333</v>
      </c>
    </row>
    <row r="295000" spans="4:4" x14ac:dyDescent="0.3">
      <c r="D295000" s="35">
        <v>300</v>
      </c>
    </row>
    <row r="295001" spans="4:4" x14ac:dyDescent="0.3">
      <c r="D295001" s="23">
        <v>250</v>
      </c>
    </row>
    <row r="295009" spans="4:4" x14ac:dyDescent="0.3">
      <c r="D295009" s="22">
        <v>260</v>
      </c>
    </row>
    <row r="295011" spans="4:4" x14ac:dyDescent="0.3">
      <c r="D295011" s="38">
        <v>720</v>
      </c>
    </row>
    <row r="295012" spans="4:4" x14ac:dyDescent="0.3">
      <c r="D295012" s="38">
        <v>800</v>
      </c>
    </row>
    <row r="295013" spans="4:4" x14ac:dyDescent="0.3">
      <c r="D295013" s="38">
        <v>947</v>
      </c>
    </row>
    <row r="295014" spans="4:4" x14ac:dyDescent="0.3">
      <c r="D295014" s="38">
        <v>947</v>
      </c>
    </row>
    <row r="295015" spans="4:4" x14ac:dyDescent="0.3">
      <c r="D295015" s="38">
        <v>1000</v>
      </c>
    </row>
    <row r="295016" spans="4:4" x14ac:dyDescent="0.3">
      <c r="D295016" s="38">
        <v>1000</v>
      </c>
    </row>
    <row r="295017" spans="4:4" x14ac:dyDescent="0.3">
      <c r="D295017" s="38">
        <v>933</v>
      </c>
    </row>
    <row r="295033" spans="4:4" x14ac:dyDescent="0.3">
      <c r="D295033" s="32">
        <v>506</v>
      </c>
    </row>
    <row r="295034" spans="4:4" x14ac:dyDescent="0.3">
      <c r="D295034" s="32">
        <v>546</v>
      </c>
    </row>
    <row r="295036" spans="4:4" x14ac:dyDescent="0.3">
      <c r="D295036" s="35">
        <v>750</v>
      </c>
    </row>
    <row r="295037" spans="4:4" x14ac:dyDescent="0.3">
      <c r="D295037" s="30">
        <v>775</v>
      </c>
    </row>
    <row r="295038" spans="4:4" x14ac:dyDescent="0.3">
      <c r="D295038" s="30">
        <v>785</v>
      </c>
    </row>
    <row r="295039" spans="4:4" x14ac:dyDescent="0.3">
      <c r="D295039" s="32">
        <v>790</v>
      </c>
    </row>
    <row r="295040" spans="4:4" x14ac:dyDescent="0.3">
      <c r="D295040" s="32">
        <v>790</v>
      </c>
    </row>
    <row r="295041" spans="4:4" x14ac:dyDescent="0.3">
      <c r="D295041" s="32">
        <v>790</v>
      </c>
    </row>
    <row r="295042" spans="4:4" x14ac:dyDescent="0.3">
      <c r="D295042" s="31">
        <v>760</v>
      </c>
    </row>
    <row r="295043" spans="4:4" x14ac:dyDescent="0.3">
      <c r="D295043" s="32">
        <v>790</v>
      </c>
    </row>
    <row r="295045" spans="4:4" x14ac:dyDescent="0.3">
      <c r="D295045" s="35">
        <v>466</v>
      </c>
    </row>
    <row r="295046" spans="4:4" x14ac:dyDescent="0.3">
      <c r="D295046" s="35">
        <v>400</v>
      </c>
    </row>
    <row r="295047" spans="4:4" x14ac:dyDescent="0.3">
      <c r="D295047" s="11">
        <f>+AVERAGE(D295045:D295046)</f>
        <v>433</v>
      </c>
    </row>
    <row r="295051" spans="4:4" x14ac:dyDescent="0.3">
      <c r="D295051" s="32">
        <v>680</v>
      </c>
    </row>
    <row r="295052" spans="4:4" x14ac:dyDescent="0.3">
      <c r="D295052" s="30">
        <v>640</v>
      </c>
    </row>
    <row r="295053" spans="4:4" x14ac:dyDescent="0.3">
      <c r="D295053" s="32">
        <v>450</v>
      </c>
    </row>
    <row r="295054" spans="4:4" x14ac:dyDescent="0.3">
      <c r="D295054" s="32">
        <v>560</v>
      </c>
    </row>
    <row r="295055" spans="4:4" x14ac:dyDescent="0.3">
      <c r="D295055" s="32">
        <v>515</v>
      </c>
    </row>
    <row r="295056" spans="4:4" x14ac:dyDescent="0.3">
      <c r="D295056" s="31">
        <v>545</v>
      </c>
    </row>
    <row r="295057" spans="4:4" x14ac:dyDescent="0.3">
      <c r="D295057" s="22">
        <v>530</v>
      </c>
    </row>
    <row r="295058" spans="4:4" x14ac:dyDescent="0.3">
      <c r="D295058" s="11"/>
    </row>
    <row r="295062" spans="4:4" x14ac:dyDescent="0.3">
      <c r="D295062" s="32">
        <v>780</v>
      </c>
    </row>
    <row r="295064" spans="4:4" x14ac:dyDescent="0.3">
      <c r="D295064" s="11"/>
    </row>
    <row r="295073" spans="4:4" x14ac:dyDescent="0.3">
      <c r="D295073" s="30">
        <v>600</v>
      </c>
    </row>
    <row r="295074" spans="4:4" x14ac:dyDescent="0.3">
      <c r="D295074" s="30">
        <v>650</v>
      </c>
    </row>
    <row r="295075" spans="4:4" x14ac:dyDescent="0.3">
      <c r="D295075" s="32">
        <v>645</v>
      </c>
    </row>
    <row r="295076" spans="4:4" x14ac:dyDescent="0.3">
      <c r="D295076" s="32">
        <v>490</v>
      </c>
    </row>
    <row r="295077" spans="4:4" x14ac:dyDescent="0.3">
      <c r="D295077" s="32">
        <v>525</v>
      </c>
    </row>
    <row r="295078" spans="4:4" x14ac:dyDescent="0.3">
      <c r="D295078" s="22">
        <v>560</v>
      </c>
    </row>
    <row r="295079" spans="4:4" x14ac:dyDescent="0.3">
      <c r="D295079" s="11"/>
    </row>
    <row r="295080" spans="4:4" x14ac:dyDescent="0.3">
      <c r="D295080" s="37">
        <v>87500</v>
      </c>
    </row>
    <row r="295081" spans="4:4" x14ac:dyDescent="0.3">
      <c r="D295081" s="37">
        <v>90000</v>
      </c>
    </row>
    <row r="295082" spans="4:4" x14ac:dyDescent="0.3">
      <c r="D295082" s="37">
        <v>45667</v>
      </c>
    </row>
    <row r="295083" spans="4:4" x14ac:dyDescent="0.3">
      <c r="D295083" s="37">
        <v>45667</v>
      </c>
    </row>
    <row r="295084" spans="4:4" x14ac:dyDescent="0.3">
      <c r="D295084" s="37">
        <v>37500</v>
      </c>
    </row>
    <row r="295085" spans="4:4" x14ac:dyDescent="0.3">
      <c r="D295085" s="37">
        <v>34167</v>
      </c>
    </row>
    <row r="295086" spans="4:4" x14ac:dyDescent="0.3">
      <c r="D295086" s="37">
        <v>40833</v>
      </c>
    </row>
    <row r="295100" spans="4:4" x14ac:dyDescent="0.3">
      <c r="D295100" s="32">
        <v>30666</v>
      </c>
    </row>
    <row r="295106" spans="4:4" x14ac:dyDescent="0.3">
      <c r="D295106" s="35">
        <v>28666</v>
      </c>
    </row>
    <row r="295107" spans="4:4" x14ac:dyDescent="0.3">
      <c r="D295107" s="32">
        <v>31333</v>
      </c>
    </row>
    <row r="295108" spans="4:4" x14ac:dyDescent="0.3">
      <c r="D295108" s="30">
        <v>32000</v>
      </c>
    </row>
    <row r="295109" spans="4:4" x14ac:dyDescent="0.3">
      <c r="D295109" s="30">
        <v>34750</v>
      </c>
    </row>
    <row r="295110" spans="4:4" x14ac:dyDescent="0.3">
      <c r="D295110" s="32">
        <v>32750</v>
      </c>
    </row>
    <row r="295111" spans="4:4" x14ac:dyDescent="0.3">
      <c r="D295111" s="31">
        <v>20125</v>
      </c>
    </row>
    <row r="295112" spans="4:4" x14ac:dyDescent="0.3">
      <c r="D295112" s="32">
        <v>31700</v>
      </c>
    </row>
    <row r="295113" spans="4:4" x14ac:dyDescent="0.3">
      <c r="D295113" s="32">
        <v>34000</v>
      </c>
    </row>
    <row r="295114" spans="4:4" x14ac:dyDescent="0.3">
      <c r="D295114" s="32">
        <v>39870</v>
      </c>
    </row>
    <row r="295115" spans="4:4" x14ac:dyDescent="0.3">
      <c r="D295115" s="32">
        <v>34787</v>
      </c>
    </row>
    <row r="295116" spans="4:4" x14ac:dyDescent="0.3">
      <c r="D295116" s="11"/>
    </row>
    <row r="295117" spans="4:4" x14ac:dyDescent="0.3">
      <c r="D295117" s="36">
        <v>69667</v>
      </c>
    </row>
    <row r="295118" spans="4:4" x14ac:dyDescent="0.3">
      <c r="D295118" s="36">
        <v>70667</v>
      </c>
    </row>
    <row r="295119" spans="4:4" x14ac:dyDescent="0.3">
      <c r="D295119" s="36">
        <v>33933</v>
      </c>
    </row>
    <row r="295120" spans="4:4" x14ac:dyDescent="0.3">
      <c r="D295120" s="36">
        <v>33933</v>
      </c>
    </row>
    <row r="295121" spans="4:4" x14ac:dyDescent="0.3">
      <c r="D295121" s="36">
        <v>23833</v>
      </c>
    </row>
    <row r="295122" spans="4:4" x14ac:dyDescent="0.3">
      <c r="D295122" s="36">
        <v>23833</v>
      </c>
    </row>
    <row r="295123" spans="4:4" x14ac:dyDescent="0.3">
      <c r="D295123" s="36">
        <v>28000</v>
      </c>
    </row>
    <row r="295138" spans="4:4" x14ac:dyDescent="0.3">
      <c r="D295138" s="35">
        <v>18333</v>
      </c>
    </row>
    <row r="295139" spans="4:4" x14ac:dyDescent="0.3">
      <c r="D295139" s="30">
        <v>16166</v>
      </c>
    </row>
    <row r="295140" spans="4:4" x14ac:dyDescent="0.3">
      <c r="D295140" s="30">
        <v>19000</v>
      </c>
    </row>
    <row r="295141" spans="4:4" x14ac:dyDescent="0.3">
      <c r="D295141" s="32">
        <v>21500</v>
      </c>
    </row>
    <row r="295142" spans="4:4" x14ac:dyDescent="0.3">
      <c r="D295142" s="32">
        <v>21375</v>
      </c>
    </row>
    <row r="295143" spans="4:4" x14ac:dyDescent="0.3">
      <c r="D295143" s="32">
        <v>19750</v>
      </c>
    </row>
    <row r="295144" spans="4:4" x14ac:dyDescent="0.3">
      <c r="D295144" s="32">
        <v>16125</v>
      </c>
    </row>
    <row r="295145" spans="4:4" x14ac:dyDescent="0.3">
      <c r="D295145" s="31">
        <v>17750</v>
      </c>
    </row>
    <row r="295146" spans="4:4" x14ac:dyDescent="0.3">
      <c r="D295146" s="32">
        <v>18125</v>
      </c>
    </row>
    <row r="295147" spans="4:4" x14ac:dyDescent="0.3">
      <c r="D295147" s="11"/>
    </row>
    <row r="295148" spans="4:4" x14ac:dyDescent="0.3">
      <c r="D295148" s="39">
        <v>0</v>
      </c>
    </row>
    <row r="295149" spans="4:4" x14ac:dyDescent="0.3">
      <c r="D295149" s="39">
        <v>0</v>
      </c>
    </row>
    <row r="295150" spans="4:4" x14ac:dyDescent="0.3">
      <c r="D295150" s="39">
        <v>0</v>
      </c>
    </row>
    <row r="295151" spans="4:4" x14ac:dyDescent="0.3">
      <c r="D295151" s="39">
        <v>0</v>
      </c>
    </row>
    <row r="295152" spans="4:4" x14ac:dyDescent="0.3">
      <c r="D295152" s="39">
        <v>0</v>
      </c>
    </row>
    <row r="295153" spans="4:4" x14ac:dyDescent="0.3">
      <c r="D295153" s="32">
        <v>123500</v>
      </c>
    </row>
    <row r="295154" spans="4:4" x14ac:dyDescent="0.3">
      <c r="D295154" s="39">
        <v>0</v>
      </c>
    </row>
    <row r="295159" spans="4:4" x14ac:dyDescent="0.3">
      <c r="D295159" s="30">
        <v>102125</v>
      </c>
    </row>
    <row r="295160" spans="4:4" x14ac:dyDescent="0.3">
      <c r="D295160" s="30">
        <v>107625</v>
      </c>
    </row>
    <row r="295161" spans="4:4" x14ac:dyDescent="0.3">
      <c r="D295161" s="32">
        <v>103250</v>
      </c>
    </row>
    <row r="295162" spans="4:4" x14ac:dyDescent="0.3">
      <c r="D295162" s="32">
        <v>105625</v>
      </c>
    </row>
    <row r="295163" spans="4:4" x14ac:dyDescent="0.3">
      <c r="D295163" s="32">
        <v>105500</v>
      </c>
    </row>
    <row r="295164" spans="4:4" x14ac:dyDescent="0.3">
      <c r="D295164" s="32">
        <v>90375</v>
      </c>
    </row>
    <row r="295165" spans="4:4" x14ac:dyDescent="0.3">
      <c r="D295165" s="32">
        <v>98000</v>
      </c>
    </row>
    <row r="295166" spans="4:4" x14ac:dyDescent="0.3">
      <c r="D295166" s="32">
        <v>95500</v>
      </c>
    </row>
    <row r="295167" spans="4:4" x14ac:dyDescent="0.3">
      <c r="D295167" s="32">
        <v>130000</v>
      </c>
    </row>
    <row r="295168" spans="4:4" x14ac:dyDescent="0.3">
      <c r="D295168" s="33">
        <v>143500</v>
      </c>
    </row>
    <row r="295169" spans="4:4" x14ac:dyDescent="0.3">
      <c r="D295169" s="11"/>
    </row>
    <row r="295180" spans="4:4" x14ac:dyDescent="0.3">
      <c r="D295180" s="31">
        <v>253</v>
      </c>
    </row>
    <row r="295181" spans="4:4" x14ac:dyDescent="0.3">
      <c r="D295181" s="31">
        <v>240</v>
      </c>
    </row>
    <row r="295182" spans="4:4" x14ac:dyDescent="0.3">
      <c r="D295182" s="31">
        <v>220</v>
      </c>
    </row>
    <row r="295183" spans="4:4" x14ac:dyDescent="0.3">
      <c r="D295183" s="31">
        <v>180</v>
      </c>
    </row>
    <row r="295184" spans="4:4" x14ac:dyDescent="0.3">
      <c r="D295184" s="36">
        <v>240</v>
      </c>
    </row>
    <row r="295185" spans="4:4" x14ac:dyDescent="0.3">
      <c r="D295185" s="31">
        <v>200</v>
      </c>
    </row>
    <row r="295186" spans="4:4" x14ac:dyDescent="0.3">
      <c r="D295186" s="31">
        <v>200</v>
      </c>
    </row>
    <row r="295187" spans="4:4" x14ac:dyDescent="0.3">
      <c r="D295187" s="31">
        <v>240</v>
      </c>
    </row>
    <row r="295188" spans="4:4" x14ac:dyDescent="0.3">
      <c r="D295188" s="31">
        <v>233</v>
      </c>
    </row>
    <row r="295189" spans="4:4" x14ac:dyDescent="0.3">
      <c r="D295189" s="31">
        <v>200</v>
      </c>
    </row>
    <row r="295190" spans="4:4" x14ac:dyDescent="0.3">
      <c r="D295190" s="31">
        <v>261</v>
      </c>
    </row>
    <row r="295191" spans="4:4" x14ac:dyDescent="0.3">
      <c r="D295191" s="31">
        <v>260</v>
      </c>
    </row>
    <row r="295192" spans="4:4" x14ac:dyDescent="0.3">
      <c r="D295192" s="31">
        <v>271</v>
      </c>
    </row>
    <row r="295193" spans="4:4" x14ac:dyDescent="0.3">
      <c r="D295193" s="31">
        <v>270</v>
      </c>
    </row>
    <row r="295194" spans="4:4" x14ac:dyDescent="0.3">
      <c r="D295194" s="31">
        <v>273</v>
      </c>
    </row>
    <row r="295195" spans="4:4" x14ac:dyDescent="0.3">
      <c r="D295195" s="31">
        <v>258</v>
      </c>
    </row>
    <row r="295196" spans="4:4" x14ac:dyDescent="0.3">
      <c r="D295196" s="36">
        <v>270</v>
      </c>
    </row>
    <row r="295197" spans="4:4" x14ac:dyDescent="0.3">
      <c r="D295197" s="31">
        <v>283</v>
      </c>
    </row>
    <row r="295198" spans="4:4" x14ac:dyDescent="0.3">
      <c r="D295198" s="31">
        <v>200</v>
      </c>
    </row>
    <row r="295199" spans="4:4" x14ac:dyDescent="0.3">
      <c r="D295199" s="31">
        <v>240</v>
      </c>
    </row>
    <row r="295200" spans="4:4" x14ac:dyDescent="0.3">
      <c r="D295200" s="31">
        <v>249</v>
      </c>
    </row>
    <row r="295201" spans="4:4" x14ac:dyDescent="0.3">
      <c r="D295201" s="31">
        <v>317</v>
      </c>
    </row>
    <row r="295202" spans="4:4" x14ac:dyDescent="0.3">
      <c r="D295202" s="31">
        <v>240</v>
      </c>
    </row>
    <row r="295203" spans="4:4" x14ac:dyDescent="0.3">
      <c r="D295203" s="14"/>
    </row>
    <row r="295204" spans="4:4" x14ac:dyDescent="0.3">
      <c r="D295204" s="31">
        <v>220</v>
      </c>
    </row>
    <row r="295205" spans="4:4" x14ac:dyDescent="0.3">
      <c r="D295205" s="31">
        <v>220</v>
      </c>
    </row>
    <row r="295206" spans="4:4" x14ac:dyDescent="0.3">
      <c r="D295206" s="31">
        <v>200</v>
      </c>
    </row>
    <row r="295207" spans="4:4" x14ac:dyDescent="0.3">
      <c r="D295207" s="31">
        <v>187</v>
      </c>
    </row>
    <row r="295208" spans="4:4" x14ac:dyDescent="0.3">
      <c r="D295208" s="31">
        <v>167</v>
      </c>
    </row>
    <row r="295209" spans="4:4" x14ac:dyDescent="0.3">
      <c r="D295209" s="31">
        <v>200</v>
      </c>
    </row>
    <row r="295210" spans="4:4" x14ac:dyDescent="0.3">
      <c r="D295210" s="31">
        <v>180</v>
      </c>
    </row>
    <row r="295211" spans="4:4" x14ac:dyDescent="0.3">
      <c r="D295211" s="31">
        <v>200</v>
      </c>
    </row>
    <row r="295212" spans="4:4" x14ac:dyDescent="0.3">
      <c r="D295212" s="31">
        <v>213</v>
      </c>
    </row>
    <row r="295213" spans="4:4" x14ac:dyDescent="0.3">
      <c r="D295213" s="31">
        <v>167</v>
      </c>
    </row>
    <row r="295214" spans="4:4" x14ac:dyDescent="0.3">
      <c r="D295214" s="31">
        <v>256</v>
      </c>
    </row>
    <row r="295215" spans="4:4" x14ac:dyDescent="0.3">
      <c r="D295215" s="31">
        <v>263</v>
      </c>
    </row>
    <row r="295216" spans="4:4" x14ac:dyDescent="0.3">
      <c r="D295216" s="31">
        <v>253</v>
      </c>
    </row>
    <row r="295217" spans="4:4" x14ac:dyDescent="0.3">
      <c r="D295217" s="31">
        <v>251</v>
      </c>
    </row>
    <row r="295218" spans="4:4" x14ac:dyDescent="0.3">
      <c r="D295218" s="31">
        <v>260</v>
      </c>
    </row>
    <row r="295219" spans="4:4" x14ac:dyDescent="0.3">
      <c r="D295219" s="31">
        <v>250</v>
      </c>
    </row>
    <row r="295220" spans="4:4" x14ac:dyDescent="0.3">
      <c r="D295220" s="31">
        <v>255</v>
      </c>
    </row>
    <row r="295221" spans="4:4" x14ac:dyDescent="0.3">
      <c r="D295221" s="31">
        <v>214</v>
      </c>
    </row>
    <row r="295222" spans="4:4" x14ac:dyDescent="0.3">
      <c r="D295222" s="31">
        <v>205</v>
      </c>
    </row>
    <row r="295223" spans="4:4" x14ac:dyDescent="0.3">
      <c r="D295223" s="31">
        <v>209</v>
      </c>
    </row>
    <row r="295224" spans="4:4" x14ac:dyDescent="0.3">
      <c r="D295224" s="31">
        <v>220</v>
      </c>
    </row>
    <row r="295225" spans="4:4" x14ac:dyDescent="0.3">
      <c r="D295225" s="31">
        <v>183</v>
      </c>
    </row>
    <row r="295226" spans="4:4" x14ac:dyDescent="0.3">
      <c r="D295226" s="32">
        <v>220</v>
      </c>
    </row>
    <row r="295227" spans="4:4" x14ac:dyDescent="0.3">
      <c r="D295227" s="31">
        <v>214</v>
      </c>
    </row>
    <row r="295228" spans="4:4" x14ac:dyDescent="0.3">
      <c r="D295228" s="2">
        <f>+AVERAGE(D295204:D295227)</f>
        <v>216.95833333333334</v>
      </c>
    </row>
    <row r="295229" spans="4:4" x14ac:dyDescent="0.3">
      <c r="D295229" s="31">
        <v>240</v>
      </c>
    </row>
    <row r="295230" spans="4:4" x14ac:dyDescent="0.3">
      <c r="D295230" s="31">
        <v>220</v>
      </c>
    </row>
    <row r="295231" spans="4:4" x14ac:dyDescent="0.3">
      <c r="D295231" s="31">
        <v>220</v>
      </c>
    </row>
    <row r="295232" spans="4:4" x14ac:dyDescent="0.3">
      <c r="D295232" s="31">
        <v>200</v>
      </c>
    </row>
    <row r="295233" spans="4:4" x14ac:dyDescent="0.3">
      <c r="D295233" s="31">
        <v>220</v>
      </c>
    </row>
    <row r="295234" spans="4:4" x14ac:dyDescent="0.3">
      <c r="D295234" s="31">
        <v>280</v>
      </c>
    </row>
    <row r="295235" spans="4:4" x14ac:dyDescent="0.3">
      <c r="D295235" s="31">
        <v>227</v>
      </c>
    </row>
    <row r="295236" spans="4:4" x14ac:dyDescent="0.3">
      <c r="D295236" s="31">
        <v>240</v>
      </c>
    </row>
    <row r="295237" spans="4:4" x14ac:dyDescent="0.3">
      <c r="D295237" s="31">
        <v>266</v>
      </c>
    </row>
    <row r="295238" spans="4:4" x14ac:dyDescent="0.3">
      <c r="D295238" s="36">
        <v>266</v>
      </c>
    </row>
    <row r="295239" spans="4:4" x14ac:dyDescent="0.3">
      <c r="D295239" s="36">
        <v>250</v>
      </c>
    </row>
    <row r="295240" spans="4:4" x14ac:dyDescent="0.3">
      <c r="D295240" s="31">
        <v>250</v>
      </c>
    </row>
    <row r="295241" spans="4:4" x14ac:dyDescent="0.3">
      <c r="D295241" s="31">
        <v>263</v>
      </c>
    </row>
    <row r="295242" spans="4:4" x14ac:dyDescent="0.3">
      <c r="D295242" s="31">
        <v>250</v>
      </c>
    </row>
    <row r="295243" spans="4:4" x14ac:dyDescent="0.3">
      <c r="D295243" s="31">
        <v>255</v>
      </c>
    </row>
    <row r="295244" spans="4:4" x14ac:dyDescent="0.3">
      <c r="D295244" s="31">
        <v>257</v>
      </c>
    </row>
    <row r="295245" spans="4:4" x14ac:dyDescent="0.3">
      <c r="D295245" s="31">
        <v>252</v>
      </c>
    </row>
    <row r="295246" spans="4:4" x14ac:dyDescent="0.3">
      <c r="D295246" s="31">
        <v>318</v>
      </c>
    </row>
    <row r="295247" spans="4:4" x14ac:dyDescent="0.3">
      <c r="D295247" s="31">
        <v>257</v>
      </c>
    </row>
    <row r="295248" spans="4:4" x14ac:dyDescent="0.3">
      <c r="D295248" s="31">
        <v>245</v>
      </c>
    </row>
    <row r="295249" spans="4:4" x14ac:dyDescent="0.3">
      <c r="D295249" s="31">
        <v>240</v>
      </c>
    </row>
    <row r="295250" spans="4:4" x14ac:dyDescent="0.3">
      <c r="D295250" s="31">
        <v>240</v>
      </c>
    </row>
    <row r="295251" spans="4:4" x14ac:dyDescent="0.3">
      <c r="D295251" s="2">
        <f>+AVERAGE(D295229:D295250)</f>
        <v>248</v>
      </c>
    </row>
    <row r="295252" spans="4:4" x14ac:dyDescent="0.3">
      <c r="D295252" s="31">
        <v>526</v>
      </c>
    </row>
    <row r="295253" spans="4:4" x14ac:dyDescent="0.3">
      <c r="D295253" s="31">
        <v>550</v>
      </c>
    </row>
    <row r="295254" spans="4:4" x14ac:dyDescent="0.3">
      <c r="D295254" s="31">
        <v>550</v>
      </c>
    </row>
    <row r="295255" spans="4:4" x14ac:dyDescent="0.3">
      <c r="D295255" s="31">
        <v>616</v>
      </c>
    </row>
    <row r="295256" spans="4:4" x14ac:dyDescent="0.3">
      <c r="D295256" s="31">
        <v>550</v>
      </c>
    </row>
    <row r="295257" spans="4:4" x14ac:dyDescent="0.3">
      <c r="D295257" s="31">
        <v>566</v>
      </c>
    </row>
    <row r="295258" spans="4:4" x14ac:dyDescent="0.3">
      <c r="D295258" s="31">
        <v>550</v>
      </c>
    </row>
    <row r="295260" spans="4:4" x14ac:dyDescent="0.3">
      <c r="D295260" s="31">
        <v>520</v>
      </c>
    </row>
    <row r="295261" spans="4:4" x14ac:dyDescent="0.3">
      <c r="D295261" s="31">
        <v>527</v>
      </c>
    </row>
    <row r="295262" spans="4:4" x14ac:dyDescent="0.3">
      <c r="D295262" s="31">
        <v>500</v>
      </c>
    </row>
    <row r="295263" spans="4:4" x14ac:dyDescent="0.3">
      <c r="D295263" s="31">
        <v>460</v>
      </c>
    </row>
    <row r="295264" spans="4:4" x14ac:dyDescent="0.3">
      <c r="D295264" s="31">
        <v>480</v>
      </c>
    </row>
    <row r="295265" spans="4:4" x14ac:dyDescent="0.3">
      <c r="D295265" s="31">
        <v>520</v>
      </c>
    </row>
    <row r="295266" spans="4:4" x14ac:dyDescent="0.3">
      <c r="D295266" s="31">
        <v>500</v>
      </c>
    </row>
    <row r="295267" spans="4:4" x14ac:dyDescent="0.3">
      <c r="D295267" s="31">
        <v>520</v>
      </c>
    </row>
    <row r="295268" spans="4:4" x14ac:dyDescent="0.3">
      <c r="D295268" s="31">
        <v>567</v>
      </c>
    </row>
    <row r="295269" spans="4:4" x14ac:dyDescent="0.3">
      <c r="D295269" s="31">
        <v>500</v>
      </c>
    </row>
    <row r="295270" spans="4:4" x14ac:dyDescent="0.3">
      <c r="D295270" s="31">
        <v>750</v>
      </c>
    </row>
    <row r="295271" spans="4:4" x14ac:dyDescent="0.3">
      <c r="D295271" s="31">
        <v>750</v>
      </c>
    </row>
    <row r="295272" spans="4:4" x14ac:dyDescent="0.3">
      <c r="D295272" s="36">
        <v>766</v>
      </c>
    </row>
    <row r="295273" spans="4:4" x14ac:dyDescent="0.3">
      <c r="D295273" s="31">
        <v>750</v>
      </c>
    </row>
    <row r="295274" spans="4:4" x14ac:dyDescent="0.3">
      <c r="D295274" s="31">
        <v>800</v>
      </c>
    </row>
    <row r="295275" spans="4:4" x14ac:dyDescent="0.3">
      <c r="D295275" s="31">
        <v>693</v>
      </c>
    </row>
    <row r="295276" spans="4:4" x14ac:dyDescent="0.3">
      <c r="D295276" s="31">
        <v>700</v>
      </c>
    </row>
    <row r="295277" spans="4:4" x14ac:dyDescent="0.3">
      <c r="D295277" s="31">
        <v>487</v>
      </c>
    </row>
    <row r="295278" spans="4:4" x14ac:dyDescent="0.3">
      <c r="D295278" s="31">
        <v>492</v>
      </c>
    </row>
    <row r="295279" spans="4:4" x14ac:dyDescent="0.3">
      <c r="D295279" s="31">
        <v>500</v>
      </c>
    </row>
    <row r="295280" spans="4:4" x14ac:dyDescent="0.3">
      <c r="D295280" s="31">
        <v>482</v>
      </c>
    </row>
    <row r="295281" spans="4:4" x14ac:dyDescent="0.3">
      <c r="D295281" s="31">
        <v>468</v>
      </c>
    </row>
    <row r="295282" spans="4:4" x14ac:dyDescent="0.3">
      <c r="D295282" s="31">
        <v>468</v>
      </c>
    </row>
    <row r="295283" spans="4:4" x14ac:dyDescent="0.3">
      <c r="D295283" s="2">
        <f>+AVERAGE(D295260:D295282)</f>
        <v>573.91304347826087</v>
      </c>
    </row>
    <row r="295284" spans="4:4" x14ac:dyDescent="0.3">
      <c r="D295284" s="31">
        <v>540</v>
      </c>
    </row>
    <row r="295285" spans="4:4" x14ac:dyDescent="0.3">
      <c r="D295285" s="31">
        <v>580</v>
      </c>
    </row>
    <row r="295286" spans="4:4" x14ac:dyDescent="0.3">
      <c r="D295286" s="31">
        <v>480</v>
      </c>
    </row>
    <row r="295287" spans="4:4" x14ac:dyDescent="0.3">
      <c r="D295287" s="31">
        <v>520</v>
      </c>
    </row>
    <row r="295288" spans="4:4" x14ac:dyDescent="0.3">
      <c r="D295288" s="31">
        <v>480</v>
      </c>
    </row>
    <row r="295289" spans="4:4" x14ac:dyDescent="0.3">
      <c r="D295289" s="31">
        <v>480</v>
      </c>
    </row>
    <row r="295290" spans="4:4" x14ac:dyDescent="0.3">
      <c r="D295290" s="31">
        <v>480</v>
      </c>
    </row>
    <row r="295291" spans="4:4" x14ac:dyDescent="0.3">
      <c r="D295291" s="31">
        <v>480</v>
      </c>
    </row>
    <row r="295292" spans="4:4" x14ac:dyDescent="0.3">
      <c r="D295292" s="31">
        <v>560</v>
      </c>
    </row>
    <row r="295293" spans="4:4" x14ac:dyDescent="0.3">
      <c r="D295293" s="31">
        <v>500</v>
      </c>
    </row>
    <row r="295294" spans="4:4" x14ac:dyDescent="0.3">
      <c r="D295294" s="31">
        <v>700</v>
      </c>
    </row>
    <row r="295295" spans="4:4" x14ac:dyDescent="0.3">
      <c r="D295295" s="31">
        <v>680</v>
      </c>
    </row>
    <row r="295296" spans="4:4" x14ac:dyDescent="0.3">
      <c r="D295296" s="31">
        <v>700</v>
      </c>
    </row>
    <row r="295297" spans="4:4" x14ac:dyDescent="0.3">
      <c r="D295297" s="31">
        <v>700</v>
      </c>
    </row>
    <row r="295298" spans="4:4" x14ac:dyDescent="0.3">
      <c r="D295298" s="31">
        <v>813</v>
      </c>
    </row>
    <row r="295299" spans="4:4" x14ac:dyDescent="0.3">
      <c r="D295299" s="31">
        <v>816</v>
      </c>
    </row>
    <row r="295300" spans="4:4" x14ac:dyDescent="0.3">
      <c r="D295300" s="31">
        <v>560</v>
      </c>
    </row>
    <row r="295301" spans="4:4" x14ac:dyDescent="0.3">
      <c r="D295301" s="31">
        <v>574</v>
      </c>
    </row>
    <row r="295302" spans="4:4" x14ac:dyDescent="0.3">
      <c r="D295302" s="31">
        <v>630</v>
      </c>
    </row>
    <row r="295303" spans="4:4" x14ac:dyDescent="0.3">
      <c r="D295303" s="31">
        <v>460</v>
      </c>
    </row>
    <row r="295304" spans="4:4" x14ac:dyDescent="0.3">
      <c r="D295304" s="31">
        <v>550</v>
      </c>
    </row>
    <row r="295305" spans="4:4" x14ac:dyDescent="0.3">
      <c r="D295305" s="31">
        <v>700</v>
      </c>
    </row>
    <row r="295306" spans="4:4" x14ac:dyDescent="0.3">
      <c r="D295306" s="31">
        <v>500</v>
      </c>
    </row>
    <row r="295307" spans="4:4" x14ac:dyDescent="0.3">
      <c r="D295307" s="2">
        <f>+AVERAGE(D295284:D295306)</f>
        <v>586.21739130434787</v>
      </c>
    </row>
    <row r="295308" spans="4:4" x14ac:dyDescent="0.3">
      <c r="D295308" s="31">
        <v>22000</v>
      </c>
    </row>
    <row r="295309" spans="4:4" x14ac:dyDescent="0.3">
      <c r="D295309" s="31">
        <v>23833</v>
      </c>
    </row>
    <row r="295310" spans="4:4" x14ac:dyDescent="0.3">
      <c r="D295310" s="31">
        <v>21500</v>
      </c>
    </row>
    <row r="295311" spans="4:4" x14ac:dyDescent="0.3">
      <c r="D295311" s="31">
        <v>21250</v>
      </c>
    </row>
    <row r="295312" spans="4:4" x14ac:dyDescent="0.3">
      <c r="D295312" s="31">
        <v>20500</v>
      </c>
    </row>
    <row r="295313" spans="4:4" x14ac:dyDescent="0.3">
      <c r="D295313" s="31">
        <v>21500</v>
      </c>
    </row>
    <row r="295314" spans="4:4" x14ac:dyDescent="0.3">
      <c r="D295314" s="31">
        <v>22166</v>
      </c>
    </row>
    <row r="295315" spans="4:4" x14ac:dyDescent="0.3">
      <c r="D295315" s="31">
        <v>15416</v>
      </c>
    </row>
    <row r="295316" spans="4:4" x14ac:dyDescent="0.3">
      <c r="D295316" s="31">
        <v>21333</v>
      </c>
    </row>
    <row r="295317" spans="4:4" x14ac:dyDescent="0.3">
      <c r="D295317" s="31">
        <v>21000</v>
      </c>
    </row>
    <row r="295318" spans="4:4" x14ac:dyDescent="0.3">
      <c r="D295318" s="31">
        <v>23333</v>
      </c>
    </row>
    <row r="295319" spans="4:4" x14ac:dyDescent="0.3">
      <c r="D295319" s="31">
        <v>23583</v>
      </c>
    </row>
    <row r="295320" spans="4:4" x14ac:dyDescent="0.3">
      <c r="D295320" s="31">
        <v>22500</v>
      </c>
    </row>
    <row r="295321" spans="4:4" x14ac:dyDescent="0.3">
      <c r="D295321" s="31">
        <v>22250</v>
      </c>
    </row>
    <row r="295322" spans="4:4" x14ac:dyDescent="0.3">
      <c r="D295322" s="31">
        <v>22166</v>
      </c>
    </row>
    <row r="295323" spans="4:4" x14ac:dyDescent="0.3">
      <c r="D295323" s="31">
        <v>27000</v>
      </c>
    </row>
    <row r="295324" spans="4:4" x14ac:dyDescent="0.3">
      <c r="D295324" s="31">
        <v>24300</v>
      </c>
    </row>
    <row r="295325" spans="4:4" x14ac:dyDescent="0.3">
      <c r="D295325" s="31">
        <v>19700</v>
      </c>
    </row>
    <row r="295326" spans="4:4" x14ac:dyDescent="0.3">
      <c r="D295326" s="31">
        <v>25500</v>
      </c>
    </row>
    <row r="295327" spans="4:4" x14ac:dyDescent="0.3">
      <c r="D295327" s="31">
        <v>19500</v>
      </c>
    </row>
    <row r="295328" spans="4:4" x14ac:dyDescent="0.3">
      <c r="D295328" s="31">
        <v>17900</v>
      </c>
    </row>
    <row r="295329" spans="4:4" x14ac:dyDescent="0.3">
      <c r="D295329" s="31">
        <v>23833</v>
      </c>
    </row>
    <row r="295330" spans="4:4" x14ac:dyDescent="0.3">
      <c r="D295330" s="37">
        <f>+AVERAGE(D295308:D295329)</f>
        <v>21911.954545454544</v>
      </c>
    </row>
    <row r="295331" spans="4:4" x14ac:dyDescent="0.3">
      <c r="D295331" s="31">
        <v>14500</v>
      </c>
    </row>
    <row r="295332" spans="4:4" x14ac:dyDescent="0.3">
      <c r="D295332" s="31">
        <v>15500</v>
      </c>
    </row>
    <row r="295333" spans="4:4" x14ac:dyDescent="0.3">
      <c r="D295333" s="31">
        <v>14750</v>
      </c>
    </row>
    <row r="295334" spans="4:4" x14ac:dyDescent="0.3">
      <c r="D295334" s="31">
        <v>14000</v>
      </c>
    </row>
    <row r="295335" spans="4:4" x14ac:dyDescent="0.3">
      <c r="D295335" s="31">
        <v>14000</v>
      </c>
    </row>
    <row r="295336" spans="4:4" x14ac:dyDescent="0.3">
      <c r="D295336" s="31">
        <v>14500</v>
      </c>
    </row>
    <row r="295337" spans="4:4" x14ac:dyDescent="0.3">
      <c r="D295337" s="31">
        <v>14000</v>
      </c>
    </row>
    <row r="295338" spans="4:4" x14ac:dyDescent="0.3">
      <c r="D295338" s="31">
        <v>14250</v>
      </c>
    </row>
    <row r="295339" spans="4:4" x14ac:dyDescent="0.3">
      <c r="D295339" s="31">
        <v>14500</v>
      </c>
    </row>
    <row r="295340" spans="4:4" x14ac:dyDescent="0.3">
      <c r="D295340" s="31">
        <v>14000</v>
      </c>
    </row>
    <row r="295341" spans="4:4" x14ac:dyDescent="0.3">
      <c r="D295341" s="31">
        <v>16000</v>
      </c>
    </row>
    <row r="295342" spans="4:4" x14ac:dyDescent="0.3">
      <c r="D295342" s="31">
        <v>15500</v>
      </c>
    </row>
    <row r="295343" spans="4:4" x14ac:dyDescent="0.3">
      <c r="D295343" s="31">
        <v>14750</v>
      </c>
    </row>
    <row r="295344" spans="4:4" x14ac:dyDescent="0.3">
      <c r="D295344" s="31">
        <v>13833</v>
      </c>
    </row>
    <row r="295345" spans="4:4" x14ac:dyDescent="0.3">
      <c r="D295345" s="31">
        <v>14583</v>
      </c>
    </row>
    <row r="295346" spans="4:4" x14ac:dyDescent="0.3">
      <c r="D295346" s="31">
        <v>17525</v>
      </c>
    </row>
    <row r="295347" spans="4:4" x14ac:dyDescent="0.3">
      <c r="D295347" s="31">
        <v>18750</v>
      </c>
    </row>
    <row r="295348" spans="4:4" x14ac:dyDescent="0.3">
      <c r="D295348" s="31">
        <v>13575</v>
      </c>
    </row>
    <row r="295349" spans="4:4" x14ac:dyDescent="0.3">
      <c r="D295349" s="31">
        <v>18300</v>
      </c>
    </row>
    <row r="295350" spans="4:4" x14ac:dyDescent="0.3">
      <c r="D295350" s="31">
        <v>15025</v>
      </c>
    </row>
    <row r="295351" spans="4:4" x14ac:dyDescent="0.3">
      <c r="D295351" s="31">
        <v>12200</v>
      </c>
    </row>
    <row r="295352" spans="4:4" x14ac:dyDescent="0.3">
      <c r="D295352" s="31">
        <v>15500</v>
      </c>
    </row>
    <row r="295353" spans="4:4" x14ac:dyDescent="0.3">
      <c r="D295353" s="2">
        <f>+AVERAGE(D295331:D295352)</f>
        <v>14979.136363636364</v>
      </c>
    </row>
    <row r="295354" spans="4:4" x14ac:dyDescent="0.3">
      <c r="D295354" s="31">
        <v>144333</v>
      </c>
    </row>
    <row r="295355" spans="4:4" x14ac:dyDescent="0.3">
      <c r="D295355" s="31">
        <v>141125</v>
      </c>
    </row>
    <row r="295356" spans="4:4" x14ac:dyDescent="0.3">
      <c r="D295356" s="2">
        <f>+AVERAGE(D295354:D295355)</f>
        <v>142729</v>
      </c>
    </row>
    <row r="295357" spans="4:4" x14ac:dyDescent="0.3">
      <c r="D295357" s="31">
        <v>653</v>
      </c>
    </row>
    <row r="295358" spans="4:4" x14ac:dyDescent="0.3">
      <c r="D295358" s="31">
        <v>600</v>
      </c>
    </row>
    <row r="295359" spans="4:4" x14ac:dyDescent="0.3">
      <c r="D295359" s="31">
        <v>586</v>
      </c>
    </row>
    <row r="295360" spans="4:4" x14ac:dyDescent="0.3">
      <c r="D295360" s="31">
        <v>593</v>
      </c>
    </row>
    <row r="295361" spans="4:4" x14ac:dyDescent="0.3">
      <c r="D295361" s="31">
        <v>655</v>
      </c>
    </row>
    <row r="295362" spans="4:4" x14ac:dyDescent="0.3">
      <c r="D295362" s="31">
        <v>625</v>
      </c>
    </row>
    <row r="295363" spans="4:4" x14ac:dyDescent="0.3">
      <c r="D295363" s="31">
        <v>616</v>
      </c>
    </row>
    <row r="295364" spans="4:4" x14ac:dyDescent="0.3">
      <c r="D295364" s="37">
        <f>+AVERAGE(D295357:D295363)</f>
        <v>618.28571428571433</v>
      </c>
    </row>
    <row r="311297" spans="4:4" x14ac:dyDescent="0.3">
      <c r="D311297" s="29">
        <v>44713</v>
      </c>
    </row>
    <row r="311298" spans="4:4" x14ac:dyDescent="0.3">
      <c r="D311298" s="30" t="s">
        <v>232</v>
      </c>
    </row>
    <row r="311299" spans="4:4" x14ac:dyDescent="0.3">
      <c r="D311299" s="31">
        <v>2022</v>
      </c>
    </row>
    <row r="311315" spans="4:4" x14ac:dyDescent="0.3">
      <c r="D311315" s="34">
        <v>434</v>
      </c>
    </row>
    <row r="311316" spans="4:4" x14ac:dyDescent="0.3">
      <c r="D311316" s="30">
        <v>275</v>
      </c>
    </row>
    <row r="311317" spans="4:4" x14ac:dyDescent="0.3">
      <c r="D311317" s="30">
        <v>290</v>
      </c>
    </row>
    <row r="311318" spans="4:4" x14ac:dyDescent="0.3">
      <c r="D311318" s="35">
        <v>434</v>
      </c>
    </row>
    <row r="311319" spans="4:4" x14ac:dyDescent="0.3">
      <c r="D311319" s="32">
        <v>275</v>
      </c>
    </row>
    <row r="311320" spans="4:4" x14ac:dyDescent="0.3">
      <c r="D311320" s="32">
        <v>300</v>
      </c>
    </row>
    <row r="311321" spans="4:4" x14ac:dyDescent="0.3">
      <c r="D311321" s="32">
        <v>265</v>
      </c>
    </row>
    <row r="311322" spans="4:4" x14ac:dyDescent="0.3">
      <c r="D311322" s="32">
        <v>290</v>
      </c>
    </row>
    <row r="311323" spans="4:4" x14ac:dyDescent="0.3">
      <c r="D311323" s="32">
        <v>290</v>
      </c>
    </row>
    <row r="311324" spans="4:4" x14ac:dyDescent="0.3">
      <c r="D311324" s="31">
        <v>260</v>
      </c>
    </row>
    <row r="311325" spans="4:4" x14ac:dyDescent="0.3">
      <c r="D311325" s="31">
        <v>800</v>
      </c>
    </row>
    <row r="311326" spans="4:4" x14ac:dyDescent="0.3">
      <c r="D311326" s="31">
        <v>800</v>
      </c>
    </row>
    <row r="311327" spans="4:4" x14ac:dyDescent="0.3">
      <c r="D311327" s="31">
        <v>300</v>
      </c>
    </row>
    <row r="311328" spans="4:4" x14ac:dyDescent="0.3">
      <c r="D311328" s="31">
        <v>300</v>
      </c>
    </row>
    <row r="311329" spans="4:4" x14ac:dyDescent="0.3">
      <c r="D311329" s="31">
        <v>300</v>
      </c>
    </row>
    <row r="311330" spans="4:4" x14ac:dyDescent="0.3">
      <c r="D311330" s="31">
        <v>280</v>
      </c>
    </row>
    <row r="311331" spans="4:4" x14ac:dyDescent="0.3">
      <c r="D311331" s="31">
        <v>293</v>
      </c>
    </row>
    <row r="311332" spans="4:4" x14ac:dyDescent="0.3">
      <c r="D311332" s="31">
        <v>320</v>
      </c>
    </row>
    <row r="311334" spans="4:4" x14ac:dyDescent="0.3">
      <c r="D311334" s="36">
        <v>0</v>
      </c>
    </row>
    <row r="311335" spans="4:4" x14ac:dyDescent="0.3">
      <c r="D311335" s="36">
        <v>0</v>
      </c>
    </row>
    <row r="311336" spans="4:4" x14ac:dyDescent="0.3">
      <c r="D311336" s="36">
        <v>245</v>
      </c>
    </row>
    <row r="311337" spans="4:4" x14ac:dyDescent="0.3">
      <c r="D311337" s="36">
        <v>245</v>
      </c>
    </row>
    <row r="311338" spans="4:4" x14ac:dyDescent="0.3">
      <c r="D311338" s="36">
        <v>0</v>
      </c>
    </row>
    <row r="311339" spans="4:4" x14ac:dyDescent="0.3">
      <c r="D311339" s="36">
        <v>0</v>
      </c>
    </row>
    <row r="311340" spans="4:4" x14ac:dyDescent="0.3">
      <c r="D311340" s="36">
        <v>300</v>
      </c>
    </row>
    <row r="311352" spans="4:4" x14ac:dyDescent="0.3">
      <c r="D311352" s="30">
        <v>220</v>
      </c>
    </row>
    <row r="311353" spans="4:4" x14ac:dyDescent="0.3">
      <c r="D311353" s="32">
        <v>250</v>
      </c>
    </row>
    <row r="311354" spans="4:4" x14ac:dyDescent="0.3">
      <c r="D311354" s="30">
        <v>250</v>
      </c>
    </row>
    <row r="311355" spans="4:4" x14ac:dyDescent="0.3">
      <c r="D311355" s="32">
        <v>230</v>
      </c>
    </row>
    <row r="311356" spans="4:4" x14ac:dyDescent="0.3">
      <c r="D311356" s="32">
        <v>270</v>
      </c>
    </row>
    <row r="311357" spans="4:4" x14ac:dyDescent="0.3">
      <c r="D311357" s="32">
        <v>200</v>
      </c>
    </row>
    <row r="311358" spans="4:4" x14ac:dyDescent="0.3">
      <c r="D311358" s="32">
        <v>125</v>
      </c>
    </row>
    <row r="311359" spans="4:4" x14ac:dyDescent="0.3">
      <c r="D311359" s="32">
        <v>240</v>
      </c>
    </row>
    <row r="311360" spans="4:4" x14ac:dyDescent="0.3">
      <c r="D311360" s="31">
        <v>220</v>
      </c>
    </row>
    <row r="311362" spans="4:4" x14ac:dyDescent="0.3">
      <c r="D311362" s="36">
        <v>260</v>
      </c>
    </row>
    <row r="311364" spans="4:4" x14ac:dyDescent="0.3">
      <c r="D311364" s="36">
        <v>0</v>
      </c>
    </row>
    <row r="311365" spans="4:4" x14ac:dyDescent="0.3">
      <c r="D311365" s="36">
        <v>0</v>
      </c>
    </row>
    <row r="311366" spans="4:4" x14ac:dyDescent="0.3">
      <c r="D311366" s="36">
        <v>0</v>
      </c>
    </row>
    <row r="311367" spans="4:4" x14ac:dyDescent="0.3">
      <c r="D311367" s="36">
        <v>0</v>
      </c>
    </row>
    <row r="311368" spans="4:4" x14ac:dyDescent="0.3">
      <c r="D311368" s="36">
        <v>0</v>
      </c>
    </row>
    <row r="311369" spans="4:4" x14ac:dyDescent="0.3">
      <c r="D311369" s="36">
        <v>0</v>
      </c>
    </row>
    <row r="311370" spans="4:4" x14ac:dyDescent="0.3">
      <c r="D311370" s="36">
        <v>533</v>
      </c>
    </row>
    <row r="311379" spans="4:4" x14ac:dyDescent="0.3">
      <c r="D311379" s="32">
        <v>320</v>
      </c>
    </row>
    <row r="311383" spans="4:4" x14ac:dyDescent="0.3">
      <c r="D311383" s="35">
        <v>333</v>
      </c>
    </row>
    <row r="311384" spans="4:4" x14ac:dyDescent="0.3">
      <c r="D311384" s="35">
        <v>300</v>
      </c>
    </row>
    <row r="311385" spans="4:4" x14ac:dyDescent="0.3">
      <c r="D311385" s="23">
        <v>250</v>
      </c>
    </row>
    <row r="311393" spans="4:4" x14ac:dyDescent="0.3">
      <c r="D311393" s="22">
        <v>260</v>
      </c>
    </row>
    <row r="311395" spans="4:4" x14ac:dyDescent="0.3">
      <c r="D311395" s="38">
        <v>720</v>
      </c>
    </row>
    <row r="311396" spans="4:4" x14ac:dyDescent="0.3">
      <c r="D311396" s="38">
        <v>800</v>
      </c>
    </row>
    <row r="311397" spans="4:4" x14ac:dyDescent="0.3">
      <c r="D311397" s="38">
        <v>947</v>
      </c>
    </row>
    <row r="311398" spans="4:4" x14ac:dyDescent="0.3">
      <c r="D311398" s="38">
        <v>947</v>
      </c>
    </row>
    <row r="311399" spans="4:4" x14ac:dyDescent="0.3">
      <c r="D311399" s="38">
        <v>1000</v>
      </c>
    </row>
    <row r="311400" spans="4:4" x14ac:dyDescent="0.3">
      <c r="D311400" s="38">
        <v>1000</v>
      </c>
    </row>
    <row r="311401" spans="4:4" x14ac:dyDescent="0.3">
      <c r="D311401" s="38">
        <v>933</v>
      </c>
    </row>
    <row r="311417" spans="4:4" x14ac:dyDescent="0.3">
      <c r="D311417" s="32">
        <v>506</v>
      </c>
    </row>
    <row r="311418" spans="4:4" x14ac:dyDescent="0.3">
      <c r="D311418" s="32">
        <v>546</v>
      </c>
    </row>
    <row r="311420" spans="4:4" x14ac:dyDescent="0.3">
      <c r="D311420" s="35">
        <v>750</v>
      </c>
    </row>
    <row r="311421" spans="4:4" x14ac:dyDescent="0.3">
      <c r="D311421" s="30">
        <v>775</v>
      </c>
    </row>
    <row r="311422" spans="4:4" x14ac:dyDescent="0.3">
      <c r="D311422" s="30">
        <v>785</v>
      </c>
    </row>
    <row r="311423" spans="4:4" x14ac:dyDescent="0.3">
      <c r="D311423" s="32">
        <v>790</v>
      </c>
    </row>
    <row r="311424" spans="4:4" x14ac:dyDescent="0.3">
      <c r="D311424" s="32">
        <v>790</v>
      </c>
    </row>
    <row r="311425" spans="4:4" x14ac:dyDescent="0.3">
      <c r="D311425" s="32">
        <v>790</v>
      </c>
    </row>
    <row r="311426" spans="4:4" x14ac:dyDescent="0.3">
      <c r="D311426" s="31">
        <v>760</v>
      </c>
    </row>
    <row r="311427" spans="4:4" x14ac:dyDescent="0.3">
      <c r="D311427" s="32">
        <v>790</v>
      </c>
    </row>
    <row r="311429" spans="4:4" x14ac:dyDescent="0.3">
      <c r="D311429" s="35">
        <v>466</v>
      </c>
    </row>
    <row r="311430" spans="4:4" x14ac:dyDescent="0.3">
      <c r="D311430" s="35">
        <v>400</v>
      </c>
    </row>
    <row r="311431" spans="4:4" x14ac:dyDescent="0.3">
      <c r="D311431" s="11">
        <f>+AVERAGE(D311429:D311430)</f>
        <v>433</v>
      </c>
    </row>
    <row r="311435" spans="4:4" x14ac:dyDescent="0.3">
      <c r="D311435" s="32">
        <v>680</v>
      </c>
    </row>
    <row r="311436" spans="4:4" x14ac:dyDescent="0.3">
      <c r="D311436" s="30">
        <v>640</v>
      </c>
    </row>
    <row r="311437" spans="4:4" x14ac:dyDescent="0.3">
      <c r="D311437" s="32">
        <v>450</v>
      </c>
    </row>
    <row r="311438" spans="4:4" x14ac:dyDescent="0.3">
      <c r="D311438" s="32">
        <v>560</v>
      </c>
    </row>
    <row r="311439" spans="4:4" x14ac:dyDescent="0.3">
      <c r="D311439" s="32">
        <v>515</v>
      </c>
    </row>
    <row r="311440" spans="4:4" x14ac:dyDescent="0.3">
      <c r="D311440" s="31">
        <v>545</v>
      </c>
    </row>
    <row r="311441" spans="4:4" x14ac:dyDescent="0.3">
      <c r="D311441" s="22">
        <v>530</v>
      </c>
    </row>
    <row r="311442" spans="4:4" x14ac:dyDescent="0.3">
      <c r="D311442" s="11"/>
    </row>
    <row r="311446" spans="4:4" x14ac:dyDescent="0.3">
      <c r="D311446" s="32">
        <v>780</v>
      </c>
    </row>
    <row r="311448" spans="4:4" x14ac:dyDescent="0.3">
      <c r="D311448" s="11"/>
    </row>
    <row r="311457" spans="4:4" x14ac:dyDescent="0.3">
      <c r="D311457" s="30">
        <v>600</v>
      </c>
    </row>
    <row r="311458" spans="4:4" x14ac:dyDescent="0.3">
      <c r="D311458" s="30">
        <v>650</v>
      </c>
    </row>
    <row r="311459" spans="4:4" x14ac:dyDescent="0.3">
      <c r="D311459" s="32">
        <v>645</v>
      </c>
    </row>
    <row r="311460" spans="4:4" x14ac:dyDescent="0.3">
      <c r="D311460" s="32">
        <v>490</v>
      </c>
    </row>
    <row r="311461" spans="4:4" x14ac:dyDescent="0.3">
      <c r="D311461" s="32">
        <v>525</v>
      </c>
    </row>
    <row r="311462" spans="4:4" x14ac:dyDescent="0.3">
      <c r="D311462" s="22">
        <v>560</v>
      </c>
    </row>
    <row r="311463" spans="4:4" x14ac:dyDescent="0.3">
      <c r="D311463" s="11"/>
    </row>
    <row r="311464" spans="4:4" x14ac:dyDescent="0.3">
      <c r="D311464" s="37">
        <v>87500</v>
      </c>
    </row>
    <row r="311465" spans="4:4" x14ac:dyDescent="0.3">
      <c r="D311465" s="37">
        <v>90000</v>
      </c>
    </row>
    <row r="311466" spans="4:4" x14ac:dyDescent="0.3">
      <c r="D311466" s="37">
        <v>45667</v>
      </c>
    </row>
    <row r="311467" spans="4:4" x14ac:dyDescent="0.3">
      <c r="D311467" s="37">
        <v>45667</v>
      </c>
    </row>
    <row r="311468" spans="4:4" x14ac:dyDescent="0.3">
      <c r="D311468" s="37">
        <v>37500</v>
      </c>
    </row>
    <row r="311469" spans="4:4" x14ac:dyDescent="0.3">
      <c r="D311469" s="37">
        <v>34167</v>
      </c>
    </row>
    <row r="311470" spans="4:4" x14ac:dyDescent="0.3">
      <c r="D311470" s="37">
        <v>40833</v>
      </c>
    </row>
    <row r="311484" spans="4:4" x14ac:dyDescent="0.3">
      <c r="D311484" s="32">
        <v>30666</v>
      </c>
    </row>
    <row r="311490" spans="4:4" x14ac:dyDescent="0.3">
      <c r="D311490" s="35">
        <v>28666</v>
      </c>
    </row>
    <row r="311491" spans="4:4" x14ac:dyDescent="0.3">
      <c r="D311491" s="32">
        <v>31333</v>
      </c>
    </row>
    <row r="311492" spans="4:4" x14ac:dyDescent="0.3">
      <c r="D311492" s="30">
        <v>32000</v>
      </c>
    </row>
    <row r="311493" spans="4:4" x14ac:dyDescent="0.3">
      <c r="D311493" s="30">
        <v>34750</v>
      </c>
    </row>
    <row r="311494" spans="4:4" x14ac:dyDescent="0.3">
      <c r="D311494" s="32">
        <v>32750</v>
      </c>
    </row>
    <row r="311495" spans="4:4" x14ac:dyDescent="0.3">
      <c r="D311495" s="31">
        <v>20125</v>
      </c>
    </row>
    <row r="311496" spans="4:4" x14ac:dyDescent="0.3">
      <c r="D311496" s="32">
        <v>31700</v>
      </c>
    </row>
    <row r="311497" spans="4:4" x14ac:dyDescent="0.3">
      <c r="D311497" s="32">
        <v>34000</v>
      </c>
    </row>
    <row r="311498" spans="4:4" x14ac:dyDescent="0.3">
      <c r="D311498" s="32">
        <v>39870</v>
      </c>
    </row>
    <row r="311499" spans="4:4" x14ac:dyDescent="0.3">
      <c r="D311499" s="32">
        <v>34787</v>
      </c>
    </row>
    <row r="311500" spans="4:4" x14ac:dyDescent="0.3">
      <c r="D311500" s="11"/>
    </row>
    <row r="311501" spans="4:4" x14ac:dyDescent="0.3">
      <c r="D311501" s="36">
        <v>69667</v>
      </c>
    </row>
    <row r="311502" spans="4:4" x14ac:dyDescent="0.3">
      <c r="D311502" s="36">
        <v>70667</v>
      </c>
    </row>
    <row r="311503" spans="4:4" x14ac:dyDescent="0.3">
      <c r="D311503" s="36">
        <v>33933</v>
      </c>
    </row>
    <row r="311504" spans="4:4" x14ac:dyDescent="0.3">
      <c r="D311504" s="36">
        <v>33933</v>
      </c>
    </row>
    <row r="311505" spans="4:4" x14ac:dyDescent="0.3">
      <c r="D311505" s="36">
        <v>23833</v>
      </c>
    </row>
    <row r="311506" spans="4:4" x14ac:dyDescent="0.3">
      <c r="D311506" s="36">
        <v>23833</v>
      </c>
    </row>
    <row r="311507" spans="4:4" x14ac:dyDescent="0.3">
      <c r="D311507" s="36">
        <v>28000</v>
      </c>
    </row>
    <row r="311522" spans="4:4" x14ac:dyDescent="0.3">
      <c r="D311522" s="35">
        <v>18333</v>
      </c>
    </row>
    <row r="311523" spans="4:4" x14ac:dyDescent="0.3">
      <c r="D311523" s="30">
        <v>16166</v>
      </c>
    </row>
    <row r="311524" spans="4:4" x14ac:dyDescent="0.3">
      <c r="D311524" s="30">
        <v>19000</v>
      </c>
    </row>
    <row r="311525" spans="4:4" x14ac:dyDescent="0.3">
      <c r="D311525" s="32">
        <v>21500</v>
      </c>
    </row>
    <row r="311526" spans="4:4" x14ac:dyDescent="0.3">
      <c r="D311526" s="32">
        <v>21375</v>
      </c>
    </row>
    <row r="311527" spans="4:4" x14ac:dyDescent="0.3">
      <c r="D311527" s="32">
        <v>19750</v>
      </c>
    </row>
    <row r="311528" spans="4:4" x14ac:dyDescent="0.3">
      <c r="D311528" s="32">
        <v>16125</v>
      </c>
    </row>
    <row r="311529" spans="4:4" x14ac:dyDescent="0.3">
      <c r="D311529" s="31">
        <v>17750</v>
      </c>
    </row>
    <row r="311530" spans="4:4" x14ac:dyDescent="0.3">
      <c r="D311530" s="32">
        <v>18125</v>
      </c>
    </row>
    <row r="311531" spans="4:4" x14ac:dyDescent="0.3">
      <c r="D311531" s="11"/>
    </row>
    <row r="311532" spans="4:4" x14ac:dyDescent="0.3">
      <c r="D311532" s="39">
        <v>0</v>
      </c>
    </row>
    <row r="311533" spans="4:4" x14ac:dyDescent="0.3">
      <c r="D311533" s="39">
        <v>0</v>
      </c>
    </row>
    <row r="311534" spans="4:4" x14ac:dyDescent="0.3">
      <c r="D311534" s="39">
        <v>0</v>
      </c>
    </row>
    <row r="311535" spans="4:4" x14ac:dyDescent="0.3">
      <c r="D311535" s="39">
        <v>0</v>
      </c>
    </row>
    <row r="311536" spans="4:4" x14ac:dyDescent="0.3">
      <c r="D311536" s="39">
        <v>0</v>
      </c>
    </row>
    <row r="311537" spans="4:4" x14ac:dyDescent="0.3">
      <c r="D311537" s="32">
        <v>123500</v>
      </c>
    </row>
    <row r="311538" spans="4:4" x14ac:dyDescent="0.3">
      <c r="D311538" s="39">
        <v>0</v>
      </c>
    </row>
    <row r="311543" spans="4:4" x14ac:dyDescent="0.3">
      <c r="D311543" s="30">
        <v>102125</v>
      </c>
    </row>
    <row r="311544" spans="4:4" x14ac:dyDescent="0.3">
      <c r="D311544" s="30">
        <v>107625</v>
      </c>
    </row>
    <row r="311545" spans="4:4" x14ac:dyDescent="0.3">
      <c r="D311545" s="32">
        <v>103250</v>
      </c>
    </row>
    <row r="311546" spans="4:4" x14ac:dyDescent="0.3">
      <c r="D311546" s="32">
        <v>105625</v>
      </c>
    </row>
    <row r="311547" spans="4:4" x14ac:dyDescent="0.3">
      <c r="D311547" s="32">
        <v>105500</v>
      </c>
    </row>
    <row r="311548" spans="4:4" x14ac:dyDescent="0.3">
      <c r="D311548" s="32">
        <v>90375</v>
      </c>
    </row>
    <row r="311549" spans="4:4" x14ac:dyDescent="0.3">
      <c r="D311549" s="32">
        <v>98000</v>
      </c>
    </row>
    <row r="311550" spans="4:4" x14ac:dyDescent="0.3">
      <c r="D311550" s="32">
        <v>95500</v>
      </c>
    </row>
    <row r="311551" spans="4:4" x14ac:dyDescent="0.3">
      <c r="D311551" s="32">
        <v>130000</v>
      </c>
    </row>
    <row r="311552" spans="4:4" x14ac:dyDescent="0.3">
      <c r="D311552" s="33">
        <v>143500</v>
      </c>
    </row>
    <row r="311553" spans="4:4" x14ac:dyDescent="0.3">
      <c r="D311553" s="11"/>
    </row>
    <row r="311564" spans="4:4" x14ac:dyDescent="0.3">
      <c r="D311564" s="31">
        <v>253</v>
      </c>
    </row>
    <row r="311565" spans="4:4" x14ac:dyDescent="0.3">
      <c r="D311565" s="31">
        <v>240</v>
      </c>
    </row>
    <row r="311566" spans="4:4" x14ac:dyDescent="0.3">
      <c r="D311566" s="31">
        <v>220</v>
      </c>
    </row>
    <row r="311567" spans="4:4" x14ac:dyDescent="0.3">
      <c r="D311567" s="31">
        <v>180</v>
      </c>
    </row>
    <row r="311568" spans="4:4" x14ac:dyDescent="0.3">
      <c r="D311568" s="36">
        <v>240</v>
      </c>
    </row>
    <row r="311569" spans="4:4" x14ac:dyDescent="0.3">
      <c r="D311569" s="31">
        <v>200</v>
      </c>
    </row>
    <row r="311570" spans="4:4" x14ac:dyDescent="0.3">
      <c r="D311570" s="31">
        <v>200</v>
      </c>
    </row>
    <row r="311571" spans="4:4" x14ac:dyDescent="0.3">
      <c r="D311571" s="31">
        <v>240</v>
      </c>
    </row>
    <row r="311572" spans="4:4" x14ac:dyDescent="0.3">
      <c r="D311572" s="31">
        <v>233</v>
      </c>
    </row>
    <row r="311573" spans="4:4" x14ac:dyDescent="0.3">
      <c r="D311573" s="31">
        <v>200</v>
      </c>
    </row>
    <row r="311574" spans="4:4" x14ac:dyDescent="0.3">
      <c r="D311574" s="31">
        <v>261</v>
      </c>
    </row>
    <row r="311575" spans="4:4" x14ac:dyDescent="0.3">
      <c r="D311575" s="31">
        <v>260</v>
      </c>
    </row>
    <row r="311576" spans="4:4" x14ac:dyDescent="0.3">
      <c r="D311576" s="31">
        <v>271</v>
      </c>
    </row>
    <row r="311577" spans="4:4" x14ac:dyDescent="0.3">
      <c r="D311577" s="31">
        <v>270</v>
      </c>
    </row>
    <row r="311578" spans="4:4" x14ac:dyDescent="0.3">
      <c r="D311578" s="31">
        <v>273</v>
      </c>
    </row>
    <row r="311579" spans="4:4" x14ac:dyDescent="0.3">
      <c r="D311579" s="31">
        <v>258</v>
      </c>
    </row>
    <row r="311580" spans="4:4" x14ac:dyDescent="0.3">
      <c r="D311580" s="36">
        <v>270</v>
      </c>
    </row>
    <row r="311581" spans="4:4" x14ac:dyDescent="0.3">
      <c r="D311581" s="31">
        <v>283</v>
      </c>
    </row>
    <row r="311582" spans="4:4" x14ac:dyDescent="0.3">
      <c r="D311582" s="31">
        <v>200</v>
      </c>
    </row>
    <row r="311583" spans="4:4" x14ac:dyDescent="0.3">
      <c r="D311583" s="31">
        <v>240</v>
      </c>
    </row>
    <row r="311584" spans="4:4" x14ac:dyDescent="0.3">
      <c r="D311584" s="31">
        <v>249</v>
      </c>
    </row>
    <row r="311585" spans="4:4" x14ac:dyDescent="0.3">
      <c r="D311585" s="31">
        <v>317</v>
      </c>
    </row>
    <row r="311586" spans="4:4" x14ac:dyDescent="0.3">
      <c r="D311586" s="31">
        <v>240</v>
      </c>
    </row>
    <row r="311587" spans="4:4" x14ac:dyDescent="0.3">
      <c r="D311587" s="14"/>
    </row>
    <row r="311588" spans="4:4" x14ac:dyDescent="0.3">
      <c r="D311588" s="31">
        <v>220</v>
      </c>
    </row>
    <row r="311589" spans="4:4" x14ac:dyDescent="0.3">
      <c r="D311589" s="31">
        <v>220</v>
      </c>
    </row>
    <row r="311590" spans="4:4" x14ac:dyDescent="0.3">
      <c r="D311590" s="31">
        <v>200</v>
      </c>
    </row>
    <row r="311591" spans="4:4" x14ac:dyDescent="0.3">
      <c r="D311591" s="31">
        <v>187</v>
      </c>
    </row>
    <row r="311592" spans="4:4" x14ac:dyDescent="0.3">
      <c r="D311592" s="31">
        <v>167</v>
      </c>
    </row>
    <row r="311593" spans="4:4" x14ac:dyDescent="0.3">
      <c r="D311593" s="31">
        <v>200</v>
      </c>
    </row>
    <row r="311594" spans="4:4" x14ac:dyDescent="0.3">
      <c r="D311594" s="31">
        <v>180</v>
      </c>
    </row>
    <row r="311595" spans="4:4" x14ac:dyDescent="0.3">
      <c r="D311595" s="31">
        <v>200</v>
      </c>
    </row>
    <row r="311596" spans="4:4" x14ac:dyDescent="0.3">
      <c r="D311596" s="31">
        <v>213</v>
      </c>
    </row>
    <row r="311597" spans="4:4" x14ac:dyDescent="0.3">
      <c r="D311597" s="31">
        <v>167</v>
      </c>
    </row>
    <row r="311598" spans="4:4" x14ac:dyDescent="0.3">
      <c r="D311598" s="31">
        <v>256</v>
      </c>
    </row>
    <row r="311599" spans="4:4" x14ac:dyDescent="0.3">
      <c r="D311599" s="31">
        <v>263</v>
      </c>
    </row>
    <row r="311600" spans="4:4" x14ac:dyDescent="0.3">
      <c r="D311600" s="31">
        <v>253</v>
      </c>
    </row>
    <row r="311601" spans="4:4" x14ac:dyDescent="0.3">
      <c r="D311601" s="31">
        <v>251</v>
      </c>
    </row>
    <row r="311602" spans="4:4" x14ac:dyDescent="0.3">
      <c r="D311602" s="31">
        <v>260</v>
      </c>
    </row>
    <row r="311603" spans="4:4" x14ac:dyDescent="0.3">
      <c r="D311603" s="31">
        <v>250</v>
      </c>
    </row>
    <row r="311604" spans="4:4" x14ac:dyDescent="0.3">
      <c r="D311604" s="31">
        <v>255</v>
      </c>
    </row>
    <row r="311605" spans="4:4" x14ac:dyDescent="0.3">
      <c r="D311605" s="31">
        <v>214</v>
      </c>
    </row>
    <row r="311606" spans="4:4" x14ac:dyDescent="0.3">
      <c r="D311606" s="31">
        <v>205</v>
      </c>
    </row>
    <row r="311607" spans="4:4" x14ac:dyDescent="0.3">
      <c r="D311607" s="31">
        <v>209</v>
      </c>
    </row>
    <row r="311608" spans="4:4" x14ac:dyDescent="0.3">
      <c r="D311608" s="31">
        <v>220</v>
      </c>
    </row>
    <row r="311609" spans="4:4" x14ac:dyDescent="0.3">
      <c r="D311609" s="31">
        <v>183</v>
      </c>
    </row>
    <row r="311610" spans="4:4" x14ac:dyDescent="0.3">
      <c r="D311610" s="32">
        <v>220</v>
      </c>
    </row>
    <row r="311611" spans="4:4" x14ac:dyDescent="0.3">
      <c r="D311611" s="31">
        <v>214</v>
      </c>
    </row>
    <row r="311612" spans="4:4" x14ac:dyDescent="0.3">
      <c r="D311612" s="2">
        <f>+AVERAGE(D311588:D311611)</f>
        <v>216.95833333333334</v>
      </c>
    </row>
    <row r="311613" spans="4:4" x14ac:dyDescent="0.3">
      <c r="D311613" s="31">
        <v>240</v>
      </c>
    </row>
    <row r="311614" spans="4:4" x14ac:dyDescent="0.3">
      <c r="D311614" s="31">
        <v>220</v>
      </c>
    </row>
    <row r="311615" spans="4:4" x14ac:dyDescent="0.3">
      <c r="D311615" s="31">
        <v>220</v>
      </c>
    </row>
    <row r="311616" spans="4:4" x14ac:dyDescent="0.3">
      <c r="D311616" s="31">
        <v>200</v>
      </c>
    </row>
    <row r="311617" spans="4:4" x14ac:dyDescent="0.3">
      <c r="D311617" s="31">
        <v>220</v>
      </c>
    </row>
    <row r="311618" spans="4:4" x14ac:dyDescent="0.3">
      <c r="D311618" s="31">
        <v>280</v>
      </c>
    </row>
    <row r="311619" spans="4:4" x14ac:dyDescent="0.3">
      <c r="D311619" s="31">
        <v>227</v>
      </c>
    </row>
    <row r="311620" spans="4:4" x14ac:dyDescent="0.3">
      <c r="D311620" s="31">
        <v>240</v>
      </c>
    </row>
    <row r="311621" spans="4:4" x14ac:dyDescent="0.3">
      <c r="D311621" s="31">
        <v>266</v>
      </c>
    </row>
    <row r="311622" spans="4:4" x14ac:dyDescent="0.3">
      <c r="D311622" s="36">
        <v>266</v>
      </c>
    </row>
    <row r="311623" spans="4:4" x14ac:dyDescent="0.3">
      <c r="D311623" s="36">
        <v>250</v>
      </c>
    </row>
    <row r="311624" spans="4:4" x14ac:dyDescent="0.3">
      <c r="D311624" s="31">
        <v>250</v>
      </c>
    </row>
    <row r="311625" spans="4:4" x14ac:dyDescent="0.3">
      <c r="D311625" s="31">
        <v>263</v>
      </c>
    </row>
    <row r="311626" spans="4:4" x14ac:dyDescent="0.3">
      <c r="D311626" s="31">
        <v>250</v>
      </c>
    </row>
    <row r="311627" spans="4:4" x14ac:dyDescent="0.3">
      <c r="D311627" s="31">
        <v>255</v>
      </c>
    </row>
    <row r="311628" spans="4:4" x14ac:dyDescent="0.3">
      <c r="D311628" s="31">
        <v>257</v>
      </c>
    </row>
    <row r="311629" spans="4:4" x14ac:dyDescent="0.3">
      <c r="D311629" s="31">
        <v>252</v>
      </c>
    </row>
    <row r="311630" spans="4:4" x14ac:dyDescent="0.3">
      <c r="D311630" s="31">
        <v>318</v>
      </c>
    </row>
    <row r="311631" spans="4:4" x14ac:dyDescent="0.3">
      <c r="D311631" s="31">
        <v>257</v>
      </c>
    </row>
    <row r="311632" spans="4:4" x14ac:dyDescent="0.3">
      <c r="D311632" s="31">
        <v>245</v>
      </c>
    </row>
    <row r="311633" spans="4:4" x14ac:dyDescent="0.3">
      <c r="D311633" s="31">
        <v>240</v>
      </c>
    </row>
    <row r="311634" spans="4:4" x14ac:dyDescent="0.3">
      <c r="D311634" s="31">
        <v>240</v>
      </c>
    </row>
    <row r="311635" spans="4:4" x14ac:dyDescent="0.3">
      <c r="D311635" s="2">
        <f>+AVERAGE(D311613:D311634)</f>
        <v>248</v>
      </c>
    </row>
    <row r="311636" spans="4:4" x14ac:dyDescent="0.3">
      <c r="D311636" s="31">
        <v>526</v>
      </c>
    </row>
    <row r="311637" spans="4:4" x14ac:dyDescent="0.3">
      <c r="D311637" s="31">
        <v>550</v>
      </c>
    </row>
    <row r="311638" spans="4:4" x14ac:dyDescent="0.3">
      <c r="D311638" s="31">
        <v>550</v>
      </c>
    </row>
    <row r="311639" spans="4:4" x14ac:dyDescent="0.3">
      <c r="D311639" s="31">
        <v>616</v>
      </c>
    </row>
    <row r="311640" spans="4:4" x14ac:dyDescent="0.3">
      <c r="D311640" s="31">
        <v>550</v>
      </c>
    </row>
    <row r="311641" spans="4:4" x14ac:dyDescent="0.3">
      <c r="D311641" s="31">
        <v>566</v>
      </c>
    </row>
    <row r="311642" spans="4:4" x14ac:dyDescent="0.3">
      <c r="D311642" s="31">
        <v>550</v>
      </c>
    </row>
    <row r="311644" spans="4:4" x14ac:dyDescent="0.3">
      <c r="D311644" s="31">
        <v>520</v>
      </c>
    </row>
    <row r="311645" spans="4:4" x14ac:dyDescent="0.3">
      <c r="D311645" s="31">
        <v>527</v>
      </c>
    </row>
    <row r="311646" spans="4:4" x14ac:dyDescent="0.3">
      <c r="D311646" s="31">
        <v>500</v>
      </c>
    </row>
    <row r="311647" spans="4:4" x14ac:dyDescent="0.3">
      <c r="D311647" s="31">
        <v>460</v>
      </c>
    </row>
    <row r="311648" spans="4:4" x14ac:dyDescent="0.3">
      <c r="D311648" s="31">
        <v>480</v>
      </c>
    </row>
    <row r="311649" spans="4:4" x14ac:dyDescent="0.3">
      <c r="D311649" s="31">
        <v>520</v>
      </c>
    </row>
    <row r="311650" spans="4:4" x14ac:dyDescent="0.3">
      <c r="D311650" s="31">
        <v>500</v>
      </c>
    </row>
    <row r="311651" spans="4:4" x14ac:dyDescent="0.3">
      <c r="D311651" s="31">
        <v>520</v>
      </c>
    </row>
    <row r="311652" spans="4:4" x14ac:dyDescent="0.3">
      <c r="D311652" s="31">
        <v>567</v>
      </c>
    </row>
    <row r="311653" spans="4:4" x14ac:dyDescent="0.3">
      <c r="D311653" s="31">
        <v>500</v>
      </c>
    </row>
    <row r="311654" spans="4:4" x14ac:dyDescent="0.3">
      <c r="D311654" s="31">
        <v>750</v>
      </c>
    </row>
    <row r="311655" spans="4:4" x14ac:dyDescent="0.3">
      <c r="D311655" s="31">
        <v>750</v>
      </c>
    </row>
    <row r="311656" spans="4:4" x14ac:dyDescent="0.3">
      <c r="D311656" s="36">
        <v>766</v>
      </c>
    </row>
    <row r="311657" spans="4:4" x14ac:dyDescent="0.3">
      <c r="D311657" s="31">
        <v>750</v>
      </c>
    </row>
    <row r="311658" spans="4:4" x14ac:dyDescent="0.3">
      <c r="D311658" s="31">
        <v>800</v>
      </c>
    </row>
    <row r="311659" spans="4:4" x14ac:dyDescent="0.3">
      <c r="D311659" s="31">
        <v>693</v>
      </c>
    </row>
    <row r="311660" spans="4:4" x14ac:dyDescent="0.3">
      <c r="D311660" s="31">
        <v>700</v>
      </c>
    </row>
    <row r="311661" spans="4:4" x14ac:dyDescent="0.3">
      <c r="D311661" s="31">
        <v>487</v>
      </c>
    </row>
    <row r="311662" spans="4:4" x14ac:dyDescent="0.3">
      <c r="D311662" s="31">
        <v>492</v>
      </c>
    </row>
    <row r="311663" spans="4:4" x14ac:dyDescent="0.3">
      <c r="D311663" s="31">
        <v>500</v>
      </c>
    </row>
    <row r="311664" spans="4:4" x14ac:dyDescent="0.3">
      <c r="D311664" s="31">
        <v>482</v>
      </c>
    </row>
    <row r="311665" spans="4:4" x14ac:dyDescent="0.3">
      <c r="D311665" s="31">
        <v>468</v>
      </c>
    </row>
    <row r="311666" spans="4:4" x14ac:dyDescent="0.3">
      <c r="D311666" s="31">
        <v>468</v>
      </c>
    </row>
    <row r="311667" spans="4:4" x14ac:dyDescent="0.3">
      <c r="D311667" s="2">
        <f>+AVERAGE(D311644:D311666)</f>
        <v>573.91304347826087</v>
      </c>
    </row>
    <row r="311668" spans="4:4" x14ac:dyDescent="0.3">
      <c r="D311668" s="31">
        <v>540</v>
      </c>
    </row>
    <row r="311669" spans="4:4" x14ac:dyDescent="0.3">
      <c r="D311669" s="31">
        <v>580</v>
      </c>
    </row>
    <row r="311670" spans="4:4" x14ac:dyDescent="0.3">
      <c r="D311670" s="31">
        <v>480</v>
      </c>
    </row>
    <row r="311671" spans="4:4" x14ac:dyDescent="0.3">
      <c r="D311671" s="31">
        <v>520</v>
      </c>
    </row>
    <row r="311672" spans="4:4" x14ac:dyDescent="0.3">
      <c r="D311672" s="31">
        <v>480</v>
      </c>
    </row>
    <row r="311673" spans="4:4" x14ac:dyDescent="0.3">
      <c r="D311673" s="31">
        <v>480</v>
      </c>
    </row>
    <row r="311674" spans="4:4" x14ac:dyDescent="0.3">
      <c r="D311674" s="31">
        <v>480</v>
      </c>
    </row>
    <row r="311675" spans="4:4" x14ac:dyDescent="0.3">
      <c r="D311675" s="31">
        <v>480</v>
      </c>
    </row>
    <row r="311676" spans="4:4" x14ac:dyDescent="0.3">
      <c r="D311676" s="31">
        <v>560</v>
      </c>
    </row>
    <row r="311677" spans="4:4" x14ac:dyDescent="0.3">
      <c r="D311677" s="31">
        <v>500</v>
      </c>
    </row>
    <row r="311678" spans="4:4" x14ac:dyDescent="0.3">
      <c r="D311678" s="31">
        <v>700</v>
      </c>
    </row>
    <row r="311679" spans="4:4" x14ac:dyDescent="0.3">
      <c r="D311679" s="31">
        <v>680</v>
      </c>
    </row>
    <row r="311680" spans="4:4" x14ac:dyDescent="0.3">
      <c r="D311680" s="31">
        <v>700</v>
      </c>
    </row>
    <row r="311681" spans="4:4" x14ac:dyDescent="0.3">
      <c r="D311681" s="31">
        <v>700</v>
      </c>
    </row>
    <row r="311682" spans="4:4" x14ac:dyDescent="0.3">
      <c r="D311682" s="31">
        <v>813</v>
      </c>
    </row>
    <row r="311683" spans="4:4" x14ac:dyDescent="0.3">
      <c r="D311683" s="31">
        <v>816</v>
      </c>
    </row>
    <row r="311684" spans="4:4" x14ac:dyDescent="0.3">
      <c r="D311684" s="31">
        <v>560</v>
      </c>
    </row>
    <row r="311685" spans="4:4" x14ac:dyDescent="0.3">
      <c r="D311685" s="31">
        <v>574</v>
      </c>
    </row>
    <row r="311686" spans="4:4" x14ac:dyDescent="0.3">
      <c r="D311686" s="31">
        <v>630</v>
      </c>
    </row>
    <row r="311687" spans="4:4" x14ac:dyDescent="0.3">
      <c r="D311687" s="31">
        <v>460</v>
      </c>
    </row>
    <row r="311688" spans="4:4" x14ac:dyDescent="0.3">
      <c r="D311688" s="31">
        <v>550</v>
      </c>
    </row>
    <row r="311689" spans="4:4" x14ac:dyDescent="0.3">
      <c r="D311689" s="31">
        <v>700</v>
      </c>
    </row>
    <row r="311690" spans="4:4" x14ac:dyDescent="0.3">
      <c r="D311690" s="31">
        <v>500</v>
      </c>
    </row>
    <row r="311691" spans="4:4" x14ac:dyDescent="0.3">
      <c r="D311691" s="2">
        <f>+AVERAGE(D311668:D311690)</f>
        <v>586.21739130434787</v>
      </c>
    </row>
    <row r="311692" spans="4:4" x14ac:dyDescent="0.3">
      <c r="D311692" s="31">
        <v>22000</v>
      </c>
    </row>
    <row r="311693" spans="4:4" x14ac:dyDescent="0.3">
      <c r="D311693" s="31">
        <v>23833</v>
      </c>
    </row>
    <row r="311694" spans="4:4" x14ac:dyDescent="0.3">
      <c r="D311694" s="31">
        <v>21500</v>
      </c>
    </row>
    <row r="311695" spans="4:4" x14ac:dyDescent="0.3">
      <c r="D311695" s="31">
        <v>21250</v>
      </c>
    </row>
    <row r="311696" spans="4:4" x14ac:dyDescent="0.3">
      <c r="D311696" s="31">
        <v>20500</v>
      </c>
    </row>
    <row r="311697" spans="4:4" x14ac:dyDescent="0.3">
      <c r="D311697" s="31">
        <v>21500</v>
      </c>
    </row>
    <row r="311698" spans="4:4" x14ac:dyDescent="0.3">
      <c r="D311698" s="31">
        <v>22166</v>
      </c>
    </row>
    <row r="311699" spans="4:4" x14ac:dyDescent="0.3">
      <c r="D311699" s="31">
        <v>15416</v>
      </c>
    </row>
    <row r="311700" spans="4:4" x14ac:dyDescent="0.3">
      <c r="D311700" s="31">
        <v>21333</v>
      </c>
    </row>
    <row r="311701" spans="4:4" x14ac:dyDescent="0.3">
      <c r="D311701" s="31">
        <v>21000</v>
      </c>
    </row>
    <row r="311702" spans="4:4" x14ac:dyDescent="0.3">
      <c r="D311702" s="31">
        <v>23333</v>
      </c>
    </row>
    <row r="311703" spans="4:4" x14ac:dyDescent="0.3">
      <c r="D311703" s="31">
        <v>23583</v>
      </c>
    </row>
    <row r="311704" spans="4:4" x14ac:dyDescent="0.3">
      <c r="D311704" s="31">
        <v>22500</v>
      </c>
    </row>
    <row r="311705" spans="4:4" x14ac:dyDescent="0.3">
      <c r="D311705" s="31">
        <v>22250</v>
      </c>
    </row>
    <row r="311706" spans="4:4" x14ac:dyDescent="0.3">
      <c r="D311706" s="31">
        <v>22166</v>
      </c>
    </row>
    <row r="311707" spans="4:4" x14ac:dyDescent="0.3">
      <c r="D311707" s="31">
        <v>27000</v>
      </c>
    </row>
    <row r="311708" spans="4:4" x14ac:dyDescent="0.3">
      <c r="D311708" s="31">
        <v>24300</v>
      </c>
    </row>
    <row r="311709" spans="4:4" x14ac:dyDescent="0.3">
      <c r="D311709" s="31">
        <v>19700</v>
      </c>
    </row>
    <row r="311710" spans="4:4" x14ac:dyDescent="0.3">
      <c r="D311710" s="31">
        <v>25500</v>
      </c>
    </row>
    <row r="311711" spans="4:4" x14ac:dyDescent="0.3">
      <c r="D311711" s="31">
        <v>19500</v>
      </c>
    </row>
    <row r="311712" spans="4:4" x14ac:dyDescent="0.3">
      <c r="D311712" s="31">
        <v>17900</v>
      </c>
    </row>
    <row r="311713" spans="4:4" x14ac:dyDescent="0.3">
      <c r="D311713" s="31">
        <v>23833</v>
      </c>
    </row>
    <row r="311714" spans="4:4" x14ac:dyDescent="0.3">
      <c r="D311714" s="37">
        <f>+AVERAGE(D311692:D311713)</f>
        <v>21911.954545454544</v>
      </c>
    </row>
    <row r="311715" spans="4:4" x14ac:dyDescent="0.3">
      <c r="D311715" s="31">
        <v>14500</v>
      </c>
    </row>
    <row r="311716" spans="4:4" x14ac:dyDescent="0.3">
      <c r="D311716" s="31">
        <v>15500</v>
      </c>
    </row>
    <row r="311717" spans="4:4" x14ac:dyDescent="0.3">
      <c r="D311717" s="31">
        <v>14750</v>
      </c>
    </row>
    <row r="311718" spans="4:4" x14ac:dyDescent="0.3">
      <c r="D311718" s="31">
        <v>14000</v>
      </c>
    </row>
    <row r="311719" spans="4:4" x14ac:dyDescent="0.3">
      <c r="D311719" s="31">
        <v>14000</v>
      </c>
    </row>
    <row r="311720" spans="4:4" x14ac:dyDescent="0.3">
      <c r="D311720" s="31">
        <v>14500</v>
      </c>
    </row>
    <row r="311721" spans="4:4" x14ac:dyDescent="0.3">
      <c r="D311721" s="31">
        <v>14000</v>
      </c>
    </row>
    <row r="311722" spans="4:4" x14ac:dyDescent="0.3">
      <c r="D311722" s="31">
        <v>14250</v>
      </c>
    </row>
    <row r="311723" spans="4:4" x14ac:dyDescent="0.3">
      <c r="D311723" s="31">
        <v>14500</v>
      </c>
    </row>
    <row r="311724" spans="4:4" x14ac:dyDescent="0.3">
      <c r="D311724" s="31">
        <v>14000</v>
      </c>
    </row>
    <row r="311725" spans="4:4" x14ac:dyDescent="0.3">
      <c r="D311725" s="31">
        <v>16000</v>
      </c>
    </row>
    <row r="311726" spans="4:4" x14ac:dyDescent="0.3">
      <c r="D311726" s="31">
        <v>15500</v>
      </c>
    </row>
    <row r="311727" spans="4:4" x14ac:dyDescent="0.3">
      <c r="D311727" s="31">
        <v>14750</v>
      </c>
    </row>
    <row r="311728" spans="4:4" x14ac:dyDescent="0.3">
      <c r="D311728" s="31">
        <v>13833</v>
      </c>
    </row>
    <row r="311729" spans="4:4" x14ac:dyDescent="0.3">
      <c r="D311729" s="31">
        <v>14583</v>
      </c>
    </row>
    <row r="311730" spans="4:4" x14ac:dyDescent="0.3">
      <c r="D311730" s="31">
        <v>17525</v>
      </c>
    </row>
    <row r="311731" spans="4:4" x14ac:dyDescent="0.3">
      <c r="D311731" s="31">
        <v>18750</v>
      </c>
    </row>
    <row r="311732" spans="4:4" x14ac:dyDescent="0.3">
      <c r="D311732" s="31">
        <v>13575</v>
      </c>
    </row>
    <row r="311733" spans="4:4" x14ac:dyDescent="0.3">
      <c r="D311733" s="31">
        <v>18300</v>
      </c>
    </row>
    <row r="311734" spans="4:4" x14ac:dyDescent="0.3">
      <c r="D311734" s="31">
        <v>15025</v>
      </c>
    </row>
    <row r="311735" spans="4:4" x14ac:dyDescent="0.3">
      <c r="D311735" s="31">
        <v>12200</v>
      </c>
    </row>
    <row r="311736" spans="4:4" x14ac:dyDescent="0.3">
      <c r="D311736" s="31">
        <v>15500</v>
      </c>
    </row>
    <row r="311737" spans="4:4" x14ac:dyDescent="0.3">
      <c r="D311737" s="2">
        <f>+AVERAGE(D311715:D311736)</f>
        <v>14979.136363636364</v>
      </c>
    </row>
    <row r="311738" spans="4:4" x14ac:dyDescent="0.3">
      <c r="D311738" s="31">
        <v>144333</v>
      </c>
    </row>
    <row r="311739" spans="4:4" x14ac:dyDescent="0.3">
      <c r="D311739" s="31">
        <v>141125</v>
      </c>
    </row>
    <row r="311740" spans="4:4" x14ac:dyDescent="0.3">
      <c r="D311740" s="2">
        <f>+AVERAGE(D311738:D311739)</f>
        <v>142729</v>
      </c>
    </row>
    <row r="311741" spans="4:4" x14ac:dyDescent="0.3">
      <c r="D311741" s="31">
        <v>653</v>
      </c>
    </row>
    <row r="311742" spans="4:4" x14ac:dyDescent="0.3">
      <c r="D311742" s="31">
        <v>600</v>
      </c>
    </row>
    <row r="311743" spans="4:4" x14ac:dyDescent="0.3">
      <c r="D311743" s="31">
        <v>586</v>
      </c>
    </row>
    <row r="311744" spans="4:4" x14ac:dyDescent="0.3">
      <c r="D311744" s="31">
        <v>593</v>
      </c>
    </row>
    <row r="311745" spans="4:4" x14ac:dyDescent="0.3">
      <c r="D311745" s="31">
        <v>655</v>
      </c>
    </row>
    <row r="311746" spans="4:4" x14ac:dyDescent="0.3">
      <c r="D311746" s="31">
        <v>625</v>
      </c>
    </row>
    <row r="311747" spans="4:4" x14ac:dyDescent="0.3">
      <c r="D311747" s="31">
        <v>616</v>
      </c>
    </row>
    <row r="311748" spans="4:4" x14ac:dyDescent="0.3">
      <c r="D311748" s="37">
        <f>+AVERAGE(D311741:D311747)</f>
        <v>618.28571428571433</v>
      </c>
    </row>
    <row r="327681" spans="4:4" x14ac:dyDescent="0.3">
      <c r="D327681" s="29">
        <v>44713</v>
      </c>
    </row>
    <row r="327682" spans="4:4" x14ac:dyDescent="0.3">
      <c r="D327682" s="30" t="s">
        <v>232</v>
      </c>
    </row>
    <row r="327683" spans="4:4" x14ac:dyDescent="0.3">
      <c r="D327683" s="31">
        <v>2022</v>
      </c>
    </row>
    <row r="327699" spans="4:4" x14ac:dyDescent="0.3">
      <c r="D327699" s="34">
        <v>434</v>
      </c>
    </row>
    <row r="327700" spans="4:4" x14ac:dyDescent="0.3">
      <c r="D327700" s="30">
        <v>275</v>
      </c>
    </row>
    <row r="327701" spans="4:4" x14ac:dyDescent="0.3">
      <c r="D327701" s="30">
        <v>290</v>
      </c>
    </row>
    <row r="327702" spans="4:4" x14ac:dyDescent="0.3">
      <c r="D327702" s="35">
        <v>434</v>
      </c>
    </row>
    <row r="327703" spans="4:4" x14ac:dyDescent="0.3">
      <c r="D327703" s="32">
        <v>275</v>
      </c>
    </row>
    <row r="327704" spans="4:4" x14ac:dyDescent="0.3">
      <c r="D327704" s="32">
        <v>300</v>
      </c>
    </row>
    <row r="327705" spans="4:4" x14ac:dyDescent="0.3">
      <c r="D327705" s="32">
        <v>265</v>
      </c>
    </row>
    <row r="327706" spans="4:4" x14ac:dyDescent="0.3">
      <c r="D327706" s="32">
        <v>290</v>
      </c>
    </row>
    <row r="327707" spans="4:4" x14ac:dyDescent="0.3">
      <c r="D327707" s="32">
        <v>290</v>
      </c>
    </row>
    <row r="327708" spans="4:4" x14ac:dyDescent="0.3">
      <c r="D327708" s="31">
        <v>260</v>
      </c>
    </row>
    <row r="327709" spans="4:4" x14ac:dyDescent="0.3">
      <c r="D327709" s="31">
        <v>800</v>
      </c>
    </row>
    <row r="327710" spans="4:4" x14ac:dyDescent="0.3">
      <c r="D327710" s="31">
        <v>800</v>
      </c>
    </row>
    <row r="327711" spans="4:4" x14ac:dyDescent="0.3">
      <c r="D327711" s="31">
        <v>300</v>
      </c>
    </row>
    <row r="327712" spans="4:4" x14ac:dyDescent="0.3">
      <c r="D327712" s="31">
        <v>300</v>
      </c>
    </row>
    <row r="327713" spans="4:4" x14ac:dyDescent="0.3">
      <c r="D327713" s="31">
        <v>300</v>
      </c>
    </row>
    <row r="327714" spans="4:4" x14ac:dyDescent="0.3">
      <c r="D327714" s="31">
        <v>280</v>
      </c>
    </row>
    <row r="327715" spans="4:4" x14ac:dyDescent="0.3">
      <c r="D327715" s="31">
        <v>293</v>
      </c>
    </row>
    <row r="327716" spans="4:4" x14ac:dyDescent="0.3">
      <c r="D327716" s="31">
        <v>320</v>
      </c>
    </row>
    <row r="327718" spans="4:4" x14ac:dyDescent="0.3">
      <c r="D327718" s="36">
        <v>0</v>
      </c>
    </row>
    <row r="327719" spans="4:4" x14ac:dyDescent="0.3">
      <c r="D327719" s="36">
        <v>0</v>
      </c>
    </row>
    <row r="327720" spans="4:4" x14ac:dyDescent="0.3">
      <c r="D327720" s="36">
        <v>245</v>
      </c>
    </row>
    <row r="327721" spans="4:4" x14ac:dyDescent="0.3">
      <c r="D327721" s="36">
        <v>245</v>
      </c>
    </row>
    <row r="327722" spans="4:4" x14ac:dyDescent="0.3">
      <c r="D327722" s="36">
        <v>0</v>
      </c>
    </row>
    <row r="327723" spans="4:4" x14ac:dyDescent="0.3">
      <c r="D327723" s="36">
        <v>0</v>
      </c>
    </row>
    <row r="327724" spans="4:4" x14ac:dyDescent="0.3">
      <c r="D327724" s="36">
        <v>300</v>
      </c>
    </row>
    <row r="327736" spans="4:4" x14ac:dyDescent="0.3">
      <c r="D327736" s="30">
        <v>220</v>
      </c>
    </row>
    <row r="327737" spans="4:4" x14ac:dyDescent="0.3">
      <c r="D327737" s="32">
        <v>250</v>
      </c>
    </row>
    <row r="327738" spans="4:4" x14ac:dyDescent="0.3">
      <c r="D327738" s="30">
        <v>250</v>
      </c>
    </row>
    <row r="327739" spans="4:4" x14ac:dyDescent="0.3">
      <c r="D327739" s="32">
        <v>230</v>
      </c>
    </row>
    <row r="327740" spans="4:4" x14ac:dyDescent="0.3">
      <c r="D327740" s="32">
        <v>270</v>
      </c>
    </row>
    <row r="327741" spans="4:4" x14ac:dyDescent="0.3">
      <c r="D327741" s="32">
        <v>200</v>
      </c>
    </row>
    <row r="327742" spans="4:4" x14ac:dyDescent="0.3">
      <c r="D327742" s="32">
        <v>125</v>
      </c>
    </row>
    <row r="327743" spans="4:4" x14ac:dyDescent="0.3">
      <c r="D327743" s="32">
        <v>240</v>
      </c>
    </row>
    <row r="327744" spans="4:4" x14ac:dyDescent="0.3">
      <c r="D327744" s="31">
        <v>220</v>
      </c>
    </row>
    <row r="327746" spans="4:4" x14ac:dyDescent="0.3">
      <c r="D327746" s="36">
        <v>260</v>
      </c>
    </row>
    <row r="327748" spans="4:4" x14ac:dyDescent="0.3">
      <c r="D327748" s="36">
        <v>0</v>
      </c>
    </row>
    <row r="327749" spans="4:4" x14ac:dyDescent="0.3">
      <c r="D327749" s="36">
        <v>0</v>
      </c>
    </row>
    <row r="327750" spans="4:4" x14ac:dyDescent="0.3">
      <c r="D327750" s="36">
        <v>0</v>
      </c>
    </row>
    <row r="327751" spans="4:4" x14ac:dyDescent="0.3">
      <c r="D327751" s="36">
        <v>0</v>
      </c>
    </row>
    <row r="327752" spans="4:4" x14ac:dyDescent="0.3">
      <c r="D327752" s="36">
        <v>0</v>
      </c>
    </row>
    <row r="327753" spans="4:4" x14ac:dyDescent="0.3">
      <c r="D327753" s="36">
        <v>0</v>
      </c>
    </row>
    <row r="327754" spans="4:4" x14ac:dyDescent="0.3">
      <c r="D327754" s="36">
        <v>533</v>
      </c>
    </row>
    <row r="327763" spans="4:4" x14ac:dyDescent="0.3">
      <c r="D327763" s="32">
        <v>320</v>
      </c>
    </row>
    <row r="327767" spans="4:4" x14ac:dyDescent="0.3">
      <c r="D327767" s="35">
        <v>333</v>
      </c>
    </row>
    <row r="327768" spans="4:4" x14ac:dyDescent="0.3">
      <c r="D327768" s="35">
        <v>300</v>
      </c>
    </row>
    <row r="327769" spans="4:4" x14ac:dyDescent="0.3">
      <c r="D327769" s="23">
        <v>250</v>
      </c>
    </row>
    <row r="327777" spans="4:4" x14ac:dyDescent="0.3">
      <c r="D327777" s="22">
        <v>260</v>
      </c>
    </row>
    <row r="327779" spans="4:4" x14ac:dyDescent="0.3">
      <c r="D327779" s="38">
        <v>720</v>
      </c>
    </row>
    <row r="327780" spans="4:4" x14ac:dyDescent="0.3">
      <c r="D327780" s="38">
        <v>800</v>
      </c>
    </row>
    <row r="327781" spans="4:4" x14ac:dyDescent="0.3">
      <c r="D327781" s="38">
        <v>947</v>
      </c>
    </row>
    <row r="327782" spans="4:4" x14ac:dyDescent="0.3">
      <c r="D327782" s="38">
        <v>947</v>
      </c>
    </row>
    <row r="327783" spans="4:4" x14ac:dyDescent="0.3">
      <c r="D327783" s="38">
        <v>1000</v>
      </c>
    </row>
    <row r="327784" spans="4:4" x14ac:dyDescent="0.3">
      <c r="D327784" s="38">
        <v>1000</v>
      </c>
    </row>
    <row r="327785" spans="4:4" x14ac:dyDescent="0.3">
      <c r="D327785" s="38">
        <v>933</v>
      </c>
    </row>
    <row r="327801" spans="4:4" x14ac:dyDescent="0.3">
      <c r="D327801" s="32">
        <v>506</v>
      </c>
    </row>
    <row r="327802" spans="4:4" x14ac:dyDescent="0.3">
      <c r="D327802" s="32">
        <v>546</v>
      </c>
    </row>
    <row r="327804" spans="4:4" x14ac:dyDescent="0.3">
      <c r="D327804" s="35">
        <v>750</v>
      </c>
    </row>
    <row r="327805" spans="4:4" x14ac:dyDescent="0.3">
      <c r="D327805" s="30">
        <v>775</v>
      </c>
    </row>
    <row r="327806" spans="4:4" x14ac:dyDescent="0.3">
      <c r="D327806" s="30">
        <v>785</v>
      </c>
    </row>
    <row r="327807" spans="4:4" x14ac:dyDescent="0.3">
      <c r="D327807" s="32">
        <v>790</v>
      </c>
    </row>
    <row r="327808" spans="4:4" x14ac:dyDescent="0.3">
      <c r="D327808" s="32">
        <v>790</v>
      </c>
    </row>
    <row r="327809" spans="4:4" x14ac:dyDescent="0.3">
      <c r="D327809" s="32">
        <v>790</v>
      </c>
    </row>
    <row r="327810" spans="4:4" x14ac:dyDescent="0.3">
      <c r="D327810" s="31">
        <v>760</v>
      </c>
    </row>
    <row r="327811" spans="4:4" x14ac:dyDescent="0.3">
      <c r="D327811" s="32">
        <v>790</v>
      </c>
    </row>
    <row r="327813" spans="4:4" x14ac:dyDescent="0.3">
      <c r="D327813" s="35">
        <v>466</v>
      </c>
    </row>
    <row r="327814" spans="4:4" x14ac:dyDescent="0.3">
      <c r="D327814" s="35">
        <v>400</v>
      </c>
    </row>
    <row r="327815" spans="4:4" x14ac:dyDescent="0.3">
      <c r="D327815" s="11">
        <f>+AVERAGE(D327813:D327814)</f>
        <v>433</v>
      </c>
    </row>
    <row r="327819" spans="4:4" x14ac:dyDescent="0.3">
      <c r="D327819" s="32">
        <v>680</v>
      </c>
    </row>
    <row r="327820" spans="4:4" x14ac:dyDescent="0.3">
      <c r="D327820" s="30">
        <v>640</v>
      </c>
    </row>
    <row r="327821" spans="4:4" x14ac:dyDescent="0.3">
      <c r="D327821" s="32">
        <v>450</v>
      </c>
    </row>
    <row r="327822" spans="4:4" x14ac:dyDescent="0.3">
      <c r="D327822" s="32">
        <v>560</v>
      </c>
    </row>
    <row r="327823" spans="4:4" x14ac:dyDescent="0.3">
      <c r="D327823" s="32">
        <v>515</v>
      </c>
    </row>
    <row r="327824" spans="4:4" x14ac:dyDescent="0.3">
      <c r="D327824" s="31">
        <v>545</v>
      </c>
    </row>
    <row r="327825" spans="4:4" x14ac:dyDescent="0.3">
      <c r="D327825" s="22">
        <v>530</v>
      </c>
    </row>
    <row r="327826" spans="4:4" x14ac:dyDescent="0.3">
      <c r="D327826" s="11"/>
    </row>
    <row r="327830" spans="4:4" x14ac:dyDescent="0.3">
      <c r="D327830" s="32">
        <v>780</v>
      </c>
    </row>
    <row r="327832" spans="4:4" x14ac:dyDescent="0.3">
      <c r="D327832" s="11"/>
    </row>
    <row r="327841" spans="4:4" x14ac:dyDescent="0.3">
      <c r="D327841" s="30">
        <v>600</v>
      </c>
    </row>
    <row r="327842" spans="4:4" x14ac:dyDescent="0.3">
      <c r="D327842" s="30">
        <v>650</v>
      </c>
    </row>
    <row r="327843" spans="4:4" x14ac:dyDescent="0.3">
      <c r="D327843" s="32">
        <v>645</v>
      </c>
    </row>
    <row r="327844" spans="4:4" x14ac:dyDescent="0.3">
      <c r="D327844" s="32">
        <v>490</v>
      </c>
    </row>
    <row r="327845" spans="4:4" x14ac:dyDescent="0.3">
      <c r="D327845" s="32">
        <v>525</v>
      </c>
    </row>
    <row r="327846" spans="4:4" x14ac:dyDescent="0.3">
      <c r="D327846" s="22">
        <v>560</v>
      </c>
    </row>
    <row r="327847" spans="4:4" x14ac:dyDescent="0.3">
      <c r="D327847" s="11"/>
    </row>
    <row r="327848" spans="4:4" x14ac:dyDescent="0.3">
      <c r="D327848" s="37">
        <v>87500</v>
      </c>
    </row>
    <row r="327849" spans="4:4" x14ac:dyDescent="0.3">
      <c r="D327849" s="37">
        <v>90000</v>
      </c>
    </row>
    <row r="327850" spans="4:4" x14ac:dyDescent="0.3">
      <c r="D327850" s="37">
        <v>45667</v>
      </c>
    </row>
    <row r="327851" spans="4:4" x14ac:dyDescent="0.3">
      <c r="D327851" s="37">
        <v>45667</v>
      </c>
    </row>
    <row r="327852" spans="4:4" x14ac:dyDescent="0.3">
      <c r="D327852" s="37">
        <v>37500</v>
      </c>
    </row>
    <row r="327853" spans="4:4" x14ac:dyDescent="0.3">
      <c r="D327853" s="37">
        <v>34167</v>
      </c>
    </row>
    <row r="327854" spans="4:4" x14ac:dyDescent="0.3">
      <c r="D327854" s="37">
        <v>40833</v>
      </c>
    </row>
    <row r="327868" spans="4:4" x14ac:dyDescent="0.3">
      <c r="D327868" s="32">
        <v>30666</v>
      </c>
    </row>
    <row r="327874" spans="4:4" x14ac:dyDescent="0.3">
      <c r="D327874" s="35">
        <v>28666</v>
      </c>
    </row>
    <row r="327875" spans="4:4" x14ac:dyDescent="0.3">
      <c r="D327875" s="32">
        <v>31333</v>
      </c>
    </row>
    <row r="327876" spans="4:4" x14ac:dyDescent="0.3">
      <c r="D327876" s="30">
        <v>32000</v>
      </c>
    </row>
    <row r="327877" spans="4:4" x14ac:dyDescent="0.3">
      <c r="D327877" s="30">
        <v>34750</v>
      </c>
    </row>
    <row r="327878" spans="4:4" x14ac:dyDescent="0.3">
      <c r="D327878" s="32">
        <v>32750</v>
      </c>
    </row>
    <row r="327879" spans="4:4" x14ac:dyDescent="0.3">
      <c r="D327879" s="31">
        <v>20125</v>
      </c>
    </row>
    <row r="327880" spans="4:4" x14ac:dyDescent="0.3">
      <c r="D327880" s="32">
        <v>31700</v>
      </c>
    </row>
    <row r="327881" spans="4:4" x14ac:dyDescent="0.3">
      <c r="D327881" s="32">
        <v>34000</v>
      </c>
    </row>
    <row r="327882" spans="4:4" x14ac:dyDescent="0.3">
      <c r="D327882" s="32">
        <v>39870</v>
      </c>
    </row>
    <row r="327883" spans="4:4" x14ac:dyDescent="0.3">
      <c r="D327883" s="32">
        <v>34787</v>
      </c>
    </row>
    <row r="327884" spans="4:4" x14ac:dyDescent="0.3">
      <c r="D327884" s="11"/>
    </row>
    <row r="327885" spans="4:4" x14ac:dyDescent="0.3">
      <c r="D327885" s="36">
        <v>69667</v>
      </c>
    </row>
    <row r="327886" spans="4:4" x14ac:dyDescent="0.3">
      <c r="D327886" s="36">
        <v>70667</v>
      </c>
    </row>
    <row r="327887" spans="4:4" x14ac:dyDescent="0.3">
      <c r="D327887" s="36">
        <v>33933</v>
      </c>
    </row>
    <row r="327888" spans="4:4" x14ac:dyDescent="0.3">
      <c r="D327888" s="36">
        <v>33933</v>
      </c>
    </row>
    <row r="327889" spans="4:4" x14ac:dyDescent="0.3">
      <c r="D327889" s="36">
        <v>23833</v>
      </c>
    </row>
    <row r="327890" spans="4:4" x14ac:dyDescent="0.3">
      <c r="D327890" s="36">
        <v>23833</v>
      </c>
    </row>
    <row r="327891" spans="4:4" x14ac:dyDescent="0.3">
      <c r="D327891" s="36">
        <v>28000</v>
      </c>
    </row>
    <row r="327906" spans="4:4" x14ac:dyDescent="0.3">
      <c r="D327906" s="35">
        <v>18333</v>
      </c>
    </row>
    <row r="327907" spans="4:4" x14ac:dyDescent="0.3">
      <c r="D327907" s="30">
        <v>16166</v>
      </c>
    </row>
    <row r="327908" spans="4:4" x14ac:dyDescent="0.3">
      <c r="D327908" s="30">
        <v>19000</v>
      </c>
    </row>
    <row r="327909" spans="4:4" x14ac:dyDescent="0.3">
      <c r="D327909" s="32">
        <v>21500</v>
      </c>
    </row>
    <row r="327910" spans="4:4" x14ac:dyDescent="0.3">
      <c r="D327910" s="32">
        <v>21375</v>
      </c>
    </row>
    <row r="327911" spans="4:4" x14ac:dyDescent="0.3">
      <c r="D327911" s="32">
        <v>19750</v>
      </c>
    </row>
    <row r="327912" spans="4:4" x14ac:dyDescent="0.3">
      <c r="D327912" s="32">
        <v>16125</v>
      </c>
    </row>
    <row r="327913" spans="4:4" x14ac:dyDescent="0.3">
      <c r="D327913" s="31">
        <v>17750</v>
      </c>
    </row>
    <row r="327914" spans="4:4" x14ac:dyDescent="0.3">
      <c r="D327914" s="32">
        <v>18125</v>
      </c>
    </row>
    <row r="327915" spans="4:4" x14ac:dyDescent="0.3">
      <c r="D327915" s="11"/>
    </row>
    <row r="327916" spans="4:4" x14ac:dyDescent="0.3">
      <c r="D327916" s="39">
        <v>0</v>
      </c>
    </row>
    <row r="327917" spans="4:4" x14ac:dyDescent="0.3">
      <c r="D327917" s="39">
        <v>0</v>
      </c>
    </row>
    <row r="327918" spans="4:4" x14ac:dyDescent="0.3">
      <c r="D327918" s="39">
        <v>0</v>
      </c>
    </row>
    <row r="327919" spans="4:4" x14ac:dyDescent="0.3">
      <c r="D327919" s="39">
        <v>0</v>
      </c>
    </row>
    <row r="327920" spans="4:4" x14ac:dyDescent="0.3">
      <c r="D327920" s="39">
        <v>0</v>
      </c>
    </row>
    <row r="327921" spans="4:4" x14ac:dyDescent="0.3">
      <c r="D327921" s="32">
        <v>123500</v>
      </c>
    </row>
    <row r="327922" spans="4:4" x14ac:dyDescent="0.3">
      <c r="D327922" s="39">
        <v>0</v>
      </c>
    </row>
    <row r="327927" spans="4:4" x14ac:dyDescent="0.3">
      <c r="D327927" s="30">
        <v>102125</v>
      </c>
    </row>
    <row r="327928" spans="4:4" x14ac:dyDescent="0.3">
      <c r="D327928" s="30">
        <v>107625</v>
      </c>
    </row>
    <row r="327929" spans="4:4" x14ac:dyDescent="0.3">
      <c r="D327929" s="32">
        <v>103250</v>
      </c>
    </row>
    <row r="327930" spans="4:4" x14ac:dyDescent="0.3">
      <c r="D327930" s="32">
        <v>105625</v>
      </c>
    </row>
    <row r="327931" spans="4:4" x14ac:dyDescent="0.3">
      <c r="D327931" s="32">
        <v>105500</v>
      </c>
    </row>
    <row r="327932" spans="4:4" x14ac:dyDescent="0.3">
      <c r="D327932" s="32">
        <v>90375</v>
      </c>
    </row>
    <row r="327933" spans="4:4" x14ac:dyDescent="0.3">
      <c r="D327933" s="32">
        <v>98000</v>
      </c>
    </row>
    <row r="327934" spans="4:4" x14ac:dyDescent="0.3">
      <c r="D327934" s="32">
        <v>95500</v>
      </c>
    </row>
    <row r="327935" spans="4:4" x14ac:dyDescent="0.3">
      <c r="D327935" s="32">
        <v>130000</v>
      </c>
    </row>
    <row r="327936" spans="4:4" x14ac:dyDescent="0.3">
      <c r="D327936" s="33">
        <v>143500</v>
      </c>
    </row>
    <row r="327937" spans="4:4" x14ac:dyDescent="0.3">
      <c r="D327937" s="11"/>
    </row>
    <row r="327948" spans="4:4" x14ac:dyDescent="0.3">
      <c r="D327948" s="31">
        <v>253</v>
      </c>
    </row>
    <row r="327949" spans="4:4" x14ac:dyDescent="0.3">
      <c r="D327949" s="31">
        <v>240</v>
      </c>
    </row>
    <row r="327950" spans="4:4" x14ac:dyDescent="0.3">
      <c r="D327950" s="31">
        <v>220</v>
      </c>
    </row>
    <row r="327951" spans="4:4" x14ac:dyDescent="0.3">
      <c r="D327951" s="31">
        <v>180</v>
      </c>
    </row>
    <row r="327952" spans="4:4" x14ac:dyDescent="0.3">
      <c r="D327952" s="36">
        <v>240</v>
      </c>
    </row>
    <row r="327953" spans="4:4" x14ac:dyDescent="0.3">
      <c r="D327953" s="31">
        <v>200</v>
      </c>
    </row>
    <row r="327954" spans="4:4" x14ac:dyDescent="0.3">
      <c r="D327954" s="31">
        <v>200</v>
      </c>
    </row>
    <row r="327955" spans="4:4" x14ac:dyDescent="0.3">
      <c r="D327955" s="31">
        <v>240</v>
      </c>
    </row>
    <row r="327956" spans="4:4" x14ac:dyDescent="0.3">
      <c r="D327956" s="31">
        <v>233</v>
      </c>
    </row>
    <row r="327957" spans="4:4" x14ac:dyDescent="0.3">
      <c r="D327957" s="31">
        <v>200</v>
      </c>
    </row>
    <row r="327958" spans="4:4" x14ac:dyDescent="0.3">
      <c r="D327958" s="31">
        <v>261</v>
      </c>
    </row>
    <row r="327959" spans="4:4" x14ac:dyDescent="0.3">
      <c r="D327959" s="31">
        <v>260</v>
      </c>
    </row>
    <row r="327960" spans="4:4" x14ac:dyDescent="0.3">
      <c r="D327960" s="31">
        <v>271</v>
      </c>
    </row>
    <row r="327961" spans="4:4" x14ac:dyDescent="0.3">
      <c r="D327961" s="31">
        <v>270</v>
      </c>
    </row>
    <row r="327962" spans="4:4" x14ac:dyDescent="0.3">
      <c r="D327962" s="31">
        <v>273</v>
      </c>
    </row>
    <row r="327963" spans="4:4" x14ac:dyDescent="0.3">
      <c r="D327963" s="31">
        <v>258</v>
      </c>
    </row>
    <row r="327964" spans="4:4" x14ac:dyDescent="0.3">
      <c r="D327964" s="36">
        <v>270</v>
      </c>
    </row>
    <row r="327965" spans="4:4" x14ac:dyDescent="0.3">
      <c r="D327965" s="31">
        <v>283</v>
      </c>
    </row>
    <row r="327966" spans="4:4" x14ac:dyDescent="0.3">
      <c r="D327966" s="31">
        <v>200</v>
      </c>
    </row>
    <row r="327967" spans="4:4" x14ac:dyDescent="0.3">
      <c r="D327967" s="31">
        <v>240</v>
      </c>
    </row>
    <row r="327968" spans="4:4" x14ac:dyDescent="0.3">
      <c r="D327968" s="31">
        <v>249</v>
      </c>
    </row>
    <row r="327969" spans="4:4" x14ac:dyDescent="0.3">
      <c r="D327969" s="31">
        <v>317</v>
      </c>
    </row>
    <row r="327970" spans="4:4" x14ac:dyDescent="0.3">
      <c r="D327970" s="31">
        <v>240</v>
      </c>
    </row>
    <row r="327971" spans="4:4" x14ac:dyDescent="0.3">
      <c r="D327971" s="14"/>
    </row>
    <row r="327972" spans="4:4" x14ac:dyDescent="0.3">
      <c r="D327972" s="31">
        <v>220</v>
      </c>
    </row>
    <row r="327973" spans="4:4" x14ac:dyDescent="0.3">
      <c r="D327973" s="31">
        <v>220</v>
      </c>
    </row>
    <row r="327974" spans="4:4" x14ac:dyDescent="0.3">
      <c r="D327974" s="31">
        <v>200</v>
      </c>
    </row>
    <row r="327975" spans="4:4" x14ac:dyDescent="0.3">
      <c r="D327975" s="31">
        <v>187</v>
      </c>
    </row>
    <row r="327976" spans="4:4" x14ac:dyDescent="0.3">
      <c r="D327976" s="31">
        <v>167</v>
      </c>
    </row>
    <row r="327977" spans="4:4" x14ac:dyDescent="0.3">
      <c r="D327977" s="31">
        <v>200</v>
      </c>
    </row>
    <row r="327978" spans="4:4" x14ac:dyDescent="0.3">
      <c r="D327978" s="31">
        <v>180</v>
      </c>
    </row>
    <row r="327979" spans="4:4" x14ac:dyDescent="0.3">
      <c r="D327979" s="31">
        <v>200</v>
      </c>
    </row>
    <row r="327980" spans="4:4" x14ac:dyDescent="0.3">
      <c r="D327980" s="31">
        <v>213</v>
      </c>
    </row>
    <row r="327981" spans="4:4" x14ac:dyDescent="0.3">
      <c r="D327981" s="31">
        <v>167</v>
      </c>
    </row>
    <row r="327982" spans="4:4" x14ac:dyDescent="0.3">
      <c r="D327982" s="31">
        <v>256</v>
      </c>
    </row>
    <row r="327983" spans="4:4" x14ac:dyDescent="0.3">
      <c r="D327983" s="31">
        <v>263</v>
      </c>
    </row>
    <row r="327984" spans="4:4" x14ac:dyDescent="0.3">
      <c r="D327984" s="31">
        <v>253</v>
      </c>
    </row>
    <row r="327985" spans="4:4" x14ac:dyDescent="0.3">
      <c r="D327985" s="31">
        <v>251</v>
      </c>
    </row>
    <row r="327986" spans="4:4" x14ac:dyDescent="0.3">
      <c r="D327986" s="31">
        <v>260</v>
      </c>
    </row>
    <row r="327987" spans="4:4" x14ac:dyDescent="0.3">
      <c r="D327987" s="31">
        <v>250</v>
      </c>
    </row>
    <row r="327988" spans="4:4" x14ac:dyDescent="0.3">
      <c r="D327988" s="31">
        <v>255</v>
      </c>
    </row>
    <row r="327989" spans="4:4" x14ac:dyDescent="0.3">
      <c r="D327989" s="31">
        <v>214</v>
      </c>
    </row>
    <row r="327990" spans="4:4" x14ac:dyDescent="0.3">
      <c r="D327990" s="31">
        <v>205</v>
      </c>
    </row>
    <row r="327991" spans="4:4" x14ac:dyDescent="0.3">
      <c r="D327991" s="31">
        <v>209</v>
      </c>
    </row>
    <row r="327992" spans="4:4" x14ac:dyDescent="0.3">
      <c r="D327992" s="31">
        <v>220</v>
      </c>
    </row>
    <row r="327993" spans="4:4" x14ac:dyDescent="0.3">
      <c r="D327993" s="31">
        <v>183</v>
      </c>
    </row>
    <row r="327994" spans="4:4" x14ac:dyDescent="0.3">
      <c r="D327994" s="32">
        <v>220</v>
      </c>
    </row>
    <row r="327995" spans="4:4" x14ac:dyDescent="0.3">
      <c r="D327995" s="31">
        <v>214</v>
      </c>
    </row>
    <row r="327996" spans="4:4" x14ac:dyDescent="0.3">
      <c r="D327996" s="2">
        <f>+AVERAGE(D327972:D327995)</f>
        <v>216.95833333333334</v>
      </c>
    </row>
    <row r="327997" spans="4:4" x14ac:dyDescent="0.3">
      <c r="D327997" s="31">
        <v>240</v>
      </c>
    </row>
    <row r="327998" spans="4:4" x14ac:dyDescent="0.3">
      <c r="D327998" s="31">
        <v>220</v>
      </c>
    </row>
    <row r="327999" spans="4:4" x14ac:dyDescent="0.3">
      <c r="D327999" s="31">
        <v>220</v>
      </c>
    </row>
    <row r="328000" spans="4:4" x14ac:dyDescent="0.3">
      <c r="D328000" s="31">
        <v>200</v>
      </c>
    </row>
    <row r="328001" spans="4:4" x14ac:dyDescent="0.3">
      <c r="D328001" s="31">
        <v>220</v>
      </c>
    </row>
    <row r="328002" spans="4:4" x14ac:dyDescent="0.3">
      <c r="D328002" s="31">
        <v>280</v>
      </c>
    </row>
    <row r="328003" spans="4:4" x14ac:dyDescent="0.3">
      <c r="D328003" s="31">
        <v>227</v>
      </c>
    </row>
    <row r="328004" spans="4:4" x14ac:dyDescent="0.3">
      <c r="D328004" s="31">
        <v>240</v>
      </c>
    </row>
    <row r="328005" spans="4:4" x14ac:dyDescent="0.3">
      <c r="D328005" s="31">
        <v>266</v>
      </c>
    </row>
    <row r="328006" spans="4:4" x14ac:dyDescent="0.3">
      <c r="D328006" s="36">
        <v>266</v>
      </c>
    </row>
    <row r="328007" spans="4:4" x14ac:dyDescent="0.3">
      <c r="D328007" s="36">
        <v>250</v>
      </c>
    </row>
    <row r="328008" spans="4:4" x14ac:dyDescent="0.3">
      <c r="D328008" s="31">
        <v>250</v>
      </c>
    </row>
    <row r="328009" spans="4:4" x14ac:dyDescent="0.3">
      <c r="D328009" s="31">
        <v>263</v>
      </c>
    </row>
    <row r="328010" spans="4:4" x14ac:dyDescent="0.3">
      <c r="D328010" s="31">
        <v>250</v>
      </c>
    </row>
    <row r="328011" spans="4:4" x14ac:dyDescent="0.3">
      <c r="D328011" s="31">
        <v>255</v>
      </c>
    </row>
    <row r="328012" spans="4:4" x14ac:dyDescent="0.3">
      <c r="D328012" s="31">
        <v>257</v>
      </c>
    </row>
    <row r="328013" spans="4:4" x14ac:dyDescent="0.3">
      <c r="D328013" s="31">
        <v>252</v>
      </c>
    </row>
    <row r="328014" spans="4:4" x14ac:dyDescent="0.3">
      <c r="D328014" s="31">
        <v>318</v>
      </c>
    </row>
    <row r="328015" spans="4:4" x14ac:dyDescent="0.3">
      <c r="D328015" s="31">
        <v>257</v>
      </c>
    </row>
    <row r="328016" spans="4:4" x14ac:dyDescent="0.3">
      <c r="D328016" s="31">
        <v>245</v>
      </c>
    </row>
    <row r="328017" spans="4:4" x14ac:dyDescent="0.3">
      <c r="D328017" s="31">
        <v>240</v>
      </c>
    </row>
    <row r="328018" spans="4:4" x14ac:dyDescent="0.3">
      <c r="D328018" s="31">
        <v>240</v>
      </c>
    </row>
    <row r="328019" spans="4:4" x14ac:dyDescent="0.3">
      <c r="D328019" s="2">
        <f>+AVERAGE(D327997:D328018)</f>
        <v>248</v>
      </c>
    </row>
    <row r="328020" spans="4:4" x14ac:dyDescent="0.3">
      <c r="D328020" s="31">
        <v>526</v>
      </c>
    </row>
    <row r="328021" spans="4:4" x14ac:dyDescent="0.3">
      <c r="D328021" s="31">
        <v>550</v>
      </c>
    </row>
    <row r="328022" spans="4:4" x14ac:dyDescent="0.3">
      <c r="D328022" s="31">
        <v>550</v>
      </c>
    </row>
    <row r="328023" spans="4:4" x14ac:dyDescent="0.3">
      <c r="D328023" s="31">
        <v>616</v>
      </c>
    </row>
    <row r="328024" spans="4:4" x14ac:dyDescent="0.3">
      <c r="D328024" s="31">
        <v>550</v>
      </c>
    </row>
    <row r="328025" spans="4:4" x14ac:dyDescent="0.3">
      <c r="D328025" s="31">
        <v>566</v>
      </c>
    </row>
    <row r="328026" spans="4:4" x14ac:dyDescent="0.3">
      <c r="D328026" s="31">
        <v>550</v>
      </c>
    </row>
    <row r="328028" spans="4:4" x14ac:dyDescent="0.3">
      <c r="D328028" s="31">
        <v>520</v>
      </c>
    </row>
    <row r="328029" spans="4:4" x14ac:dyDescent="0.3">
      <c r="D328029" s="31">
        <v>527</v>
      </c>
    </row>
    <row r="328030" spans="4:4" x14ac:dyDescent="0.3">
      <c r="D328030" s="31">
        <v>500</v>
      </c>
    </row>
    <row r="328031" spans="4:4" x14ac:dyDescent="0.3">
      <c r="D328031" s="31">
        <v>460</v>
      </c>
    </row>
    <row r="328032" spans="4:4" x14ac:dyDescent="0.3">
      <c r="D328032" s="31">
        <v>480</v>
      </c>
    </row>
    <row r="328033" spans="4:4" x14ac:dyDescent="0.3">
      <c r="D328033" s="31">
        <v>520</v>
      </c>
    </row>
    <row r="328034" spans="4:4" x14ac:dyDescent="0.3">
      <c r="D328034" s="31">
        <v>500</v>
      </c>
    </row>
    <row r="328035" spans="4:4" x14ac:dyDescent="0.3">
      <c r="D328035" s="31">
        <v>520</v>
      </c>
    </row>
    <row r="328036" spans="4:4" x14ac:dyDescent="0.3">
      <c r="D328036" s="31">
        <v>567</v>
      </c>
    </row>
    <row r="328037" spans="4:4" x14ac:dyDescent="0.3">
      <c r="D328037" s="31">
        <v>500</v>
      </c>
    </row>
    <row r="328038" spans="4:4" x14ac:dyDescent="0.3">
      <c r="D328038" s="31">
        <v>750</v>
      </c>
    </row>
    <row r="328039" spans="4:4" x14ac:dyDescent="0.3">
      <c r="D328039" s="31">
        <v>750</v>
      </c>
    </row>
    <row r="328040" spans="4:4" x14ac:dyDescent="0.3">
      <c r="D328040" s="36">
        <v>766</v>
      </c>
    </row>
    <row r="328041" spans="4:4" x14ac:dyDescent="0.3">
      <c r="D328041" s="31">
        <v>750</v>
      </c>
    </row>
    <row r="328042" spans="4:4" x14ac:dyDescent="0.3">
      <c r="D328042" s="31">
        <v>800</v>
      </c>
    </row>
    <row r="328043" spans="4:4" x14ac:dyDescent="0.3">
      <c r="D328043" s="31">
        <v>693</v>
      </c>
    </row>
    <row r="328044" spans="4:4" x14ac:dyDescent="0.3">
      <c r="D328044" s="31">
        <v>700</v>
      </c>
    </row>
    <row r="328045" spans="4:4" x14ac:dyDescent="0.3">
      <c r="D328045" s="31">
        <v>487</v>
      </c>
    </row>
    <row r="328046" spans="4:4" x14ac:dyDescent="0.3">
      <c r="D328046" s="31">
        <v>492</v>
      </c>
    </row>
    <row r="328047" spans="4:4" x14ac:dyDescent="0.3">
      <c r="D328047" s="31">
        <v>500</v>
      </c>
    </row>
    <row r="328048" spans="4:4" x14ac:dyDescent="0.3">
      <c r="D328048" s="31">
        <v>482</v>
      </c>
    </row>
    <row r="328049" spans="4:4" x14ac:dyDescent="0.3">
      <c r="D328049" s="31">
        <v>468</v>
      </c>
    </row>
    <row r="328050" spans="4:4" x14ac:dyDescent="0.3">
      <c r="D328050" s="31">
        <v>468</v>
      </c>
    </row>
    <row r="328051" spans="4:4" x14ac:dyDescent="0.3">
      <c r="D328051" s="2">
        <f>+AVERAGE(D328028:D328050)</f>
        <v>573.91304347826087</v>
      </c>
    </row>
    <row r="328052" spans="4:4" x14ac:dyDescent="0.3">
      <c r="D328052" s="31">
        <v>540</v>
      </c>
    </row>
    <row r="328053" spans="4:4" x14ac:dyDescent="0.3">
      <c r="D328053" s="31">
        <v>580</v>
      </c>
    </row>
    <row r="328054" spans="4:4" x14ac:dyDescent="0.3">
      <c r="D328054" s="31">
        <v>480</v>
      </c>
    </row>
    <row r="328055" spans="4:4" x14ac:dyDescent="0.3">
      <c r="D328055" s="31">
        <v>520</v>
      </c>
    </row>
    <row r="328056" spans="4:4" x14ac:dyDescent="0.3">
      <c r="D328056" s="31">
        <v>480</v>
      </c>
    </row>
    <row r="328057" spans="4:4" x14ac:dyDescent="0.3">
      <c r="D328057" s="31">
        <v>480</v>
      </c>
    </row>
    <row r="328058" spans="4:4" x14ac:dyDescent="0.3">
      <c r="D328058" s="31">
        <v>480</v>
      </c>
    </row>
    <row r="328059" spans="4:4" x14ac:dyDescent="0.3">
      <c r="D328059" s="31">
        <v>480</v>
      </c>
    </row>
    <row r="328060" spans="4:4" x14ac:dyDescent="0.3">
      <c r="D328060" s="31">
        <v>560</v>
      </c>
    </row>
    <row r="328061" spans="4:4" x14ac:dyDescent="0.3">
      <c r="D328061" s="31">
        <v>500</v>
      </c>
    </row>
    <row r="328062" spans="4:4" x14ac:dyDescent="0.3">
      <c r="D328062" s="31">
        <v>700</v>
      </c>
    </row>
    <row r="328063" spans="4:4" x14ac:dyDescent="0.3">
      <c r="D328063" s="31">
        <v>680</v>
      </c>
    </row>
    <row r="328064" spans="4:4" x14ac:dyDescent="0.3">
      <c r="D328064" s="31">
        <v>700</v>
      </c>
    </row>
    <row r="328065" spans="4:4" x14ac:dyDescent="0.3">
      <c r="D328065" s="31">
        <v>700</v>
      </c>
    </row>
    <row r="328066" spans="4:4" x14ac:dyDescent="0.3">
      <c r="D328066" s="31">
        <v>813</v>
      </c>
    </row>
    <row r="328067" spans="4:4" x14ac:dyDescent="0.3">
      <c r="D328067" s="31">
        <v>816</v>
      </c>
    </row>
    <row r="328068" spans="4:4" x14ac:dyDescent="0.3">
      <c r="D328068" s="31">
        <v>560</v>
      </c>
    </row>
    <row r="328069" spans="4:4" x14ac:dyDescent="0.3">
      <c r="D328069" s="31">
        <v>574</v>
      </c>
    </row>
    <row r="328070" spans="4:4" x14ac:dyDescent="0.3">
      <c r="D328070" s="31">
        <v>630</v>
      </c>
    </row>
    <row r="328071" spans="4:4" x14ac:dyDescent="0.3">
      <c r="D328071" s="31">
        <v>460</v>
      </c>
    </row>
    <row r="328072" spans="4:4" x14ac:dyDescent="0.3">
      <c r="D328072" s="31">
        <v>550</v>
      </c>
    </row>
    <row r="328073" spans="4:4" x14ac:dyDescent="0.3">
      <c r="D328073" s="31">
        <v>700</v>
      </c>
    </row>
    <row r="328074" spans="4:4" x14ac:dyDescent="0.3">
      <c r="D328074" s="31">
        <v>500</v>
      </c>
    </row>
    <row r="328075" spans="4:4" x14ac:dyDescent="0.3">
      <c r="D328075" s="2">
        <f>+AVERAGE(D328052:D328074)</f>
        <v>586.21739130434787</v>
      </c>
    </row>
    <row r="328076" spans="4:4" x14ac:dyDescent="0.3">
      <c r="D328076" s="31">
        <v>22000</v>
      </c>
    </row>
    <row r="328077" spans="4:4" x14ac:dyDescent="0.3">
      <c r="D328077" s="31">
        <v>23833</v>
      </c>
    </row>
    <row r="328078" spans="4:4" x14ac:dyDescent="0.3">
      <c r="D328078" s="31">
        <v>21500</v>
      </c>
    </row>
    <row r="328079" spans="4:4" x14ac:dyDescent="0.3">
      <c r="D328079" s="31">
        <v>21250</v>
      </c>
    </row>
    <row r="328080" spans="4:4" x14ac:dyDescent="0.3">
      <c r="D328080" s="31">
        <v>20500</v>
      </c>
    </row>
    <row r="328081" spans="4:4" x14ac:dyDescent="0.3">
      <c r="D328081" s="31">
        <v>21500</v>
      </c>
    </row>
    <row r="328082" spans="4:4" x14ac:dyDescent="0.3">
      <c r="D328082" s="31">
        <v>22166</v>
      </c>
    </row>
    <row r="328083" spans="4:4" x14ac:dyDescent="0.3">
      <c r="D328083" s="31">
        <v>15416</v>
      </c>
    </row>
    <row r="328084" spans="4:4" x14ac:dyDescent="0.3">
      <c r="D328084" s="31">
        <v>21333</v>
      </c>
    </row>
    <row r="328085" spans="4:4" x14ac:dyDescent="0.3">
      <c r="D328085" s="31">
        <v>21000</v>
      </c>
    </row>
    <row r="328086" spans="4:4" x14ac:dyDescent="0.3">
      <c r="D328086" s="31">
        <v>23333</v>
      </c>
    </row>
    <row r="328087" spans="4:4" x14ac:dyDescent="0.3">
      <c r="D328087" s="31">
        <v>23583</v>
      </c>
    </row>
    <row r="328088" spans="4:4" x14ac:dyDescent="0.3">
      <c r="D328088" s="31">
        <v>22500</v>
      </c>
    </row>
    <row r="328089" spans="4:4" x14ac:dyDescent="0.3">
      <c r="D328089" s="31">
        <v>22250</v>
      </c>
    </row>
    <row r="328090" spans="4:4" x14ac:dyDescent="0.3">
      <c r="D328090" s="31">
        <v>22166</v>
      </c>
    </row>
    <row r="328091" spans="4:4" x14ac:dyDescent="0.3">
      <c r="D328091" s="31">
        <v>27000</v>
      </c>
    </row>
    <row r="328092" spans="4:4" x14ac:dyDescent="0.3">
      <c r="D328092" s="31">
        <v>24300</v>
      </c>
    </row>
    <row r="328093" spans="4:4" x14ac:dyDescent="0.3">
      <c r="D328093" s="31">
        <v>19700</v>
      </c>
    </row>
    <row r="328094" spans="4:4" x14ac:dyDescent="0.3">
      <c r="D328094" s="31">
        <v>25500</v>
      </c>
    </row>
    <row r="328095" spans="4:4" x14ac:dyDescent="0.3">
      <c r="D328095" s="31">
        <v>19500</v>
      </c>
    </row>
    <row r="328096" spans="4:4" x14ac:dyDescent="0.3">
      <c r="D328096" s="31">
        <v>17900</v>
      </c>
    </row>
    <row r="328097" spans="4:4" x14ac:dyDescent="0.3">
      <c r="D328097" s="31">
        <v>23833</v>
      </c>
    </row>
    <row r="328098" spans="4:4" x14ac:dyDescent="0.3">
      <c r="D328098" s="37">
        <f>+AVERAGE(D328076:D328097)</f>
        <v>21911.954545454544</v>
      </c>
    </row>
    <row r="328099" spans="4:4" x14ac:dyDescent="0.3">
      <c r="D328099" s="31">
        <v>14500</v>
      </c>
    </row>
    <row r="328100" spans="4:4" x14ac:dyDescent="0.3">
      <c r="D328100" s="31">
        <v>15500</v>
      </c>
    </row>
    <row r="328101" spans="4:4" x14ac:dyDescent="0.3">
      <c r="D328101" s="31">
        <v>14750</v>
      </c>
    </row>
    <row r="328102" spans="4:4" x14ac:dyDescent="0.3">
      <c r="D328102" s="31">
        <v>14000</v>
      </c>
    </row>
    <row r="328103" spans="4:4" x14ac:dyDescent="0.3">
      <c r="D328103" s="31">
        <v>14000</v>
      </c>
    </row>
    <row r="328104" spans="4:4" x14ac:dyDescent="0.3">
      <c r="D328104" s="31">
        <v>14500</v>
      </c>
    </row>
    <row r="328105" spans="4:4" x14ac:dyDescent="0.3">
      <c r="D328105" s="31">
        <v>14000</v>
      </c>
    </row>
    <row r="328106" spans="4:4" x14ac:dyDescent="0.3">
      <c r="D328106" s="31">
        <v>14250</v>
      </c>
    </row>
    <row r="328107" spans="4:4" x14ac:dyDescent="0.3">
      <c r="D328107" s="31">
        <v>14500</v>
      </c>
    </row>
    <row r="328108" spans="4:4" x14ac:dyDescent="0.3">
      <c r="D328108" s="31">
        <v>14000</v>
      </c>
    </row>
    <row r="328109" spans="4:4" x14ac:dyDescent="0.3">
      <c r="D328109" s="31">
        <v>16000</v>
      </c>
    </row>
    <row r="328110" spans="4:4" x14ac:dyDescent="0.3">
      <c r="D328110" s="31">
        <v>15500</v>
      </c>
    </row>
    <row r="328111" spans="4:4" x14ac:dyDescent="0.3">
      <c r="D328111" s="31">
        <v>14750</v>
      </c>
    </row>
    <row r="328112" spans="4:4" x14ac:dyDescent="0.3">
      <c r="D328112" s="31">
        <v>13833</v>
      </c>
    </row>
    <row r="328113" spans="4:4" x14ac:dyDescent="0.3">
      <c r="D328113" s="31">
        <v>14583</v>
      </c>
    </row>
    <row r="328114" spans="4:4" x14ac:dyDescent="0.3">
      <c r="D328114" s="31">
        <v>17525</v>
      </c>
    </row>
    <row r="328115" spans="4:4" x14ac:dyDescent="0.3">
      <c r="D328115" s="31">
        <v>18750</v>
      </c>
    </row>
    <row r="328116" spans="4:4" x14ac:dyDescent="0.3">
      <c r="D328116" s="31">
        <v>13575</v>
      </c>
    </row>
    <row r="328117" spans="4:4" x14ac:dyDescent="0.3">
      <c r="D328117" s="31">
        <v>18300</v>
      </c>
    </row>
    <row r="328118" spans="4:4" x14ac:dyDescent="0.3">
      <c r="D328118" s="31">
        <v>15025</v>
      </c>
    </row>
    <row r="328119" spans="4:4" x14ac:dyDescent="0.3">
      <c r="D328119" s="31">
        <v>12200</v>
      </c>
    </row>
    <row r="328120" spans="4:4" x14ac:dyDescent="0.3">
      <c r="D328120" s="31">
        <v>15500</v>
      </c>
    </row>
    <row r="328121" spans="4:4" x14ac:dyDescent="0.3">
      <c r="D328121" s="2">
        <f>+AVERAGE(D328099:D328120)</f>
        <v>14979.136363636364</v>
      </c>
    </row>
    <row r="328122" spans="4:4" x14ac:dyDescent="0.3">
      <c r="D328122" s="31">
        <v>144333</v>
      </c>
    </row>
    <row r="328123" spans="4:4" x14ac:dyDescent="0.3">
      <c r="D328123" s="31">
        <v>141125</v>
      </c>
    </row>
    <row r="328124" spans="4:4" x14ac:dyDescent="0.3">
      <c r="D328124" s="2">
        <f>+AVERAGE(D328122:D328123)</f>
        <v>142729</v>
      </c>
    </row>
    <row r="328125" spans="4:4" x14ac:dyDescent="0.3">
      <c r="D328125" s="31">
        <v>653</v>
      </c>
    </row>
    <row r="328126" spans="4:4" x14ac:dyDescent="0.3">
      <c r="D328126" s="31">
        <v>600</v>
      </c>
    </row>
    <row r="328127" spans="4:4" x14ac:dyDescent="0.3">
      <c r="D328127" s="31">
        <v>586</v>
      </c>
    </row>
    <row r="328128" spans="4:4" x14ac:dyDescent="0.3">
      <c r="D328128" s="31">
        <v>593</v>
      </c>
    </row>
    <row r="328129" spans="4:4" x14ac:dyDescent="0.3">
      <c r="D328129" s="31">
        <v>655</v>
      </c>
    </row>
    <row r="328130" spans="4:4" x14ac:dyDescent="0.3">
      <c r="D328130" s="31">
        <v>625</v>
      </c>
    </row>
    <row r="328131" spans="4:4" x14ac:dyDescent="0.3">
      <c r="D328131" s="31">
        <v>616</v>
      </c>
    </row>
    <row r="328132" spans="4:4" x14ac:dyDescent="0.3">
      <c r="D328132" s="37">
        <f>+AVERAGE(D328125:D328131)</f>
        <v>618.28571428571433</v>
      </c>
    </row>
    <row r="344065" spans="4:4" x14ac:dyDescent="0.3">
      <c r="D344065" s="29">
        <v>44713</v>
      </c>
    </row>
    <row r="344066" spans="4:4" x14ac:dyDescent="0.3">
      <c r="D344066" s="30" t="s">
        <v>232</v>
      </c>
    </row>
    <row r="344067" spans="4:4" x14ac:dyDescent="0.3">
      <c r="D344067" s="31">
        <v>2022</v>
      </c>
    </row>
    <row r="344083" spans="4:4" x14ac:dyDescent="0.3">
      <c r="D344083" s="34">
        <v>434</v>
      </c>
    </row>
    <row r="344084" spans="4:4" x14ac:dyDescent="0.3">
      <c r="D344084" s="30">
        <v>275</v>
      </c>
    </row>
    <row r="344085" spans="4:4" x14ac:dyDescent="0.3">
      <c r="D344085" s="30">
        <v>290</v>
      </c>
    </row>
    <row r="344086" spans="4:4" x14ac:dyDescent="0.3">
      <c r="D344086" s="35">
        <v>434</v>
      </c>
    </row>
    <row r="344087" spans="4:4" x14ac:dyDescent="0.3">
      <c r="D344087" s="32">
        <v>275</v>
      </c>
    </row>
    <row r="344088" spans="4:4" x14ac:dyDescent="0.3">
      <c r="D344088" s="32">
        <v>300</v>
      </c>
    </row>
    <row r="344089" spans="4:4" x14ac:dyDescent="0.3">
      <c r="D344089" s="32">
        <v>265</v>
      </c>
    </row>
    <row r="344090" spans="4:4" x14ac:dyDescent="0.3">
      <c r="D344090" s="32">
        <v>290</v>
      </c>
    </row>
    <row r="344091" spans="4:4" x14ac:dyDescent="0.3">
      <c r="D344091" s="32">
        <v>290</v>
      </c>
    </row>
    <row r="344092" spans="4:4" x14ac:dyDescent="0.3">
      <c r="D344092" s="31">
        <v>260</v>
      </c>
    </row>
    <row r="344093" spans="4:4" x14ac:dyDescent="0.3">
      <c r="D344093" s="31">
        <v>800</v>
      </c>
    </row>
    <row r="344094" spans="4:4" x14ac:dyDescent="0.3">
      <c r="D344094" s="31">
        <v>800</v>
      </c>
    </row>
    <row r="344095" spans="4:4" x14ac:dyDescent="0.3">
      <c r="D344095" s="31">
        <v>300</v>
      </c>
    </row>
    <row r="344096" spans="4:4" x14ac:dyDescent="0.3">
      <c r="D344096" s="31">
        <v>300</v>
      </c>
    </row>
    <row r="344097" spans="4:4" x14ac:dyDescent="0.3">
      <c r="D344097" s="31">
        <v>300</v>
      </c>
    </row>
    <row r="344098" spans="4:4" x14ac:dyDescent="0.3">
      <c r="D344098" s="31">
        <v>280</v>
      </c>
    </row>
    <row r="344099" spans="4:4" x14ac:dyDescent="0.3">
      <c r="D344099" s="31">
        <v>293</v>
      </c>
    </row>
    <row r="344100" spans="4:4" x14ac:dyDescent="0.3">
      <c r="D344100" s="31">
        <v>320</v>
      </c>
    </row>
    <row r="344102" spans="4:4" x14ac:dyDescent="0.3">
      <c r="D344102" s="36">
        <v>0</v>
      </c>
    </row>
    <row r="344103" spans="4:4" x14ac:dyDescent="0.3">
      <c r="D344103" s="36">
        <v>0</v>
      </c>
    </row>
    <row r="344104" spans="4:4" x14ac:dyDescent="0.3">
      <c r="D344104" s="36">
        <v>245</v>
      </c>
    </row>
    <row r="344105" spans="4:4" x14ac:dyDescent="0.3">
      <c r="D344105" s="36">
        <v>245</v>
      </c>
    </row>
    <row r="344106" spans="4:4" x14ac:dyDescent="0.3">
      <c r="D344106" s="36">
        <v>0</v>
      </c>
    </row>
    <row r="344107" spans="4:4" x14ac:dyDescent="0.3">
      <c r="D344107" s="36">
        <v>0</v>
      </c>
    </row>
    <row r="344108" spans="4:4" x14ac:dyDescent="0.3">
      <c r="D344108" s="36">
        <v>300</v>
      </c>
    </row>
    <row r="344120" spans="4:4" x14ac:dyDescent="0.3">
      <c r="D344120" s="30">
        <v>220</v>
      </c>
    </row>
    <row r="344121" spans="4:4" x14ac:dyDescent="0.3">
      <c r="D344121" s="32">
        <v>250</v>
      </c>
    </row>
    <row r="344122" spans="4:4" x14ac:dyDescent="0.3">
      <c r="D344122" s="30">
        <v>250</v>
      </c>
    </row>
    <row r="344123" spans="4:4" x14ac:dyDescent="0.3">
      <c r="D344123" s="32">
        <v>230</v>
      </c>
    </row>
    <row r="344124" spans="4:4" x14ac:dyDescent="0.3">
      <c r="D344124" s="32">
        <v>270</v>
      </c>
    </row>
    <row r="344125" spans="4:4" x14ac:dyDescent="0.3">
      <c r="D344125" s="32">
        <v>200</v>
      </c>
    </row>
    <row r="344126" spans="4:4" x14ac:dyDescent="0.3">
      <c r="D344126" s="32">
        <v>125</v>
      </c>
    </row>
    <row r="344127" spans="4:4" x14ac:dyDescent="0.3">
      <c r="D344127" s="32">
        <v>240</v>
      </c>
    </row>
    <row r="344128" spans="4:4" x14ac:dyDescent="0.3">
      <c r="D344128" s="31">
        <v>220</v>
      </c>
    </row>
    <row r="344130" spans="4:4" x14ac:dyDescent="0.3">
      <c r="D344130" s="36">
        <v>260</v>
      </c>
    </row>
    <row r="344132" spans="4:4" x14ac:dyDescent="0.3">
      <c r="D344132" s="36">
        <v>0</v>
      </c>
    </row>
    <row r="344133" spans="4:4" x14ac:dyDescent="0.3">
      <c r="D344133" s="36">
        <v>0</v>
      </c>
    </row>
    <row r="344134" spans="4:4" x14ac:dyDescent="0.3">
      <c r="D344134" s="36">
        <v>0</v>
      </c>
    </row>
    <row r="344135" spans="4:4" x14ac:dyDescent="0.3">
      <c r="D344135" s="36">
        <v>0</v>
      </c>
    </row>
    <row r="344136" spans="4:4" x14ac:dyDescent="0.3">
      <c r="D344136" s="36">
        <v>0</v>
      </c>
    </row>
    <row r="344137" spans="4:4" x14ac:dyDescent="0.3">
      <c r="D344137" s="36">
        <v>0</v>
      </c>
    </row>
    <row r="344138" spans="4:4" x14ac:dyDescent="0.3">
      <c r="D344138" s="36">
        <v>533</v>
      </c>
    </row>
    <row r="344147" spans="4:4" x14ac:dyDescent="0.3">
      <c r="D344147" s="32">
        <v>320</v>
      </c>
    </row>
    <row r="344151" spans="4:4" x14ac:dyDescent="0.3">
      <c r="D344151" s="35">
        <v>333</v>
      </c>
    </row>
    <row r="344152" spans="4:4" x14ac:dyDescent="0.3">
      <c r="D344152" s="35">
        <v>300</v>
      </c>
    </row>
    <row r="344153" spans="4:4" x14ac:dyDescent="0.3">
      <c r="D344153" s="23">
        <v>250</v>
      </c>
    </row>
    <row r="344161" spans="4:4" x14ac:dyDescent="0.3">
      <c r="D344161" s="22">
        <v>260</v>
      </c>
    </row>
    <row r="344163" spans="4:4" x14ac:dyDescent="0.3">
      <c r="D344163" s="38">
        <v>720</v>
      </c>
    </row>
    <row r="344164" spans="4:4" x14ac:dyDescent="0.3">
      <c r="D344164" s="38">
        <v>800</v>
      </c>
    </row>
    <row r="344165" spans="4:4" x14ac:dyDescent="0.3">
      <c r="D344165" s="38">
        <v>947</v>
      </c>
    </row>
    <row r="344166" spans="4:4" x14ac:dyDescent="0.3">
      <c r="D344166" s="38">
        <v>947</v>
      </c>
    </row>
    <row r="344167" spans="4:4" x14ac:dyDescent="0.3">
      <c r="D344167" s="38">
        <v>1000</v>
      </c>
    </row>
    <row r="344168" spans="4:4" x14ac:dyDescent="0.3">
      <c r="D344168" s="38">
        <v>1000</v>
      </c>
    </row>
    <row r="344169" spans="4:4" x14ac:dyDescent="0.3">
      <c r="D344169" s="38">
        <v>933</v>
      </c>
    </row>
    <row r="344185" spans="4:4" x14ac:dyDescent="0.3">
      <c r="D344185" s="32">
        <v>506</v>
      </c>
    </row>
    <row r="344186" spans="4:4" x14ac:dyDescent="0.3">
      <c r="D344186" s="32">
        <v>546</v>
      </c>
    </row>
    <row r="344188" spans="4:4" x14ac:dyDescent="0.3">
      <c r="D344188" s="35">
        <v>750</v>
      </c>
    </row>
    <row r="344189" spans="4:4" x14ac:dyDescent="0.3">
      <c r="D344189" s="30">
        <v>775</v>
      </c>
    </row>
    <row r="344190" spans="4:4" x14ac:dyDescent="0.3">
      <c r="D344190" s="30">
        <v>785</v>
      </c>
    </row>
    <row r="344191" spans="4:4" x14ac:dyDescent="0.3">
      <c r="D344191" s="32">
        <v>790</v>
      </c>
    </row>
    <row r="344192" spans="4:4" x14ac:dyDescent="0.3">
      <c r="D344192" s="32">
        <v>790</v>
      </c>
    </row>
    <row r="344193" spans="4:4" x14ac:dyDescent="0.3">
      <c r="D344193" s="32">
        <v>790</v>
      </c>
    </row>
    <row r="344194" spans="4:4" x14ac:dyDescent="0.3">
      <c r="D344194" s="31">
        <v>760</v>
      </c>
    </row>
    <row r="344195" spans="4:4" x14ac:dyDescent="0.3">
      <c r="D344195" s="32">
        <v>790</v>
      </c>
    </row>
    <row r="344197" spans="4:4" x14ac:dyDescent="0.3">
      <c r="D344197" s="35">
        <v>466</v>
      </c>
    </row>
    <row r="344198" spans="4:4" x14ac:dyDescent="0.3">
      <c r="D344198" s="35">
        <v>400</v>
      </c>
    </row>
    <row r="344199" spans="4:4" x14ac:dyDescent="0.3">
      <c r="D344199" s="11">
        <f>+AVERAGE(D344197:D344198)</f>
        <v>433</v>
      </c>
    </row>
    <row r="344203" spans="4:4" x14ac:dyDescent="0.3">
      <c r="D344203" s="32">
        <v>680</v>
      </c>
    </row>
    <row r="344204" spans="4:4" x14ac:dyDescent="0.3">
      <c r="D344204" s="30">
        <v>640</v>
      </c>
    </row>
    <row r="344205" spans="4:4" x14ac:dyDescent="0.3">
      <c r="D344205" s="32">
        <v>450</v>
      </c>
    </row>
    <row r="344206" spans="4:4" x14ac:dyDescent="0.3">
      <c r="D344206" s="32">
        <v>560</v>
      </c>
    </row>
    <row r="344207" spans="4:4" x14ac:dyDescent="0.3">
      <c r="D344207" s="32">
        <v>515</v>
      </c>
    </row>
    <row r="344208" spans="4:4" x14ac:dyDescent="0.3">
      <c r="D344208" s="31">
        <v>545</v>
      </c>
    </row>
    <row r="344209" spans="4:4" x14ac:dyDescent="0.3">
      <c r="D344209" s="22">
        <v>530</v>
      </c>
    </row>
    <row r="344210" spans="4:4" x14ac:dyDescent="0.3">
      <c r="D344210" s="11"/>
    </row>
    <row r="344214" spans="4:4" x14ac:dyDescent="0.3">
      <c r="D344214" s="32">
        <v>780</v>
      </c>
    </row>
    <row r="344216" spans="4:4" x14ac:dyDescent="0.3">
      <c r="D344216" s="11"/>
    </row>
    <row r="344225" spans="4:4" x14ac:dyDescent="0.3">
      <c r="D344225" s="30">
        <v>600</v>
      </c>
    </row>
    <row r="344226" spans="4:4" x14ac:dyDescent="0.3">
      <c r="D344226" s="30">
        <v>650</v>
      </c>
    </row>
    <row r="344227" spans="4:4" x14ac:dyDescent="0.3">
      <c r="D344227" s="32">
        <v>645</v>
      </c>
    </row>
    <row r="344228" spans="4:4" x14ac:dyDescent="0.3">
      <c r="D344228" s="32">
        <v>490</v>
      </c>
    </row>
    <row r="344229" spans="4:4" x14ac:dyDescent="0.3">
      <c r="D344229" s="32">
        <v>525</v>
      </c>
    </row>
    <row r="344230" spans="4:4" x14ac:dyDescent="0.3">
      <c r="D344230" s="22">
        <v>560</v>
      </c>
    </row>
    <row r="344231" spans="4:4" x14ac:dyDescent="0.3">
      <c r="D344231" s="11"/>
    </row>
    <row r="344232" spans="4:4" x14ac:dyDescent="0.3">
      <c r="D344232" s="37">
        <v>87500</v>
      </c>
    </row>
    <row r="344233" spans="4:4" x14ac:dyDescent="0.3">
      <c r="D344233" s="37">
        <v>90000</v>
      </c>
    </row>
    <row r="344234" spans="4:4" x14ac:dyDescent="0.3">
      <c r="D344234" s="37">
        <v>45667</v>
      </c>
    </row>
    <row r="344235" spans="4:4" x14ac:dyDescent="0.3">
      <c r="D344235" s="37">
        <v>45667</v>
      </c>
    </row>
    <row r="344236" spans="4:4" x14ac:dyDescent="0.3">
      <c r="D344236" s="37">
        <v>37500</v>
      </c>
    </row>
    <row r="344237" spans="4:4" x14ac:dyDescent="0.3">
      <c r="D344237" s="37">
        <v>34167</v>
      </c>
    </row>
    <row r="344238" spans="4:4" x14ac:dyDescent="0.3">
      <c r="D344238" s="37">
        <v>40833</v>
      </c>
    </row>
    <row r="344252" spans="4:4" x14ac:dyDescent="0.3">
      <c r="D344252" s="32">
        <v>30666</v>
      </c>
    </row>
    <row r="344258" spans="4:4" x14ac:dyDescent="0.3">
      <c r="D344258" s="35">
        <v>28666</v>
      </c>
    </row>
    <row r="344259" spans="4:4" x14ac:dyDescent="0.3">
      <c r="D344259" s="32">
        <v>31333</v>
      </c>
    </row>
    <row r="344260" spans="4:4" x14ac:dyDescent="0.3">
      <c r="D344260" s="30">
        <v>32000</v>
      </c>
    </row>
    <row r="344261" spans="4:4" x14ac:dyDescent="0.3">
      <c r="D344261" s="30">
        <v>34750</v>
      </c>
    </row>
    <row r="344262" spans="4:4" x14ac:dyDescent="0.3">
      <c r="D344262" s="32">
        <v>32750</v>
      </c>
    </row>
    <row r="344263" spans="4:4" x14ac:dyDescent="0.3">
      <c r="D344263" s="31">
        <v>20125</v>
      </c>
    </row>
    <row r="344264" spans="4:4" x14ac:dyDescent="0.3">
      <c r="D344264" s="32">
        <v>31700</v>
      </c>
    </row>
    <row r="344265" spans="4:4" x14ac:dyDescent="0.3">
      <c r="D344265" s="32">
        <v>34000</v>
      </c>
    </row>
    <row r="344266" spans="4:4" x14ac:dyDescent="0.3">
      <c r="D344266" s="32">
        <v>39870</v>
      </c>
    </row>
    <row r="344267" spans="4:4" x14ac:dyDescent="0.3">
      <c r="D344267" s="32">
        <v>34787</v>
      </c>
    </row>
    <row r="344268" spans="4:4" x14ac:dyDescent="0.3">
      <c r="D344268" s="11"/>
    </row>
    <row r="344269" spans="4:4" x14ac:dyDescent="0.3">
      <c r="D344269" s="36">
        <v>69667</v>
      </c>
    </row>
    <row r="344270" spans="4:4" x14ac:dyDescent="0.3">
      <c r="D344270" s="36">
        <v>70667</v>
      </c>
    </row>
    <row r="344271" spans="4:4" x14ac:dyDescent="0.3">
      <c r="D344271" s="36">
        <v>33933</v>
      </c>
    </row>
    <row r="344272" spans="4:4" x14ac:dyDescent="0.3">
      <c r="D344272" s="36">
        <v>33933</v>
      </c>
    </row>
    <row r="344273" spans="4:4" x14ac:dyDescent="0.3">
      <c r="D344273" s="36">
        <v>23833</v>
      </c>
    </row>
    <row r="344274" spans="4:4" x14ac:dyDescent="0.3">
      <c r="D344274" s="36">
        <v>23833</v>
      </c>
    </row>
    <row r="344275" spans="4:4" x14ac:dyDescent="0.3">
      <c r="D344275" s="36">
        <v>28000</v>
      </c>
    </row>
    <row r="344290" spans="4:4" x14ac:dyDescent="0.3">
      <c r="D344290" s="35">
        <v>18333</v>
      </c>
    </row>
    <row r="344291" spans="4:4" x14ac:dyDescent="0.3">
      <c r="D344291" s="30">
        <v>16166</v>
      </c>
    </row>
    <row r="344292" spans="4:4" x14ac:dyDescent="0.3">
      <c r="D344292" s="30">
        <v>19000</v>
      </c>
    </row>
    <row r="344293" spans="4:4" x14ac:dyDescent="0.3">
      <c r="D344293" s="32">
        <v>21500</v>
      </c>
    </row>
    <row r="344294" spans="4:4" x14ac:dyDescent="0.3">
      <c r="D344294" s="32">
        <v>21375</v>
      </c>
    </row>
    <row r="344295" spans="4:4" x14ac:dyDescent="0.3">
      <c r="D344295" s="32">
        <v>19750</v>
      </c>
    </row>
    <row r="344296" spans="4:4" x14ac:dyDescent="0.3">
      <c r="D344296" s="32">
        <v>16125</v>
      </c>
    </row>
    <row r="344297" spans="4:4" x14ac:dyDescent="0.3">
      <c r="D344297" s="31">
        <v>17750</v>
      </c>
    </row>
    <row r="344298" spans="4:4" x14ac:dyDescent="0.3">
      <c r="D344298" s="32">
        <v>18125</v>
      </c>
    </row>
    <row r="344299" spans="4:4" x14ac:dyDescent="0.3">
      <c r="D344299" s="11"/>
    </row>
    <row r="344300" spans="4:4" x14ac:dyDescent="0.3">
      <c r="D344300" s="39">
        <v>0</v>
      </c>
    </row>
    <row r="344301" spans="4:4" x14ac:dyDescent="0.3">
      <c r="D344301" s="39">
        <v>0</v>
      </c>
    </row>
    <row r="344302" spans="4:4" x14ac:dyDescent="0.3">
      <c r="D344302" s="39">
        <v>0</v>
      </c>
    </row>
    <row r="344303" spans="4:4" x14ac:dyDescent="0.3">
      <c r="D344303" s="39">
        <v>0</v>
      </c>
    </row>
    <row r="344304" spans="4:4" x14ac:dyDescent="0.3">
      <c r="D344304" s="39">
        <v>0</v>
      </c>
    </row>
    <row r="344305" spans="4:4" x14ac:dyDescent="0.3">
      <c r="D344305" s="32">
        <v>123500</v>
      </c>
    </row>
    <row r="344306" spans="4:4" x14ac:dyDescent="0.3">
      <c r="D344306" s="39">
        <v>0</v>
      </c>
    </row>
    <row r="344311" spans="4:4" x14ac:dyDescent="0.3">
      <c r="D344311" s="30">
        <v>102125</v>
      </c>
    </row>
    <row r="344312" spans="4:4" x14ac:dyDescent="0.3">
      <c r="D344312" s="30">
        <v>107625</v>
      </c>
    </row>
    <row r="344313" spans="4:4" x14ac:dyDescent="0.3">
      <c r="D344313" s="32">
        <v>103250</v>
      </c>
    </row>
    <row r="344314" spans="4:4" x14ac:dyDescent="0.3">
      <c r="D344314" s="32">
        <v>105625</v>
      </c>
    </row>
    <row r="344315" spans="4:4" x14ac:dyDescent="0.3">
      <c r="D344315" s="32">
        <v>105500</v>
      </c>
    </row>
    <row r="344316" spans="4:4" x14ac:dyDescent="0.3">
      <c r="D344316" s="32">
        <v>90375</v>
      </c>
    </row>
    <row r="344317" spans="4:4" x14ac:dyDescent="0.3">
      <c r="D344317" s="32">
        <v>98000</v>
      </c>
    </row>
    <row r="344318" spans="4:4" x14ac:dyDescent="0.3">
      <c r="D344318" s="32">
        <v>95500</v>
      </c>
    </row>
    <row r="344319" spans="4:4" x14ac:dyDescent="0.3">
      <c r="D344319" s="32">
        <v>130000</v>
      </c>
    </row>
    <row r="344320" spans="4:4" x14ac:dyDescent="0.3">
      <c r="D344320" s="33">
        <v>143500</v>
      </c>
    </row>
    <row r="344321" spans="4:4" x14ac:dyDescent="0.3">
      <c r="D344321" s="11"/>
    </row>
    <row r="344332" spans="4:4" x14ac:dyDescent="0.3">
      <c r="D344332" s="31">
        <v>253</v>
      </c>
    </row>
    <row r="344333" spans="4:4" x14ac:dyDescent="0.3">
      <c r="D344333" s="31">
        <v>240</v>
      </c>
    </row>
    <row r="344334" spans="4:4" x14ac:dyDescent="0.3">
      <c r="D344334" s="31">
        <v>220</v>
      </c>
    </row>
    <row r="344335" spans="4:4" x14ac:dyDescent="0.3">
      <c r="D344335" s="31">
        <v>180</v>
      </c>
    </row>
    <row r="344336" spans="4:4" x14ac:dyDescent="0.3">
      <c r="D344336" s="36">
        <v>240</v>
      </c>
    </row>
    <row r="344337" spans="4:4" x14ac:dyDescent="0.3">
      <c r="D344337" s="31">
        <v>200</v>
      </c>
    </row>
    <row r="344338" spans="4:4" x14ac:dyDescent="0.3">
      <c r="D344338" s="31">
        <v>200</v>
      </c>
    </row>
    <row r="344339" spans="4:4" x14ac:dyDescent="0.3">
      <c r="D344339" s="31">
        <v>240</v>
      </c>
    </row>
    <row r="344340" spans="4:4" x14ac:dyDescent="0.3">
      <c r="D344340" s="31">
        <v>233</v>
      </c>
    </row>
    <row r="344341" spans="4:4" x14ac:dyDescent="0.3">
      <c r="D344341" s="31">
        <v>200</v>
      </c>
    </row>
    <row r="344342" spans="4:4" x14ac:dyDescent="0.3">
      <c r="D344342" s="31">
        <v>261</v>
      </c>
    </row>
    <row r="344343" spans="4:4" x14ac:dyDescent="0.3">
      <c r="D344343" s="31">
        <v>260</v>
      </c>
    </row>
    <row r="344344" spans="4:4" x14ac:dyDescent="0.3">
      <c r="D344344" s="31">
        <v>271</v>
      </c>
    </row>
    <row r="344345" spans="4:4" x14ac:dyDescent="0.3">
      <c r="D344345" s="31">
        <v>270</v>
      </c>
    </row>
    <row r="344346" spans="4:4" x14ac:dyDescent="0.3">
      <c r="D344346" s="31">
        <v>273</v>
      </c>
    </row>
    <row r="344347" spans="4:4" x14ac:dyDescent="0.3">
      <c r="D344347" s="31">
        <v>258</v>
      </c>
    </row>
    <row r="344348" spans="4:4" x14ac:dyDescent="0.3">
      <c r="D344348" s="36">
        <v>270</v>
      </c>
    </row>
    <row r="344349" spans="4:4" x14ac:dyDescent="0.3">
      <c r="D344349" s="31">
        <v>283</v>
      </c>
    </row>
    <row r="344350" spans="4:4" x14ac:dyDescent="0.3">
      <c r="D344350" s="31">
        <v>200</v>
      </c>
    </row>
    <row r="344351" spans="4:4" x14ac:dyDescent="0.3">
      <c r="D344351" s="31">
        <v>240</v>
      </c>
    </row>
    <row r="344352" spans="4:4" x14ac:dyDescent="0.3">
      <c r="D344352" s="31">
        <v>249</v>
      </c>
    </row>
    <row r="344353" spans="4:4" x14ac:dyDescent="0.3">
      <c r="D344353" s="31">
        <v>317</v>
      </c>
    </row>
    <row r="344354" spans="4:4" x14ac:dyDescent="0.3">
      <c r="D344354" s="31">
        <v>240</v>
      </c>
    </row>
    <row r="344355" spans="4:4" x14ac:dyDescent="0.3">
      <c r="D344355" s="14"/>
    </row>
    <row r="344356" spans="4:4" x14ac:dyDescent="0.3">
      <c r="D344356" s="31">
        <v>220</v>
      </c>
    </row>
    <row r="344357" spans="4:4" x14ac:dyDescent="0.3">
      <c r="D344357" s="31">
        <v>220</v>
      </c>
    </row>
    <row r="344358" spans="4:4" x14ac:dyDescent="0.3">
      <c r="D344358" s="31">
        <v>200</v>
      </c>
    </row>
    <row r="344359" spans="4:4" x14ac:dyDescent="0.3">
      <c r="D344359" s="31">
        <v>187</v>
      </c>
    </row>
    <row r="344360" spans="4:4" x14ac:dyDescent="0.3">
      <c r="D344360" s="31">
        <v>167</v>
      </c>
    </row>
    <row r="344361" spans="4:4" x14ac:dyDescent="0.3">
      <c r="D344361" s="31">
        <v>200</v>
      </c>
    </row>
    <row r="344362" spans="4:4" x14ac:dyDescent="0.3">
      <c r="D344362" s="31">
        <v>180</v>
      </c>
    </row>
    <row r="344363" spans="4:4" x14ac:dyDescent="0.3">
      <c r="D344363" s="31">
        <v>200</v>
      </c>
    </row>
    <row r="344364" spans="4:4" x14ac:dyDescent="0.3">
      <c r="D344364" s="31">
        <v>213</v>
      </c>
    </row>
    <row r="344365" spans="4:4" x14ac:dyDescent="0.3">
      <c r="D344365" s="31">
        <v>167</v>
      </c>
    </row>
    <row r="344366" spans="4:4" x14ac:dyDescent="0.3">
      <c r="D344366" s="31">
        <v>256</v>
      </c>
    </row>
    <row r="344367" spans="4:4" x14ac:dyDescent="0.3">
      <c r="D344367" s="31">
        <v>263</v>
      </c>
    </row>
    <row r="344368" spans="4:4" x14ac:dyDescent="0.3">
      <c r="D344368" s="31">
        <v>253</v>
      </c>
    </row>
    <row r="344369" spans="4:4" x14ac:dyDescent="0.3">
      <c r="D344369" s="31">
        <v>251</v>
      </c>
    </row>
    <row r="344370" spans="4:4" x14ac:dyDescent="0.3">
      <c r="D344370" s="31">
        <v>260</v>
      </c>
    </row>
    <row r="344371" spans="4:4" x14ac:dyDescent="0.3">
      <c r="D344371" s="31">
        <v>250</v>
      </c>
    </row>
    <row r="344372" spans="4:4" x14ac:dyDescent="0.3">
      <c r="D344372" s="31">
        <v>255</v>
      </c>
    </row>
    <row r="344373" spans="4:4" x14ac:dyDescent="0.3">
      <c r="D344373" s="31">
        <v>214</v>
      </c>
    </row>
    <row r="344374" spans="4:4" x14ac:dyDescent="0.3">
      <c r="D344374" s="31">
        <v>205</v>
      </c>
    </row>
    <row r="344375" spans="4:4" x14ac:dyDescent="0.3">
      <c r="D344375" s="31">
        <v>209</v>
      </c>
    </row>
    <row r="344376" spans="4:4" x14ac:dyDescent="0.3">
      <c r="D344376" s="31">
        <v>220</v>
      </c>
    </row>
    <row r="344377" spans="4:4" x14ac:dyDescent="0.3">
      <c r="D344377" s="31">
        <v>183</v>
      </c>
    </row>
    <row r="344378" spans="4:4" x14ac:dyDescent="0.3">
      <c r="D344378" s="32">
        <v>220</v>
      </c>
    </row>
    <row r="344379" spans="4:4" x14ac:dyDescent="0.3">
      <c r="D344379" s="31">
        <v>214</v>
      </c>
    </row>
    <row r="344380" spans="4:4" x14ac:dyDescent="0.3">
      <c r="D344380" s="2">
        <f>+AVERAGE(D344356:D344379)</f>
        <v>216.95833333333334</v>
      </c>
    </row>
    <row r="344381" spans="4:4" x14ac:dyDescent="0.3">
      <c r="D344381" s="31">
        <v>240</v>
      </c>
    </row>
    <row r="344382" spans="4:4" x14ac:dyDescent="0.3">
      <c r="D344382" s="31">
        <v>220</v>
      </c>
    </row>
    <row r="344383" spans="4:4" x14ac:dyDescent="0.3">
      <c r="D344383" s="31">
        <v>220</v>
      </c>
    </row>
    <row r="344384" spans="4:4" x14ac:dyDescent="0.3">
      <c r="D344384" s="31">
        <v>200</v>
      </c>
    </row>
    <row r="344385" spans="4:4" x14ac:dyDescent="0.3">
      <c r="D344385" s="31">
        <v>220</v>
      </c>
    </row>
    <row r="344386" spans="4:4" x14ac:dyDescent="0.3">
      <c r="D344386" s="31">
        <v>280</v>
      </c>
    </row>
    <row r="344387" spans="4:4" x14ac:dyDescent="0.3">
      <c r="D344387" s="31">
        <v>227</v>
      </c>
    </row>
    <row r="344388" spans="4:4" x14ac:dyDescent="0.3">
      <c r="D344388" s="31">
        <v>240</v>
      </c>
    </row>
    <row r="344389" spans="4:4" x14ac:dyDescent="0.3">
      <c r="D344389" s="31">
        <v>266</v>
      </c>
    </row>
    <row r="344390" spans="4:4" x14ac:dyDescent="0.3">
      <c r="D344390" s="36">
        <v>266</v>
      </c>
    </row>
    <row r="344391" spans="4:4" x14ac:dyDescent="0.3">
      <c r="D344391" s="36">
        <v>250</v>
      </c>
    </row>
    <row r="344392" spans="4:4" x14ac:dyDescent="0.3">
      <c r="D344392" s="31">
        <v>250</v>
      </c>
    </row>
    <row r="344393" spans="4:4" x14ac:dyDescent="0.3">
      <c r="D344393" s="31">
        <v>263</v>
      </c>
    </row>
    <row r="344394" spans="4:4" x14ac:dyDescent="0.3">
      <c r="D344394" s="31">
        <v>250</v>
      </c>
    </row>
    <row r="344395" spans="4:4" x14ac:dyDescent="0.3">
      <c r="D344395" s="31">
        <v>255</v>
      </c>
    </row>
    <row r="344396" spans="4:4" x14ac:dyDescent="0.3">
      <c r="D344396" s="31">
        <v>257</v>
      </c>
    </row>
    <row r="344397" spans="4:4" x14ac:dyDescent="0.3">
      <c r="D344397" s="31">
        <v>252</v>
      </c>
    </row>
    <row r="344398" spans="4:4" x14ac:dyDescent="0.3">
      <c r="D344398" s="31">
        <v>318</v>
      </c>
    </row>
    <row r="344399" spans="4:4" x14ac:dyDescent="0.3">
      <c r="D344399" s="31">
        <v>257</v>
      </c>
    </row>
    <row r="344400" spans="4:4" x14ac:dyDescent="0.3">
      <c r="D344400" s="31">
        <v>245</v>
      </c>
    </row>
    <row r="344401" spans="4:4" x14ac:dyDescent="0.3">
      <c r="D344401" s="31">
        <v>240</v>
      </c>
    </row>
    <row r="344402" spans="4:4" x14ac:dyDescent="0.3">
      <c r="D344402" s="31">
        <v>240</v>
      </c>
    </row>
    <row r="344403" spans="4:4" x14ac:dyDescent="0.3">
      <c r="D344403" s="2">
        <f>+AVERAGE(D344381:D344402)</f>
        <v>248</v>
      </c>
    </row>
    <row r="344404" spans="4:4" x14ac:dyDescent="0.3">
      <c r="D344404" s="31">
        <v>526</v>
      </c>
    </row>
    <row r="344405" spans="4:4" x14ac:dyDescent="0.3">
      <c r="D344405" s="31">
        <v>550</v>
      </c>
    </row>
    <row r="344406" spans="4:4" x14ac:dyDescent="0.3">
      <c r="D344406" s="31">
        <v>550</v>
      </c>
    </row>
    <row r="344407" spans="4:4" x14ac:dyDescent="0.3">
      <c r="D344407" s="31">
        <v>616</v>
      </c>
    </row>
    <row r="344408" spans="4:4" x14ac:dyDescent="0.3">
      <c r="D344408" s="31">
        <v>550</v>
      </c>
    </row>
    <row r="344409" spans="4:4" x14ac:dyDescent="0.3">
      <c r="D344409" s="31">
        <v>566</v>
      </c>
    </row>
    <row r="344410" spans="4:4" x14ac:dyDescent="0.3">
      <c r="D344410" s="31">
        <v>550</v>
      </c>
    </row>
    <row r="344412" spans="4:4" x14ac:dyDescent="0.3">
      <c r="D344412" s="31">
        <v>520</v>
      </c>
    </row>
    <row r="344413" spans="4:4" x14ac:dyDescent="0.3">
      <c r="D344413" s="31">
        <v>527</v>
      </c>
    </row>
    <row r="344414" spans="4:4" x14ac:dyDescent="0.3">
      <c r="D344414" s="31">
        <v>500</v>
      </c>
    </row>
    <row r="344415" spans="4:4" x14ac:dyDescent="0.3">
      <c r="D344415" s="31">
        <v>460</v>
      </c>
    </row>
    <row r="344416" spans="4:4" x14ac:dyDescent="0.3">
      <c r="D344416" s="31">
        <v>480</v>
      </c>
    </row>
    <row r="344417" spans="4:4" x14ac:dyDescent="0.3">
      <c r="D344417" s="31">
        <v>520</v>
      </c>
    </row>
    <row r="344418" spans="4:4" x14ac:dyDescent="0.3">
      <c r="D344418" s="31">
        <v>500</v>
      </c>
    </row>
    <row r="344419" spans="4:4" x14ac:dyDescent="0.3">
      <c r="D344419" s="31">
        <v>520</v>
      </c>
    </row>
    <row r="344420" spans="4:4" x14ac:dyDescent="0.3">
      <c r="D344420" s="31">
        <v>567</v>
      </c>
    </row>
    <row r="344421" spans="4:4" x14ac:dyDescent="0.3">
      <c r="D344421" s="31">
        <v>500</v>
      </c>
    </row>
    <row r="344422" spans="4:4" x14ac:dyDescent="0.3">
      <c r="D344422" s="31">
        <v>750</v>
      </c>
    </row>
    <row r="344423" spans="4:4" x14ac:dyDescent="0.3">
      <c r="D344423" s="31">
        <v>750</v>
      </c>
    </row>
    <row r="344424" spans="4:4" x14ac:dyDescent="0.3">
      <c r="D344424" s="36">
        <v>766</v>
      </c>
    </row>
    <row r="344425" spans="4:4" x14ac:dyDescent="0.3">
      <c r="D344425" s="31">
        <v>750</v>
      </c>
    </row>
    <row r="344426" spans="4:4" x14ac:dyDescent="0.3">
      <c r="D344426" s="31">
        <v>800</v>
      </c>
    </row>
    <row r="344427" spans="4:4" x14ac:dyDescent="0.3">
      <c r="D344427" s="31">
        <v>693</v>
      </c>
    </row>
    <row r="344428" spans="4:4" x14ac:dyDescent="0.3">
      <c r="D344428" s="31">
        <v>700</v>
      </c>
    </row>
    <row r="344429" spans="4:4" x14ac:dyDescent="0.3">
      <c r="D344429" s="31">
        <v>487</v>
      </c>
    </row>
    <row r="344430" spans="4:4" x14ac:dyDescent="0.3">
      <c r="D344430" s="31">
        <v>492</v>
      </c>
    </row>
    <row r="344431" spans="4:4" x14ac:dyDescent="0.3">
      <c r="D344431" s="31">
        <v>500</v>
      </c>
    </row>
    <row r="344432" spans="4:4" x14ac:dyDescent="0.3">
      <c r="D344432" s="31">
        <v>482</v>
      </c>
    </row>
    <row r="344433" spans="4:4" x14ac:dyDescent="0.3">
      <c r="D344433" s="31">
        <v>468</v>
      </c>
    </row>
    <row r="344434" spans="4:4" x14ac:dyDescent="0.3">
      <c r="D344434" s="31">
        <v>468</v>
      </c>
    </row>
    <row r="344435" spans="4:4" x14ac:dyDescent="0.3">
      <c r="D344435" s="2">
        <f>+AVERAGE(D344412:D344434)</f>
        <v>573.91304347826087</v>
      </c>
    </row>
    <row r="344436" spans="4:4" x14ac:dyDescent="0.3">
      <c r="D344436" s="31">
        <v>540</v>
      </c>
    </row>
    <row r="344437" spans="4:4" x14ac:dyDescent="0.3">
      <c r="D344437" s="31">
        <v>580</v>
      </c>
    </row>
    <row r="344438" spans="4:4" x14ac:dyDescent="0.3">
      <c r="D344438" s="31">
        <v>480</v>
      </c>
    </row>
    <row r="344439" spans="4:4" x14ac:dyDescent="0.3">
      <c r="D344439" s="31">
        <v>520</v>
      </c>
    </row>
    <row r="344440" spans="4:4" x14ac:dyDescent="0.3">
      <c r="D344440" s="31">
        <v>480</v>
      </c>
    </row>
    <row r="344441" spans="4:4" x14ac:dyDescent="0.3">
      <c r="D344441" s="31">
        <v>480</v>
      </c>
    </row>
    <row r="344442" spans="4:4" x14ac:dyDescent="0.3">
      <c r="D344442" s="31">
        <v>480</v>
      </c>
    </row>
    <row r="344443" spans="4:4" x14ac:dyDescent="0.3">
      <c r="D344443" s="31">
        <v>480</v>
      </c>
    </row>
    <row r="344444" spans="4:4" x14ac:dyDescent="0.3">
      <c r="D344444" s="31">
        <v>560</v>
      </c>
    </row>
    <row r="344445" spans="4:4" x14ac:dyDescent="0.3">
      <c r="D344445" s="31">
        <v>500</v>
      </c>
    </row>
    <row r="344446" spans="4:4" x14ac:dyDescent="0.3">
      <c r="D344446" s="31">
        <v>700</v>
      </c>
    </row>
    <row r="344447" spans="4:4" x14ac:dyDescent="0.3">
      <c r="D344447" s="31">
        <v>680</v>
      </c>
    </row>
    <row r="344448" spans="4:4" x14ac:dyDescent="0.3">
      <c r="D344448" s="31">
        <v>700</v>
      </c>
    </row>
    <row r="344449" spans="4:4" x14ac:dyDescent="0.3">
      <c r="D344449" s="31">
        <v>700</v>
      </c>
    </row>
    <row r="344450" spans="4:4" x14ac:dyDescent="0.3">
      <c r="D344450" s="31">
        <v>813</v>
      </c>
    </row>
    <row r="344451" spans="4:4" x14ac:dyDescent="0.3">
      <c r="D344451" s="31">
        <v>816</v>
      </c>
    </row>
    <row r="344452" spans="4:4" x14ac:dyDescent="0.3">
      <c r="D344452" s="31">
        <v>560</v>
      </c>
    </row>
    <row r="344453" spans="4:4" x14ac:dyDescent="0.3">
      <c r="D344453" s="31">
        <v>574</v>
      </c>
    </row>
    <row r="344454" spans="4:4" x14ac:dyDescent="0.3">
      <c r="D344454" s="31">
        <v>630</v>
      </c>
    </row>
    <row r="344455" spans="4:4" x14ac:dyDescent="0.3">
      <c r="D344455" s="31">
        <v>460</v>
      </c>
    </row>
    <row r="344456" spans="4:4" x14ac:dyDescent="0.3">
      <c r="D344456" s="31">
        <v>550</v>
      </c>
    </row>
    <row r="344457" spans="4:4" x14ac:dyDescent="0.3">
      <c r="D344457" s="31">
        <v>700</v>
      </c>
    </row>
    <row r="344458" spans="4:4" x14ac:dyDescent="0.3">
      <c r="D344458" s="31">
        <v>500</v>
      </c>
    </row>
    <row r="344459" spans="4:4" x14ac:dyDescent="0.3">
      <c r="D344459" s="2">
        <f>+AVERAGE(D344436:D344458)</f>
        <v>586.21739130434787</v>
      </c>
    </row>
    <row r="344460" spans="4:4" x14ac:dyDescent="0.3">
      <c r="D344460" s="31">
        <v>22000</v>
      </c>
    </row>
    <row r="344461" spans="4:4" x14ac:dyDescent="0.3">
      <c r="D344461" s="31">
        <v>23833</v>
      </c>
    </row>
    <row r="344462" spans="4:4" x14ac:dyDescent="0.3">
      <c r="D344462" s="31">
        <v>21500</v>
      </c>
    </row>
    <row r="344463" spans="4:4" x14ac:dyDescent="0.3">
      <c r="D344463" s="31">
        <v>21250</v>
      </c>
    </row>
    <row r="344464" spans="4:4" x14ac:dyDescent="0.3">
      <c r="D344464" s="31">
        <v>20500</v>
      </c>
    </row>
    <row r="344465" spans="4:4" x14ac:dyDescent="0.3">
      <c r="D344465" s="31">
        <v>21500</v>
      </c>
    </row>
    <row r="344466" spans="4:4" x14ac:dyDescent="0.3">
      <c r="D344466" s="31">
        <v>22166</v>
      </c>
    </row>
    <row r="344467" spans="4:4" x14ac:dyDescent="0.3">
      <c r="D344467" s="31">
        <v>15416</v>
      </c>
    </row>
    <row r="344468" spans="4:4" x14ac:dyDescent="0.3">
      <c r="D344468" s="31">
        <v>21333</v>
      </c>
    </row>
    <row r="344469" spans="4:4" x14ac:dyDescent="0.3">
      <c r="D344469" s="31">
        <v>21000</v>
      </c>
    </row>
    <row r="344470" spans="4:4" x14ac:dyDescent="0.3">
      <c r="D344470" s="31">
        <v>23333</v>
      </c>
    </row>
    <row r="344471" spans="4:4" x14ac:dyDescent="0.3">
      <c r="D344471" s="31">
        <v>23583</v>
      </c>
    </row>
    <row r="344472" spans="4:4" x14ac:dyDescent="0.3">
      <c r="D344472" s="31">
        <v>22500</v>
      </c>
    </row>
    <row r="344473" spans="4:4" x14ac:dyDescent="0.3">
      <c r="D344473" s="31">
        <v>22250</v>
      </c>
    </row>
    <row r="344474" spans="4:4" x14ac:dyDescent="0.3">
      <c r="D344474" s="31">
        <v>22166</v>
      </c>
    </row>
    <row r="344475" spans="4:4" x14ac:dyDescent="0.3">
      <c r="D344475" s="31">
        <v>27000</v>
      </c>
    </row>
    <row r="344476" spans="4:4" x14ac:dyDescent="0.3">
      <c r="D344476" s="31">
        <v>24300</v>
      </c>
    </row>
    <row r="344477" spans="4:4" x14ac:dyDescent="0.3">
      <c r="D344477" s="31">
        <v>19700</v>
      </c>
    </row>
    <row r="344478" spans="4:4" x14ac:dyDescent="0.3">
      <c r="D344478" s="31">
        <v>25500</v>
      </c>
    </row>
    <row r="344479" spans="4:4" x14ac:dyDescent="0.3">
      <c r="D344479" s="31">
        <v>19500</v>
      </c>
    </row>
    <row r="344480" spans="4:4" x14ac:dyDescent="0.3">
      <c r="D344480" s="31">
        <v>17900</v>
      </c>
    </row>
    <row r="344481" spans="4:4" x14ac:dyDescent="0.3">
      <c r="D344481" s="31">
        <v>23833</v>
      </c>
    </row>
    <row r="344482" spans="4:4" x14ac:dyDescent="0.3">
      <c r="D344482" s="37">
        <f>+AVERAGE(D344460:D344481)</f>
        <v>21911.954545454544</v>
      </c>
    </row>
    <row r="344483" spans="4:4" x14ac:dyDescent="0.3">
      <c r="D344483" s="31">
        <v>14500</v>
      </c>
    </row>
    <row r="344484" spans="4:4" x14ac:dyDescent="0.3">
      <c r="D344484" s="31">
        <v>15500</v>
      </c>
    </row>
    <row r="344485" spans="4:4" x14ac:dyDescent="0.3">
      <c r="D344485" s="31">
        <v>14750</v>
      </c>
    </row>
    <row r="344486" spans="4:4" x14ac:dyDescent="0.3">
      <c r="D344486" s="31">
        <v>14000</v>
      </c>
    </row>
    <row r="344487" spans="4:4" x14ac:dyDescent="0.3">
      <c r="D344487" s="31">
        <v>14000</v>
      </c>
    </row>
    <row r="344488" spans="4:4" x14ac:dyDescent="0.3">
      <c r="D344488" s="31">
        <v>14500</v>
      </c>
    </row>
    <row r="344489" spans="4:4" x14ac:dyDescent="0.3">
      <c r="D344489" s="31">
        <v>14000</v>
      </c>
    </row>
    <row r="344490" spans="4:4" x14ac:dyDescent="0.3">
      <c r="D344490" s="31">
        <v>14250</v>
      </c>
    </row>
    <row r="344491" spans="4:4" x14ac:dyDescent="0.3">
      <c r="D344491" s="31">
        <v>14500</v>
      </c>
    </row>
    <row r="344492" spans="4:4" x14ac:dyDescent="0.3">
      <c r="D344492" s="31">
        <v>14000</v>
      </c>
    </row>
    <row r="344493" spans="4:4" x14ac:dyDescent="0.3">
      <c r="D344493" s="31">
        <v>16000</v>
      </c>
    </row>
    <row r="344494" spans="4:4" x14ac:dyDescent="0.3">
      <c r="D344494" s="31">
        <v>15500</v>
      </c>
    </row>
    <row r="344495" spans="4:4" x14ac:dyDescent="0.3">
      <c r="D344495" s="31">
        <v>14750</v>
      </c>
    </row>
    <row r="344496" spans="4:4" x14ac:dyDescent="0.3">
      <c r="D344496" s="31">
        <v>13833</v>
      </c>
    </row>
    <row r="344497" spans="4:4" x14ac:dyDescent="0.3">
      <c r="D344497" s="31">
        <v>14583</v>
      </c>
    </row>
    <row r="344498" spans="4:4" x14ac:dyDescent="0.3">
      <c r="D344498" s="31">
        <v>17525</v>
      </c>
    </row>
    <row r="344499" spans="4:4" x14ac:dyDescent="0.3">
      <c r="D344499" s="31">
        <v>18750</v>
      </c>
    </row>
    <row r="344500" spans="4:4" x14ac:dyDescent="0.3">
      <c r="D344500" s="31">
        <v>13575</v>
      </c>
    </row>
    <row r="344501" spans="4:4" x14ac:dyDescent="0.3">
      <c r="D344501" s="31">
        <v>18300</v>
      </c>
    </row>
    <row r="344502" spans="4:4" x14ac:dyDescent="0.3">
      <c r="D344502" s="31">
        <v>15025</v>
      </c>
    </row>
    <row r="344503" spans="4:4" x14ac:dyDescent="0.3">
      <c r="D344503" s="31">
        <v>12200</v>
      </c>
    </row>
    <row r="344504" spans="4:4" x14ac:dyDescent="0.3">
      <c r="D344504" s="31">
        <v>15500</v>
      </c>
    </row>
    <row r="344505" spans="4:4" x14ac:dyDescent="0.3">
      <c r="D344505" s="2">
        <f>+AVERAGE(D344483:D344504)</f>
        <v>14979.136363636364</v>
      </c>
    </row>
    <row r="344506" spans="4:4" x14ac:dyDescent="0.3">
      <c r="D344506" s="31">
        <v>144333</v>
      </c>
    </row>
    <row r="344507" spans="4:4" x14ac:dyDescent="0.3">
      <c r="D344507" s="31">
        <v>141125</v>
      </c>
    </row>
    <row r="344508" spans="4:4" x14ac:dyDescent="0.3">
      <c r="D344508" s="2">
        <f>+AVERAGE(D344506:D344507)</f>
        <v>142729</v>
      </c>
    </row>
    <row r="344509" spans="4:4" x14ac:dyDescent="0.3">
      <c r="D344509" s="31">
        <v>653</v>
      </c>
    </row>
    <row r="344510" spans="4:4" x14ac:dyDescent="0.3">
      <c r="D344510" s="31">
        <v>600</v>
      </c>
    </row>
    <row r="344511" spans="4:4" x14ac:dyDescent="0.3">
      <c r="D344511" s="31">
        <v>586</v>
      </c>
    </row>
    <row r="344512" spans="4:4" x14ac:dyDescent="0.3">
      <c r="D344512" s="31">
        <v>593</v>
      </c>
    </row>
    <row r="344513" spans="4:4" x14ac:dyDescent="0.3">
      <c r="D344513" s="31">
        <v>655</v>
      </c>
    </row>
    <row r="344514" spans="4:4" x14ac:dyDescent="0.3">
      <c r="D344514" s="31">
        <v>625</v>
      </c>
    </row>
    <row r="344515" spans="4:4" x14ac:dyDescent="0.3">
      <c r="D344515" s="31">
        <v>616</v>
      </c>
    </row>
    <row r="344516" spans="4:4" x14ac:dyDescent="0.3">
      <c r="D344516" s="37">
        <f>+AVERAGE(D344509:D344515)</f>
        <v>618.28571428571433</v>
      </c>
    </row>
    <row r="360449" spans="4:4" x14ac:dyDescent="0.3">
      <c r="D360449" s="29">
        <v>44713</v>
      </c>
    </row>
    <row r="360450" spans="4:4" x14ac:dyDescent="0.3">
      <c r="D360450" s="30" t="s">
        <v>232</v>
      </c>
    </row>
    <row r="360451" spans="4:4" x14ac:dyDescent="0.3">
      <c r="D360451" s="31">
        <v>2022</v>
      </c>
    </row>
    <row r="360467" spans="4:4" x14ac:dyDescent="0.3">
      <c r="D360467" s="34">
        <v>434</v>
      </c>
    </row>
    <row r="360468" spans="4:4" x14ac:dyDescent="0.3">
      <c r="D360468" s="30">
        <v>275</v>
      </c>
    </row>
    <row r="360469" spans="4:4" x14ac:dyDescent="0.3">
      <c r="D360469" s="30">
        <v>290</v>
      </c>
    </row>
    <row r="360470" spans="4:4" x14ac:dyDescent="0.3">
      <c r="D360470" s="35">
        <v>434</v>
      </c>
    </row>
    <row r="360471" spans="4:4" x14ac:dyDescent="0.3">
      <c r="D360471" s="32">
        <v>275</v>
      </c>
    </row>
    <row r="360472" spans="4:4" x14ac:dyDescent="0.3">
      <c r="D360472" s="32">
        <v>300</v>
      </c>
    </row>
    <row r="360473" spans="4:4" x14ac:dyDescent="0.3">
      <c r="D360473" s="32">
        <v>265</v>
      </c>
    </row>
    <row r="360474" spans="4:4" x14ac:dyDescent="0.3">
      <c r="D360474" s="32">
        <v>290</v>
      </c>
    </row>
    <row r="360475" spans="4:4" x14ac:dyDescent="0.3">
      <c r="D360475" s="32">
        <v>290</v>
      </c>
    </row>
    <row r="360476" spans="4:4" x14ac:dyDescent="0.3">
      <c r="D360476" s="31">
        <v>260</v>
      </c>
    </row>
    <row r="360477" spans="4:4" x14ac:dyDescent="0.3">
      <c r="D360477" s="31">
        <v>800</v>
      </c>
    </row>
    <row r="360478" spans="4:4" x14ac:dyDescent="0.3">
      <c r="D360478" s="31">
        <v>800</v>
      </c>
    </row>
    <row r="360479" spans="4:4" x14ac:dyDescent="0.3">
      <c r="D360479" s="31">
        <v>300</v>
      </c>
    </row>
    <row r="360480" spans="4:4" x14ac:dyDescent="0.3">
      <c r="D360480" s="31">
        <v>300</v>
      </c>
    </row>
    <row r="360481" spans="4:4" x14ac:dyDescent="0.3">
      <c r="D360481" s="31">
        <v>300</v>
      </c>
    </row>
    <row r="360482" spans="4:4" x14ac:dyDescent="0.3">
      <c r="D360482" s="31">
        <v>280</v>
      </c>
    </row>
    <row r="360483" spans="4:4" x14ac:dyDescent="0.3">
      <c r="D360483" s="31">
        <v>293</v>
      </c>
    </row>
    <row r="360484" spans="4:4" x14ac:dyDescent="0.3">
      <c r="D360484" s="31">
        <v>320</v>
      </c>
    </row>
    <row r="360486" spans="4:4" x14ac:dyDescent="0.3">
      <c r="D360486" s="36">
        <v>0</v>
      </c>
    </row>
    <row r="360487" spans="4:4" x14ac:dyDescent="0.3">
      <c r="D360487" s="36">
        <v>0</v>
      </c>
    </row>
    <row r="360488" spans="4:4" x14ac:dyDescent="0.3">
      <c r="D360488" s="36">
        <v>245</v>
      </c>
    </row>
    <row r="360489" spans="4:4" x14ac:dyDescent="0.3">
      <c r="D360489" s="36">
        <v>245</v>
      </c>
    </row>
    <row r="360490" spans="4:4" x14ac:dyDescent="0.3">
      <c r="D360490" s="36">
        <v>0</v>
      </c>
    </row>
    <row r="360491" spans="4:4" x14ac:dyDescent="0.3">
      <c r="D360491" s="36">
        <v>0</v>
      </c>
    </row>
    <row r="360492" spans="4:4" x14ac:dyDescent="0.3">
      <c r="D360492" s="36">
        <v>300</v>
      </c>
    </row>
    <row r="360504" spans="4:4" x14ac:dyDescent="0.3">
      <c r="D360504" s="30">
        <v>220</v>
      </c>
    </row>
    <row r="360505" spans="4:4" x14ac:dyDescent="0.3">
      <c r="D360505" s="32">
        <v>250</v>
      </c>
    </row>
    <row r="360506" spans="4:4" x14ac:dyDescent="0.3">
      <c r="D360506" s="30">
        <v>250</v>
      </c>
    </row>
    <row r="360507" spans="4:4" x14ac:dyDescent="0.3">
      <c r="D360507" s="32">
        <v>230</v>
      </c>
    </row>
    <row r="360508" spans="4:4" x14ac:dyDescent="0.3">
      <c r="D360508" s="32">
        <v>270</v>
      </c>
    </row>
    <row r="360509" spans="4:4" x14ac:dyDescent="0.3">
      <c r="D360509" s="32">
        <v>200</v>
      </c>
    </row>
    <row r="360510" spans="4:4" x14ac:dyDescent="0.3">
      <c r="D360510" s="32">
        <v>125</v>
      </c>
    </row>
    <row r="360511" spans="4:4" x14ac:dyDescent="0.3">
      <c r="D360511" s="32">
        <v>240</v>
      </c>
    </row>
    <row r="360512" spans="4:4" x14ac:dyDescent="0.3">
      <c r="D360512" s="31">
        <v>220</v>
      </c>
    </row>
    <row r="360514" spans="4:4" x14ac:dyDescent="0.3">
      <c r="D360514" s="36">
        <v>260</v>
      </c>
    </row>
    <row r="360516" spans="4:4" x14ac:dyDescent="0.3">
      <c r="D360516" s="36">
        <v>0</v>
      </c>
    </row>
    <row r="360517" spans="4:4" x14ac:dyDescent="0.3">
      <c r="D360517" s="36">
        <v>0</v>
      </c>
    </row>
    <row r="360518" spans="4:4" x14ac:dyDescent="0.3">
      <c r="D360518" s="36">
        <v>0</v>
      </c>
    </row>
    <row r="360519" spans="4:4" x14ac:dyDescent="0.3">
      <c r="D360519" s="36">
        <v>0</v>
      </c>
    </row>
    <row r="360520" spans="4:4" x14ac:dyDescent="0.3">
      <c r="D360520" s="36">
        <v>0</v>
      </c>
    </row>
    <row r="360521" spans="4:4" x14ac:dyDescent="0.3">
      <c r="D360521" s="36">
        <v>0</v>
      </c>
    </row>
    <row r="360522" spans="4:4" x14ac:dyDescent="0.3">
      <c r="D360522" s="36">
        <v>533</v>
      </c>
    </row>
    <row r="360531" spans="4:4" x14ac:dyDescent="0.3">
      <c r="D360531" s="32">
        <v>320</v>
      </c>
    </row>
    <row r="360535" spans="4:4" x14ac:dyDescent="0.3">
      <c r="D360535" s="35">
        <v>333</v>
      </c>
    </row>
    <row r="360536" spans="4:4" x14ac:dyDescent="0.3">
      <c r="D360536" s="35">
        <v>300</v>
      </c>
    </row>
    <row r="360537" spans="4:4" x14ac:dyDescent="0.3">
      <c r="D360537" s="23">
        <v>250</v>
      </c>
    </row>
    <row r="360545" spans="4:4" x14ac:dyDescent="0.3">
      <c r="D360545" s="22">
        <v>260</v>
      </c>
    </row>
    <row r="360547" spans="4:4" x14ac:dyDescent="0.3">
      <c r="D360547" s="38">
        <v>720</v>
      </c>
    </row>
    <row r="360548" spans="4:4" x14ac:dyDescent="0.3">
      <c r="D360548" s="38">
        <v>800</v>
      </c>
    </row>
    <row r="360549" spans="4:4" x14ac:dyDescent="0.3">
      <c r="D360549" s="38">
        <v>947</v>
      </c>
    </row>
    <row r="360550" spans="4:4" x14ac:dyDescent="0.3">
      <c r="D360550" s="38">
        <v>947</v>
      </c>
    </row>
    <row r="360551" spans="4:4" x14ac:dyDescent="0.3">
      <c r="D360551" s="38">
        <v>1000</v>
      </c>
    </row>
    <row r="360552" spans="4:4" x14ac:dyDescent="0.3">
      <c r="D360552" s="38">
        <v>1000</v>
      </c>
    </row>
    <row r="360553" spans="4:4" x14ac:dyDescent="0.3">
      <c r="D360553" s="38">
        <v>933</v>
      </c>
    </row>
    <row r="360569" spans="4:4" x14ac:dyDescent="0.3">
      <c r="D360569" s="32">
        <v>506</v>
      </c>
    </row>
    <row r="360570" spans="4:4" x14ac:dyDescent="0.3">
      <c r="D360570" s="32">
        <v>546</v>
      </c>
    </row>
    <row r="360572" spans="4:4" x14ac:dyDescent="0.3">
      <c r="D360572" s="35">
        <v>750</v>
      </c>
    </row>
    <row r="360573" spans="4:4" x14ac:dyDescent="0.3">
      <c r="D360573" s="30">
        <v>775</v>
      </c>
    </row>
    <row r="360574" spans="4:4" x14ac:dyDescent="0.3">
      <c r="D360574" s="30">
        <v>785</v>
      </c>
    </row>
    <row r="360575" spans="4:4" x14ac:dyDescent="0.3">
      <c r="D360575" s="32">
        <v>790</v>
      </c>
    </row>
    <row r="360576" spans="4:4" x14ac:dyDescent="0.3">
      <c r="D360576" s="32">
        <v>790</v>
      </c>
    </row>
    <row r="360577" spans="4:4" x14ac:dyDescent="0.3">
      <c r="D360577" s="32">
        <v>790</v>
      </c>
    </row>
    <row r="360578" spans="4:4" x14ac:dyDescent="0.3">
      <c r="D360578" s="31">
        <v>760</v>
      </c>
    </row>
    <row r="360579" spans="4:4" x14ac:dyDescent="0.3">
      <c r="D360579" s="32">
        <v>790</v>
      </c>
    </row>
    <row r="360581" spans="4:4" x14ac:dyDescent="0.3">
      <c r="D360581" s="35">
        <v>466</v>
      </c>
    </row>
    <row r="360582" spans="4:4" x14ac:dyDescent="0.3">
      <c r="D360582" s="35">
        <v>400</v>
      </c>
    </row>
    <row r="360583" spans="4:4" x14ac:dyDescent="0.3">
      <c r="D360583" s="11">
        <f>+AVERAGE(D360581:D360582)</f>
        <v>433</v>
      </c>
    </row>
    <row r="360587" spans="4:4" x14ac:dyDescent="0.3">
      <c r="D360587" s="32">
        <v>680</v>
      </c>
    </row>
    <row r="360588" spans="4:4" x14ac:dyDescent="0.3">
      <c r="D360588" s="30">
        <v>640</v>
      </c>
    </row>
    <row r="360589" spans="4:4" x14ac:dyDescent="0.3">
      <c r="D360589" s="32">
        <v>450</v>
      </c>
    </row>
    <row r="360590" spans="4:4" x14ac:dyDescent="0.3">
      <c r="D360590" s="32">
        <v>560</v>
      </c>
    </row>
    <row r="360591" spans="4:4" x14ac:dyDescent="0.3">
      <c r="D360591" s="32">
        <v>515</v>
      </c>
    </row>
    <row r="360592" spans="4:4" x14ac:dyDescent="0.3">
      <c r="D360592" s="31">
        <v>545</v>
      </c>
    </row>
    <row r="360593" spans="4:4" x14ac:dyDescent="0.3">
      <c r="D360593" s="22">
        <v>530</v>
      </c>
    </row>
    <row r="360594" spans="4:4" x14ac:dyDescent="0.3">
      <c r="D360594" s="11"/>
    </row>
    <row r="360598" spans="4:4" x14ac:dyDescent="0.3">
      <c r="D360598" s="32">
        <v>780</v>
      </c>
    </row>
    <row r="360600" spans="4:4" x14ac:dyDescent="0.3">
      <c r="D360600" s="11"/>
    </row>
    <row r="360609" spans="4:4" x14ac:dyDescent="0.3">
      <c r="D360609" s="30">
        <v>600</v>
      </c>
    </row>
    <row r="360610" spans="4:4" x14ac:dyDescent="0.3">
      <c r="D360610" s="30">
        <v>650</v>
      </c>
    </row>
    <row r="360611" spans="4:4" x14ac:dyDescent="0.3">
      <c r="D360611" s="32">
        <v>645</v>
      </c>
    </row>
    <row r="360612" spans="4:4" x14ac:dyDescent="0.3">
      <c r="D360612" s="32">
        <v>490</v>
      </c>
    </row>
    <row r="360613" spans="4:4" x14ac:dyDescent="0.3">
      <c r="D360613" s="32">
        <v>525</v>
      </c>
    </row>
    <row r="360614" spans="4:4" x14ac:dyDescent="0.3">
      <c r="D360614" s="22">
        <v>560</v>
      </c>
    </row>
    <row r="360615" spans="4:4" x14ac:dyDescent="0.3">
      <c r="D360615" s="11"/>
    </row>
    <row r="360616" spans="4:4" x14ac:dyDescent="0.3">
      <c r="D360616" s="37">
        <v>87500</v>
      </c>
    </row>
    <row r="360617" spans="4:4" x14ac:dyDescent="0.3">
      <c r="D360617" s="37">
        <v>90000</v>
      </c>
    </row>
    <row r="360618" spans="4:4" x14ac:dyDescent="0.3">
      <c r="D360618" s="37">
        <v>45667</v>
      </c>
    </row>
    <row r="360619" spans="4:4" x14ac:dyDescent="0.3">
      <c r="D360619" s="37">
        <v>45667</v>
      </c>
    </row>
    <row r="360620" spans="4:4" x14ac:dyDescent="0.3">
      <c r="D360620" s="37">
        <v>37500</v>
      </c>
    </row>
    <row r="360621" spans="4:4" x14ac:dyDescent="0.3">
      <c r="D360621" s="37">
        <v>34167</v>
      </c>
    </row>
    <row r="360622" spans="4:4" x14ac:dyDescent="0.3">
      <c r="D360622" s="37">
        <v>40833</v>
      </c>
    </row>
    <row r="360636" spans="4:4" x14ac:dyDescent="0.3">
      <c r="D360636" s="32">
        <v>30666</v>
      </c>
    </row>
    <row r="360642" spans="4:4" x14ac:dyDescent="0.3">
      <c r="D360642" s="35">
        <v>28666</v>
      </c>
    </row>
    <row r="360643" spans="4:4" x14ac:dyDescent="0.3">
      <c r="D360643" s="32">
        <v>31333</v>
      </c>
    </row>
    <row r="360644" spans="4:4" x14ac:dyDescent="0.3">
      <c r="D360644" s="30">
        <v>32000</v>
      </c>
    </row>
    <row r="360645" spans="4:4" x14ac:dyDescent="0.3">
      <c r="D360645" s="30">
        <v>34750</v>
      </c>
    </row>
    <row r="360646" spans="4:4" x14ac:dyDescent="0.3">
      <c r="D360646" s="32">
        <v>32750</v>
      </c>
    </row>
    <row r="360647" spans="4:4" x14ac:dyDescent="0.3">
      <c r="D360647" s="31">
        <v>20125</v>
      </c>
    </row>
    <row r="360648" spans="4:4" x14ac:dyDescent="0.3">
      <c r="D360648" s="32">
        <v>31700</v>
      </c>
    </row>
    <row r="360649" spans="4:4" x14ac:dyDescent="0.3">
      <c r="D360649" s="32">
        <v>34000</v>
      </c>
    </row>
    <row r="360650" spans="4:4" x14ac:dyDescent="0.3">
      <c r="D360650" s="32">
        <v>39870</v>
      </c>
    </row>
    <row r="360651" spans="4:4" x14ac:dyDescent="0.3">
      <c r="D360651" s="32">
        <v>34787</v>
      </c>
    </row>
    <row r="360652" spans="4:4" x14ac:dyDescent="0.3">
      <c r="D360652" s="11"/>
    </row>
    <row r="360653" spans="4:4" x14ac:dyDescent="0.3">
      <c r="D360653" s="36">
        <v>69667</v>
      </c>
    </row>
    <row r="360654" spans="4:4" x14ac:dyDescent="0.3">
      <c r="D360654" s="36">
        <v>70667</v>
      </c>
    </row>
    <row r="360655" spans="4:4" x14ac:dyDescent="0.3">
      <c r="D360655" s="36">
        <v>33933</v>
      </c>
    </row>
    <row r="360656" spans="4:4" x14ac:dyDescent="0.3">
      <c r="D360656" s="36">
        <v>33933</v>
      </c>
    </row>
    <row r="360657" spans="4:4" x14ac:dyDescent="0.3">
      <c r="D360657" s="36">
        <v>23833</v>
      </c>
    </row>
    <row r="360658" spans="4:4" x14ac:dyDescent="0.3">
      <c r="D360658" s="36">
        <v>23833</v>
      </c>
    </row>
    <row r="360659" spans="4:4" x14ac:dyDescent="0.3">
      <c r="D360659" s="36">
        <v>28000</v>
      </c>
    </row>
    <row r="360674" spans="4:4" x14ac:dyDescent="0.3">
      <c r="D360674" s="35">
        <v>18333</v>
      </c>
    </row>
    <row r="360675" spans="4:4" x14ac:dyDescent="0.3">
      <c r="D360675" s="30">
        <v>16166</v>
      </c>
    </row>
    <row r="360676" spans="4:4" x14ac:dyDescent="0.3">
      <c r="D360676" s="30">
        <v>19000</v>
      </c>
    </row>
    <row r="360677" spans="4:4" x14ac:dyDescent="0.3">
      <c r="D360677" s="32">
        <v>21500</v>
      </c>
    </row>
    <row r="360678" spans="4:4" x14ac:dyDescent="0.3">
      <c r="D360678" s="32">
        <v>21375</v>
      </c>
    </row>
    <row r="360679" spans="4:4" x14ac:dyDescent="0.3">
      <c r="D360679" s="32">
        <v>19750</v>
      </c>
    </row>
    <row r="360680" spans="4:4" x14ac:dyDescent="0.3">
      <c r="D360680" s="32">
        <v>16125</v>
      </c>
    </row>
    <row r="360681" spans="4:4" x14ac:dyDescent="0.3">
      <c r="D360681" s="31">
        <v>17750</v>
      </c>
    </row>
    <row r="360682" spans="4:4" x14ac:dyDescent="0.3">
      <c r="D360682" s="32">
        <v>18125</v>
      </c>
    </row>
    <row r="360683" spans="4:4" x14ac:dyDescent="0.3">
      <c r="D360683" s="11"/>
    </row>
    <row r="360684" spans="4:4" x14ac:dyDescent="0.3">
      <c r="D360684" s="39">
        <v>0</v>
      </c>
    </row>
    <row r="360685" spans="4:4" x14ac:dyDescent="0.3">
      <c r="D360685" s="39">
        <v>0</v>
      </c>
    </row>
    <row r="360686" spans="4:4" x14ac:dyDescent="0.3">
      <c r="D360686" s="39">
        <v>0</v>
      </c>
    </row>
    <row r="360687" spans="4:4" x14ac:dyDescent="0.3">
      <c r="D360687" s="39">
        <v>0</v>
      </c>
    </row>
    <row r="360688" spans="4:4" x14ac:dyDescent="0.3">
      <c r="D360688" s="39">
        <v>0</v>
      </c>
    </row>
    <row r="360689" spans="4:4" x14ac:dyDescent="0.3">
      <c r="D360689" s="32">
        <v>123500</v>
      </c>
    </row>
    <row r="360690" spans="4:4" x14ac:dyDescent="0.3">
      <c r="D360690" s="39">
        <v>0</v>
      </c>
    </row>
    <row r="360695" spans="4:4" x14ac:dyDescent="0.3">
      <c r="D360695" s="30">
        <v>102125</v>
      </c>
    </row>
    <row r="360696" spans="4:4" x14ac:dyDescent="0.3">
      <c r="D360696" s="30">
        <v>107625</v>
      </c>
    </row>
    <row r="360697" spans="4:4" x14ac:dyDescent="0.3">
      <c r="D360697" s="32">
        <v>103250</v>
      </c>
    </row>
    <row r="360698" spans="4:4" x14ac:dyDescent="0.3">
      <c r="D360698" s="32">
        <v>105625</v>
      </c>
    </row>
    <row r="360699" spans="4:4" x14ac:dyDescent="0.3">
      <c r="D360699" s="32">
        <v>105500</v>
      </c>
    </row>
    <row r="360700" spans="4:4" x14ac:dyDescent="0.3">
      <c r="D360700" s="32">
        <v>90375</v>
      </c>
    </row>
    <row r="360701" spans="4:4" x14ac:dyDescent="0.3">
      <c r="D360701" s="32">
        <v>98000</v>
      </c>
    </row>
    <row r="360702" spans="4:4" x14ac:dyDescent="0.3">
      <c r="D360702" s="32">
        <v>95500</v>
      </c>
    </row>
    <row r="360703" spans="4:4" x14ac:dyDescent="0.3">
      <c r="D360703" s="32">
        <v>130000</v>
      </c>
    </row>
    <row r="360704" spans="4:4" x14ac:dyDescent="0.3">
      <c r="D360704" s="33">
        <v>143500</v>
      </c>
    </row>
    <row r="360705" spans="4:4" x14ac:dyDescent="0.3">
      <c r="D360705" s="11"/>
    </row>
    <row r="360716" spans="4:4" x14ac:dyDescent="0.3">
      <c r="D360716" s="31">
        <v>253</v>
      </c>
    </row>
    <row r="360717" spans="4:4" x14ac:dyDescent="0.3">
      <c r="D360717" s="31">
        <v>240</v>
      </c>
    </row>
    <row r="360718" spans="4:4" x14ac:dyDescent="0.3">
      <c r="D360718" s="31">
        <v>220</v>
      </c>
    </row>
    <row r="360719" spans="4:4" x14ac:dyDescent="0.3">
      <c r="D360719" s="31">
        <v>180</v>
      </c>
    </row>
    <row r="360720" spans="4:4" x14ac:dyDescent="0.3">
      <c r="D360720" s="36">
        <v>240</v>
      </c>
    </row>
    <row r="360721" spans="4:4" x14ac:dyDescent="0.3">
      <c r="D360721" s="31">
        <v>200</v>
      </c>
    </row>
    <row r="360722" spans="4:4" x14ac:dyDescent="0.3">
      <c r="D360722" s="31">
        <v>200</v>
      </c>
    </row>
    <row r="360723" spans="4:4" x14ac:dyDescent="0.3">
      <c r="D360723" s="31">
        <v>240</v>
      </c>
    </row>
    <row r="360724" spans="4:4" x14ac:dyDescent="0.3">
      <c r="D360724" s="31">
        <v>233</v>
      </c>
    </row>
    <row r="360725" spans="4:4" x14ac:dyDescent="0.3">
      <c r="D360725" s="31">
        <v>200</v>
      </c>
    </row>
    <row r="360726" spans="4:4" x14ac:dyDescent="0.3">
      <c r="D360726" s="31">
        <v>261</v>
      </c>
    </row>
    <row r="360727" spans="4:4" x14ac:dyDescent="0.3">
      <c r="D360727" s="31">
        <v>260</v>
      </c>
    </row>
    <row r="360728" spans="4:4" x14ac:dyDescent="0.3">
      <c r="D360728" s="31">
        <v>271</v>
      </c>
    </row>
    <row r="360729" spans="4:4" x14ac:dyDescent="0.3">
      <c r="D360729" s="31">
        <v>270</v>
      </c>
    </row>
    <row r="360730" spans="4:4" x14ac:dyDescent="0.3">
      <c r="D360730" s="31">
        <v>273</v>
      </c>
    </row>
    <row r="360731" spans="4:4" x14ac:dyDescent="0.3">
      <c r="D360731" s="31">
        <v>258</v>
      </c>
    </row>
    <row r="360732" spans="4:4" x14ac:dyDescent="0.3">
      <c r="D360732" s="36">
        <v>270</v>
      </c>
    </row>
    <row r="360733" spans="4:4" x14ac:dyDescent="0.3">
      <c r="D360733" s="31">
        <v>283</v>
      </c>
    </row>
    <row r="360734" spans="4:4" x14ac:dyDescent="0.3">
      <c r="D360734" s="31">
        <v>200</v>
      </c>
    </row>
    <row r="360735" spans="4:4" x14ac:dyDescent="0.3">
      <c r="D360735" s="31">
        <v>240</v>
      </c>
    </row>
    <row r="360736" spans="4:4" x14ac:dyDescent="0.3">
      <c r="D360736" s="31">
        <v>249</v>
      </c>
    </row>
    <row r="360737" spans="4:4" x14ac:dyDescent="0.3">
      <c r="D360737" s="31">
        <v>317</v>
      </c>
    </row>
    <row r="360738" spans="4:4" x14ac:dyDescent="0.3">
      <c r="D360738" s="31">
        <v>240</v>
      </c>
    </row>
    <row r="360739" spans="4:4" x14ac:dyDescent="0.3">
      <c r="D360739" s="14"/>
    </row>
    <row r="360740" spans="4:4" x14ac:dyDescent="0.3">
      <c r="D360740" s="31">
        <v>220</v>
      </c>
    </row>
    <row r="360741" spans="4:4" x14ac:dyDescent="0.3">
      <c r="D360741" s="31">
        <v>220</v>
      </c>
    </row>
    <row r="360742" spans="4:4" x14ac:dyDescent="0.3">
      <c r="D360742" s="31">
        <v>200</v>
      </c>
    </row>
    <row r="360743" spans="4:4" x14ac:dyDescent="0.3">
      <c r="D360743" s="31">
        <v>187</v>
      </c>
    </row>
    <row r="360744" spans="4:4" x14ac:dyDescent="0.3">
      <c r="D360744" s="31">
        <v>167</v>
      </c>
    </row>
    <row r="360745" spans="4:4" x14ac:dyDescent="0.3">
      <c r="D360745" s="31">
        <v>200</v>
      </c>
    </row>
    <row r="360746" spans="4:4" x14ac:dyDescent="0.3">
      <c r="D360746" s="31">
        <v>180</v>
      </c>
    </row>
    <row r="360747" spans="4:4" x14ac:dyDescent="0.3">
      <c r="D360747" s="31">
        <v>200</v>
      </c>
    </row>
    <row r="360748" spans="4:4" x14ac:dyDescent="0.3">
      <c r="D360748" s="31">
        <v>213</v>
      </c>
    </row>
    <row r="360749" spans="4:4" x14ac:dyDescent="0.3">
      <c r="D360749" s="31">
        <v>167</v>
      </c>
    </row>
    <row r="360750" spans="4:4" x14ac:dyDescent="0.3">
      <c r="D360750" s="31">
        <v>256</v>
      </c>
    </row>
    <row r="360751" spans="4:4" x14ac:dyDescent="0.3">
      <c r="D360751" s="31">
        <v>263</v>
      </c>
    </row>
    <row r="360752" spans="4:4" x14ac:dyDescent="0.3">
      <c r="D360752" s="31">
        <v>253</v>
      </c>
    </row>
    <row r="360753" spans="4:4" x14ac:dyDescent="0.3">
      <c r="D360753" s="31">
        <v>251</v>
      </c>
    </row>
    <row r="360754" spans="4:4" x14ac:dyDescent="0.3">
      <c r="D360754" s="31">
        <v>260</v>
      </c>
    </row>
    <row r="360755" spans="4:4" x14ac:dyDescent="0.3">
      <c r="D360755" s="31">
        <v>250</v>
      </c>
    </row>
    <row r="360756" spans="4:4" x14ac:dyDescent="0.3">
      <c r="D360756" s="31">
        <v>255</v>
      </c>
    </row>
    <row r="360757" spans="4:4" x14ac:dyDescent="0.3">
      <c r="D360757" s="31">
        <v>214</v>
      </c>
    </row>
    <row r="360758" spans="4:4" x14ac:dyDescent="0.3">
      <c r="D360758" s="31">
        <v>205</v>
      </c>
    </row>
    <row r="360759" spans="4:4" x14ac:dyDescent="0.3">
      <c r="D360759" s="31">
        <v>209</v>
      </c>
    </row>
    <row r="360760" spans="4:4" x14ac:dyDescent="0.3">
      <c r="D360760" s="31">
        <v>220</v>
      </c>
    </row>
    <row r="360761" spans="4:4" x14ac:dyDescent="0.3">
      <c r="D360761" s="31">
        <v>183</v>
      </c>
    </row>
    <row r="360762" spans="4:4" x14ac:dyDescent="0.3">
      <c r="D360762" s="32">
        <v>220</v>
      </c>
    </row>
    <row r="360763" spans="4:4" x14ac:dyDescent="0.3">
      <c r="D360763" s="31">
        <v>214</v>
      </c>
    </row>
    <row r="360764" spans="4:4" x14ac:dyDescent="0.3">
      <c r="D360764" s="2">
        <f>+AVERAGE(D360740:D360763)</f>
        <v>216.95833333333334</v>
      </c>
    </row>
    <row r="360765" spans="4:4" x14ac:dyDescent="0.3">
      <c r="D360765" s="31">
        <v>240</v>
      </c>
    </row>
    <row r="360766" spans="4:4" x14ac:dyDescent="0.3">
      <c r="D360766" s="31">
        <v>220</v>
      </c>
    </row>
    <row r="360767" spans="4:4" x14ac:dyDescent="0.3">
      <c r="D360767" s="31">
        <v>220</v>
      </c>
    </row>
    <row r="360768" spans="4:4" x14ac:dyDescent="0.3">
      <c r="D360768" s="31">
        <v>200</v>
      </c>
    </row>
    <row r="360769" spans="4:4" x14ac:dyDescent="0.3">
      <c r="D360769" s="31">
        <v>220</v>
      </c>
    </row>
    <row r="360770" spans="4:4" x14ac:dyDescent="0.3">
      <c r="D360770" s="31">
        <v>280</v>
      </c>
    </row>
    <row r="360771" spans="4:4" x14ac:dyDescent="0.3">
      <c r="D360771" s="31">
        <v>227</v>
      </c>
    </row>
    <row r="360772" spans="4:4" x14ac:dyDescent="0.3">
      <c r="D360772" s="31">
        <v>240</v>
      </c>
    </row>
    <row r="360773" spans="4:4" x14ac:dyDescent="0.3">
      <c r="D360773" s="31">
        <v>266</v>
      </c>
    </row>
    <row r="360774" spans="4:4" x14ac:dyDescent="0.3">
      <c r="D360774" s="36">
        <v>266</v>
      </c>
    </row>
    <row r="360775" spans="4:4" x14ac:dyDescent="0.3">
      <c r="D360775" s="36">
        <v>250</v>
      </c>
    </row>
    <row r="360776" spans="4:4" x14ac:dyDescent="0.3">
      <c r="D360776" s="31">
        <v>250</v>
      </c>
    </row>
    <row r="360777" spans="4:4" x14ac:dyDescent="0.3">
      <c r="D360777" s="31">
        <v>263</v>
      </c>
    </row>
    <row r="360778" spans="4:4" x14ac:dyDescent="0.3">
      <c r="D360778" s="31">
        <v>250</v>
      </c>
    </row>
    <row r="360779" spans="4:4" x14ac:dyDescent="0.3">
      <c r="D360779" s="31">
        <v>255</v>
      </c>
    </row>
    <row r="360780" spans="4:4" x14ac:dyDescent="0.3">
      <c r="D360780" s="31">
        <v>257</v>
      </c>
    </row>
    <row r="360781" spans="4:4" x14ac:dyDescent="0.3">
      <c r="D360781" s="31">
        <v>252</v>
      </c>
    </row>
    <row r="360782" spans="4:4" x14ac:dyDescent="0.3">
      <c r="D360782" s="31">
        <v>318</v>
      </c>
    </row>
    <row r="360783" spans="4:4" x14ac:dyDescent="0.3">
      <c r="D360783" s="31">
        <v>257</v>
      </c>
    </row>
    <row r="360784" spans="4:4" x14ac:dyDescent="0.3">
      <c r="D360784" s="31">
        <v>245</v>
      </c>
    </row>
    <row r="360785" spans="4:4" x14ac:dyDescent="0.3">
      <c r="D360785" s="31">
        <v>240</v>
      </c>
    </row>
    <row r="360786" spans="4:4" x14ac:dyDescent="0.3">
      <c r="D360786" s="31">
        <v>240</v>
      </c>
    </row>
    <row r="360787" spans="4:4" x14ac:dyDescent="0.3">
      <c r="D360787" s="2">
        <f>+AVERAGE(D360765:D360786)</f>
        <v>248</v>
      </c>
    </row>
    <row r="360788" spans="4:4" x14ac:dyDescent="0.3">
      <c r="D360788" s="31">
        <v>526</v>
      </c>
    </row>
    <row r="360789" spans="4:4" x14ac:dyDescent="0.3">
      <c r="D360789" s="31">
        <v>550</v>
      </c>
    </row>
    <row r="360790" spans="4:4" x14ac:dyDescent="0.3">
      <c r="D360790" s="31">
        <v>550</v>
      </c>
    </row>
    <row r="360791" spans="4:4" x14ac:dyDescent="0.3">
      <c r="D360791" s="31">
        <v>616</v>
      </c>
    </row>
    <row r="360792" spans="4:4" x14ac:dyDescent="0.3">
      <c r="D360792" s="31">
        <v>550</v>
      </c>
    </row>
    <row r="360793" spans="4:4" x14ac:dyDescent="0.3">
      <c r="D360793" s="31">
        <v>566</v>
      </c>
    </row>
    <row r="360794" spans="4:4" x14ac:dyDescent="0.3">
      <c r="D360794" s="31">
        <v>550</v>
      </c>
    </row>
    <row r="360796" spans="4:4" x14ac:dyDescent="0.3">
      <c r="D360796" s="31">
        <v>520</v>
      </c>
    </row>
    <row r="360797" spans="4:4" x14ac:dyDescent="0.3">
      <c r="D360797" s="31">
        <v>527</v>
      </c>
    </row>
    <row r="360798" spans="4:4" x14ac:dyDescent="0.3">
      <c r="D360798" s="31">
        <v>500</v>
      </c>
    </row>
    <row r="360799" spans="4:4" x14ac:dyDescent="0.3">
      <c r="D360799" s="31">
        <v>460</v>
      </c>
    </row>
    <row r="360800" spans="4:4" x14ac:dyDescent="0.3">
      <c r="D360800" s="31">
        <v>480</v>
      </c>
    </row>
    <row r="360801" spans="4:4" x14ac:dyDescent="0.3">
      <c r="D360801" s="31">
        <v>520</v>
      </c>
    </row>
    <row r="360802" spans="4:4" x14ac:dyDescent="0.3">
      <c r="D360802" s="31">
        <v>500</v>
      </c>
    </row>
    <row r="360803" spans="4:4" x14ac:dyDescent="0.3">
      <c r="D360803" s="31">
        <v>520</v>
      </c>
    </row>
    <row r="360804" spans="4:4" x14ac:dyDescent="0.3">
      <c r="D360804" s="31">
        <v>567</v>
      </c>
    </row>
    <row r="360805" spans="4:4" x14ac:dyDescent="0.3">
      <c r="D360805" s="31">
        <v>500</v>
      </c>
    </row>
    <row r="360806" spans="4:4" x14ac:dyDescent="0.3">
      <c r="D360806" s="31">
        <v>750</v>
      </c>
    </row>
    <row r="360807" spans="4:4" x14ac:dyDescent="0.3">
      <c r="D360807" s="31">
        <v>750</v>
      </c>
    </row>
    <row r="360808" spans="4:4" x14ac:dyDescent="0.3">
      <c r="D360808" s="36">
        <v>766</v>
      </c>
    </row>
    <row r="360809" spans="4:4" x14ac:dyDescent="0.3">
      <c r="D360809" s="31">
        <v>750</v>
      </c>
    </row>
    <row r="360810" spans="4:4" x14ac:dyDescent="0.3">
      <c r="D360810" s="31">
        <v>800</v>
      </c>
    </row>
    <row r="360811" spans="4:4" x14ac:dyDescent="0.3">
      <c r="D360811" s="31">
        <v>693</v>
      </c>
    </row>
    <row r="360812" spans="4:4" x14ac:dyDescent="0.3">
      <c r="D360812" s="31">
        <v>700</v>
      </c>
    </row>
    <row r="360813" spans="4:4" x14ac:dyDescent="0.3">
      <c r="D360813" s="31">
        <v>487</v>
      </c>
    </row>
    <row r="360814" spans="4:4" x14ac:dyDescent="0.3">
      <c r="D360814" s="31">
        <v>492</v>
      </c>
    </row>
    <row r="360815" spans="4:4" x14ac:dyDescent="0.3">
      <c r="D360815" s="31">
        <v>500</v>
      </c>
    </row>
    <row r="360816" spans="4:4" x14ac:dyDescent="0.3">
      <c r="D360816" s="31">
        <v>482</v>
      </c>
    </row>
    <row r="360817" spans="4:4" x14ac:dyDescent="0.3">
      <c r="D360817" s="31">
        <v>468</v>
      </c>
    </row>
    <row r="360818" spans="4:4" x14ac:dyDescent="0.3">
      <c r="D360818" s="31">
        <v>468</v>
      </c>
    </row>
    <row r="360819" spans="4:4" x14ac:dyDescent="0.3">
      <c r="D360819" s="2">
        <f>+AVERAGE(D360796:D360818)</f>
        <v>573.91304347826087</v>
      </c>
    </row>
    <row r="360820" spans="4:4" x14ac:dyDescent="0.3">
      <c r="D360820" s="31">
        <v>540</v>
      </c>
    </row>
    <row r="360821" spans="4:4" x14ac:dyDescent="0.3">
      <c r="D360821" s="31">
        <v>580</v>
      </c>
    </row>
    <row r="360822" spans="4:4" x14ac:dyDescent="0.3">
      <c r="D360822" s="31">
        <v>480</v>
      </c>
    </row>
    <row r="360823" spans="4:4" x14ac:dyDescent="0.3">
      <c r="D360823" s="31">
        <v>520</v>
      </c>
    </row>
    <row r="360824" spans="4:4" x14ac:dyDescent="0.3">
      <c r="D360824" s="31">
        <v>480</v>
      </c>
    </row>
    <row r="360825" spans="4:4" x14ac:dyDescent="0.3">
      <c r="D360825" s="31">
        <v>480</v>
      </c>
    </row>
    <row r="360826" spans="4:4" x14ac:dyDescent="0.3">
      <c r="D360826" s="31">
        <v>480</v>
      </c>
    </row>
    <row r="360827" spans="4:4" x14ac:dyDescent="0.3">
      <c r="D360827" s="31">
        <v>480</v>
      </c>
    </row>
    <row r="360828" spans="4:4" x14ac:dyDescent="0.3">
      <c r="D360828" s="31">
        <v>560</v>
      </c>
    </row>
    <row r="360829" spans="4:4" x14ac:dyDescent="0.3">
      <c r="D360829" s="31">
        <v>500</v>
      </c>
    </row>
    <row r="360830" spans="4:4" x14ac:dyDescent="0.3">
      <c r="D360830" s="31">
        <v>700</v>
      </c>
    </row>
    <row r="360831" spans="4:4" x14ac:dyDescent="0.3">
      <c r="D360831" s="31">
        <v>680</v>
      </c>
    </row>
    <row r="360832" spans="4:4" x14ac:dyDescent="0.3">
      <c r="D360832" s="31">
        <v>700</v>
      </c>
    </row>
    <row r="360833" spans="4:4" x14ac:dyDescent="0.3">
      <c r="D360833" s="31">
        <v>700</v>
      </c>
    </row>
    <row r="360834" spans="4:4" x14ac:dyDescent="0.3">
      <c r="D360834" s="31">
        <v>813</v>
      </c>
    </row>
    <row r="360835" spans="4:4" x14ac:dyDescent="0.3">
      <c r="D360835" s="31">
        <v>816</v>
      </c>
    </row>
    <row r="360836" spans="4:4" x14ac:dyDescent="0.3">
      <c r="D360836" s="31">
        <v>560</v>
      </c>
    </row>
    <row r="360837" spans="4:4" x14ac:dyDescent="0.3">
      <c r="D360837" s="31">
        <v>574</v>
      </c>
    </row>
    <row r="360838" spans="4:4" x14ac:dyDescent="0.3">
      <c r="D360838" s="31">
        <v>630</v>
      </c>
    </row>
    <row r="360839" spans="4:4" x14ac:dyDescent="0.3">
      <c r="D360839" s="31">
        <v>460</v>
      </c>
    </row>
    <row r="360840" spans="4:4" x14ac:dyDescent="0.3">
      <c r="D360840" s="31">
        <v>550</v>
      </c>
    </row>
    <row r="360841" spans="4:4" x14ac:dyDescent="0.3">
      <c r="D360841" s="31">
        <v>700</v>
      </c>
    </row>
    <row r="360842" spans="4:4" x14ac:dyDescent="0.3">
      <c r="D360842" s="31">
        <v>500</v>
      </c>
    </row>
    <row r="360843" spans="4:4" x14ac:dyDescent="0.3">
      <c r="D360843" s="2">
        <f>+AVERAGE(D360820:D360842)</f>
        <v>586.21739130434787</v>
      </c>
    </row>
    <row r="360844" spans="4:4" x14ac:dyDescent="0.3">
      <c r="D360844" s="31">
        <v>22000</v>
      </c>
    </row>
    <row r="360845" spans="4:4" x14ac:dyDescent="0.3">
      <c r="D360845" s="31">
        <v>23833</v>
      </c>
    </row>
    <row r="360846" spans="4:4" x14ac:dyDescent="0.3">
      <c r="D360846" s="31">
        <v>21500</v>
      </c>
    </row>
    <row r="360847" spans="4:4" x14ac:dyDescent="0.3">
      <c r="D360847" s="31">
        <v>21250</v>
      </c>
    </row>
    <row r="360848" spans="4:4" x14ac:dyDescent="0.3">
      <c r="D360848" s="31">
        <v>20500</v>
      </c>
    </row>
    <row r="360849" spans="4:4" x14ac:dyDescent="0.3">
      <c r="D360849" s="31">
        <v>21500</v>
      </c>
    </row>
    <row r="360850" spans="4:4" x14ac:dyDescent="0.3">
      <c r="D360850" s="31">
        <v>22166</v>
      </c>
    </row>
    <row r="360851" spans="4:4" x14ac:dyDescent="0.3">
      <c r="D360851" s="31">
        <v>15416</v>
      </c>
    </row>
    <row r="360852" spans="4:4" x14ac:dyDescent="0.3">
      <c r="D360852" s="31">
        <v>21333</v>
      </c>
    </row>
    <row r="360853" spans="4:4" x14ac:dyDescent="0.3">
      <c r="D360853" s="31">
        <v>21000</v>
      </c>
    </row>
    <row r="360854" spans="4:4" x14ac:dyDescent="0.3">
      <c r="D360854" s="31">
        <v>23333</v>
      </c>
    </row>
    <row r="360855" spans="4:4" x14ac:dyDescent="0.3">
      <c r="D360855" s="31">
        <v>23583</v>
      </c>
    </row>
    <row r="360856" spans="4:4" x14ac:dyDescent="0.3">
      <c r="D360856" s="31">
        <v>22500</v>
      </c>
    </row>
    <row r="360857" spans="4:4" x14ac:dyDescent="0.3">
      <c r="D360857" s="31">
        <v>22250</v>
      </c>
    </row>
    <row r="360858" spans="4:4" x14ac:dyDescent="0.3">
      <c r="D360858" s="31">
        <v>22166</v>
      </c>
    </row>
    <row r="360859" spans="4:4" x14ac:dyDescent="0.3">
      <c r="D360859" s="31">
        <v>27000</v>
      </c>
    </row>
    <row r="360860" spans="4:4" x14ac:dyDescent="0.3">
      <c r="D360860" s="31">
        <v>24300</v>
      </c>
    </row>
    <row r="360861" spans="4:4" x14ac:dyDescent="0.3">
      <c r="D360861" s="31">
        <v>19700</v>
      </c>
    </row>
    <row r="360862" spans="4:4" x14ac:dyDescent="0.3">
      <c r="D360862" s="31">
        <v>25500</v>
      </c>
    </row>
    <row r="360863" spans="4:4" x14ac:dyDescent="0.3">
      <c r="D360863" s="31">
        <v>19500</v>
      </c>
    </row>
    <row r="360864" spans="4:4" x14ac:dyDescent="0.3">
      <c r="D360864" s="31">
        <v>17900</v>
      </c>
    </row>
    <row r="360865" spans="4:4" x14ac:dyDescent="0.3">
      <c r="D360865" s="31">
        <v>23833</v>
      </c>
    </row>
    <row r="360866" spans="4:4" x14ac:dyDescent="0.3">
      <c r="D360866" s="37">
        <f>+AVERAGE(D360844:D360865)</f>
        <v>21911.954545454544</v>
      </c>
    </row>
    <row r="360867" spans="4:4" x14ac:dyDescent="0.3">
      <c r="D360867" s="31">
        <v>14500</v>
      </c>
    </row>
    <row r="360868" spans="4:4" x14ac:dyDescent="0.3">
      <c r="D360868" s="31">
        <v>15500</v>
      </c>
    </row>
    <row r="360869" spans="4:4" x14ac:dyDescent="0.3">
      <c r="D360869" s="31">
        <v>14750</v>
      </c>
    </row>
    <row r="360870" spans="4:4" x14ac:dyDescent="0.3">
      <c r="D360870" s="31">
        <v>14000</v>
      </c>
    </row>
    <row r="360871" spans="4:4" x14ac:dyDescent="0.3">
      <c r="D360871" s="31">
        <v>14000</v>
      </c>
    </row>
    <row r="360872" spans="4:4" x14ac:dyDescent="0.3">
      <c r="D360872" s="31">
        <v>14500</v>
      </c>
    </row>
    <row r="360873" spans="4:4" x14ac:dyDescent="0.3">
      <c r="D360873" s="31">
        <v>14000</v>
      </c>
    </row>
    <row r="360874" spans="4:4" x14ac:dyDescent="0.3">
      <c r="D360874" s="31">
        <v>14250</v>
      </c>
    </row>
    <row r="360875" spans="4:4" x14ac:dyDescent="0.3">
      <c r="D360875" s="31">
        <v>14500</v>
      </c>
    </row>
    <row r="360876" spans="4:4" x14ac:dyDescent="0.3">
      <c r="D360876" s="31">
        <v>14000</v>
      </c>
    </row>
    <row r="360877" spans="4:4" x14ac:dyDescent="0.3">
      <c r="D360877" s="31">
        <v>16000</v>
      </c>
    </row>
    <row r="360878" spans="4:4" x14ac:dyDescent="0.3">
      <c r="D360878" s="31">
        <v>15500</v>
      </c>
    </row>
    <row r="360879" spans="4:4" x14ac:dyDescent="0.3">
      <c r="D360879" s="31">
        <v>14750</v>
      </c>
    </row>
    <row r="360880" spans="4:4" x14ac:dyDescent="0.3">
      <c r="D360880" s="31">
        <v>13833</v>
      </c>
    </row>
    <row r="360881" spans="4:4" x14ac:dyDescent="0.3">
      <c r="D360881" s="31">
        <v>14583</v>
      </c>
    </row>
    <row r="360882" spans="4:4" x14ac:dyDescent="0.3">
      <c r="D360882" s="31">
        <v>17525</v>
      </c>
    </row>
    <row r="360883" spans="4:4" x14ac:dyDescent="0.3">
      <c r="D360883" s="31">
        <v>18750</v>
      </c>
    </row>
    <row r="360884" spans="4:4" x14ac:dyDescent="0.3">
      <c r="D360884" s="31">
        <v>13575</v>
      </c>
    </row>
    <row r="360885" spans="4:4" x14ac:dyDescent="0.3">
      <c r="D360885" s="31">
        <v>18300</v>
      </c>
    </row>
    <row r="360886" spans="4:4" x14ac:dyDescent="0.3">
      <c r="D360886" s="31">
        <v>15025</v>
      </c>
    </row>
    <row r="360887" spans="4:4" x14ac:dyDescent="0.3">
      <c r="D360887" s="31">
        <v>12200</v>
      </c>
    </row>
    <row r="360888" spans="4:4" x14ac:dyDescent="0.3">
      <c r="D360888" s="31">
        <v>15500</v>
      </c>
    </row>
    <row r="360889" spans="4:4" x14ac:dyDescent="0.3">
      <c r="D360889" s="2">
        <f>+AVERAGE(D360867:D360888)</f>
        <v>14979.136363636364</v>
      </c>
    </row>
    <row r="360890" spans="4:4" x14ac:dyDescent="0.3">
      <c r="D360890" s="31">
        <v>144333</v>
      </c>
    </row>
    <row r="360891" spans="4:4" x14ac:dyDescent="0.3">
      <c r="D360891" s="31">
        <v>141125</v>
      </c>
    </row>
    <row r="360892" spans="4:4" x14ac:dyDescent="0.3">
      <c r="D360892" s="2">
        <f>+AVERAGE(D360890:D360891)</f>
        <v>142729</v>
      </c>
    </row>
    <row r="360893" spans="4:4" x14ac:dyDescent="0.3">
      <c r="D360893" s="31">
        <v>653</v>
      </c>
    </row>
    <row r="360894" spans="4:4" x14ac:dyDescent="0.3">
      <c r="D360894" s="31">
        <v>600</v>
      </c>
    </row>
    <row r="360895" spans="4:4" x14ac:dyDescent="0.3">
      <c r="D360895" s="31">
        <v>586</v>
      </c>
    </row>
    <row r="360896" spans="4:4" x14ac:dyDescent="0.3">
      <c r="D360896" s="31">
        <v>593</v>
      </c>
    </row>
    <row r="360897" spans="4:4" x14ac:dyDescent="0.3">
      <c r="D360897" s="31">
        <v>655</v>
      </c>
    </row>
    <row r="360898" spans="4:4" x14ac:dyDescent="0.3">
      <c r="D360898" s="31">
        <v>625</v>
      </c>
    </row>
    <row r="360899" spans="4:4" x14ac:dyDescent="0.3">
      <c r="D360899" s="31">
        <v>616</v>
      </c>
    </row>
    <row r="360900" spans="4:4" x14ac:dyDescent="0.3">
      <c r="D360900" s="37">
        <f>+AVERAGE(D360893:D360899)</f>
        <v>618.28571428571433</v>
      </c>
    </row>
    <row r="376833" spans="4:4" x14ac:dyDescent="0.3">
      <c r="D376833" s="29">
        <v>44713</v>
      </c>
    </row>
    <row r="376834" spans="4:4" x14ac:dyDescent="0.3">
      <c r="D376834" s="30" t="s">
        <v>232</v>
      </c>
    </row>
    <row r="376835" spans="4:4" x14ac:dyDescent="0.3">
      <c r="D376835" s="31">
        <v>2022</v>
      </c>
    </row>
    <row r="376851" spans="4:4" x14ac:dyDescent="0.3">
      <c r="D376851" s="34">
        <v>434</v>
      </c>
    </row>
    <row r="376852" spans="4:4" x14ac:dyDescent="0.3">
      <c r="D376852" s="30">
        <v>275</v>
      </c>
    </row>
    <row r="376853" spans="4:4" x14ac:dyDescent="0.3">
      <c r="D376853" s="30">
        <v>290</v>
      </c>
    </row>
    <row r="376854" spans="4:4" x14ac:dyDescent="0.3">
      <c r="D376854" s="35">
        <v>434</v>
      </c>
    </row>
    <row r="376855" spans="4:4" x14ac:dyDescent="0.3">
      <c r="D376855" s="32">
        <v>275</v>
      </c>
    </row>
    <row r="376856" spans="4:4" x14ac:dyDescent="0.3">
      <c r="D376856" s="32">
        <v>300</v>
      </c>
    </row>
    <row r="376857" spans="4:4" x14ac:dyDescent="0.3">
      <c r="D376857" s="32">
        <v>265</v>
      </c>
    </row>
    <row r="376858" spans="4:4" x14ac:dyDescent="0.3">
      <c r="D376858" s="32">
        <v>290</v>
      </c>
    </row>
    <row r="376859" spans="4:4" x14ac:dyDescent="0.3">
      <c r="D376859" s="32">
        <v>290</v>
      </c>
    </row>
    <row r="376860" spans="4:4" x14ac:dyDescent="0.3">
      <c r="D376860" s="31">
        <v>260</v>
      </c>
    </row>
    <row r="376861" spans="4:4" x14ac:dyDescent="0.3">
      <c r="D376861" s="31">
        <v>800</v>
      </c>
    </row>
    <row r="376862" spans="4:4" x14ac:dyDescent="0.3">
      <c r="D376862" s="31">
        <v>800</v>
      </c>
    </row>
    <row r="376863" spans="4:4" x14ac:dyDescent="0.3">
      <c r="D376863" s="31">
        <v>300</v>
      </c>
    </row>
    <row r="376864" spans="4:4" x14ac:dyDescent="0.3">
      <c r="D376864" s="31">
        <v>300</v>
      </c>
    </row>
    <row r="376865" spans="4:4" x14ac:dyDescent="0.3">
      <c r="D376865" s="31">
        <v>300</v>
      </c>
    </row>
    <row r="376866" spans="4:4" x14ac:dyDescent="0.3">
      <c r="D376866" s="31">
        <v>280</v>
      </c>
    </row>
    <row r="376867" spans="4:4" x14ac:dyDescent="0.3">
      <c r="D376867" s="31">
        <v>293</v>
      </c>
    </row>
    <row r="376868" spans="4:4" x14ac:dyDescent="0.3">
      <c r="D376868" s="31">
        <v>320</v>
      </c>
    </row>
    <row r="376870" spans="4:4" x14ac:dyDescent="0.3">
      <c r="D376870" s="36">
        <v>0</v>
      </c>
    </row>
    <row r="376871" spans="4:4" x14ac:dyDescent="0.3">
      <c r="D376871" s="36">
        <v>0</v>
      </c>
    </row>
    <row r="376872" spans="4:4" x14ac:dyDescent="0.3">
      <c r="D376872" s="36">
        <v>245</v>
      </c>
    </row>
    <row r="376873" spans="4:4" x14ac:dyDescent="0.3">
      <c r="D376873" s="36">
        <v>245</v>
      </c>
    </row>
    <row r="376874" spans="4:4" x14ac:dyDescent="0.3">
      <c r="D376874" s="36">
        <v>0</v>
      </c>
    </row>
    <row r="376875" spans="4:4" x14ac:dyDescent="0.3">
      <c r="D376875" s="36">
        <v>0</v>
      </c>
    </row>
    <row r="376876" spans="4:4" x14ac:dyDescent="0.3">
      <c r="D376876" s="36">
        <v>300</v>
      </c>
    </row>
    <row r="376888" spans="4:4" x14ac:dyDescent="0.3">
      <c r="D376888" s="30">
        <v>220</v>
      </c>
    </row>
    <row r="376889" spans="4:4" x14ac:dyDescent="0.3">
      <c r="D376889" s="32">
        <v>250</v>
      </c>
    </row>
    <row r="376890" spans="4:4" x14ac:dyDescent="0.3">
      <c r="D376890" s="30">
        <v>250</v>
      </c>
    </row>
    <row r="376891" spans="4:4" x14ac:dyDescent="0.3">
      <c r="D376891" s="32">
        <v>230</v>
      </c>
    </row>
    <row r="376892" spans="4:4" x14ac:dyDescent="0.3">
      <c r="D376892" s="32">
        <v>270</v>
      </c>
    </row>
    <row r="376893" spans="4:4" x14ac:dyDescent="0.3">
      <c r="D376893" s="32">
        <v>200</v>
      </c>
    </row>
    <row r="376894" spans="4:4" x14ac:dyDescent="0.3">
      <c r="D376894" s="32">
        <v>125</v>
      </c>
    </row>
    <row r="376895" spans="4:4" x14ac:dyDescent="0.3">
      <c r="D376895" s="32">
        <v>240</v>
      </c>
    </row>
    <row r="376896" spans="4:4" x14ac:dyDescent="0.3">
      <c r="D376896" s="31">
        <v>220</v>
      </c>
    </row>
    <row r="376898" spans="4:4" x14ac:dyDescent="0.3">
      <c r="D376898" s="36">
        <v>260</v>
      </c>
    </row>
    <row r="376900" spans="4:4" x14ac:dyDescent="0.3">
      <c r="D376900" s="36">
        <v>0</v>
      </c>
    </row>
    <row r="376901" spans="4:4" x14ac:dyDescent="0.3">
      <c r="D376901" s="36">
        <v>0</v>
      </c>
    </row>
    <row r="376902" spans="4:4" x14ac:dyDescent="0.3">
      <c r="D376902" s="36">
        <v>0</v>
      </c>
    </row>
    <row r="376903" spans="4:4" x14ac:dyDescent="0.3">
      <c r="D376903" s="36">
        <v>0</v>
      </c>
    </row>
    <row r="376904" spans="4:4" x14ac:dyDescent="0.3">
      <c r="D376904" s="36">
        <v>0</v>
      </c>
    </row>
    <row r="376905" spans="4:4" x14ac:dyDescent="0.3">
      <c r="D376905" s="36">
        <v>0</v>
      </c>
    </row>
    <row r="376906" spans="4:4" x14ac:dyDescent="0.3">
      <c r="D376906" s="36">
        <v>533</v>
      </c>
    </row>
    <row r="376915" spans="4:4" x14ac:dyDescent="0.3">
      <c r="D376915" s="32">
        <v>320</v>
      </c>
    </row>
    <row r="376919" spans="4:4" x14ac:dyDescent="0.3">
      <c r="D376919" s="35">
        <v>333</v>
      </c>
    </row>
    <row r="376920" spans="4:4" x14ac:dyDescent="0.3">
      <c r="D376920" s="35">
        <v>300</v>
      </c>
    </row>
    <row r="376921" spans="4:4" x14ac:dyDescent="0.3">
      <c r="D376921" s="23">
        <v>250</v>
      </c>
    </row>
    <row r="376929" spans="4:4" x14ac:dyDescent="0.3">
      <c r="D376929" s="22">
        <v>260</v>
      </c>
    </row>
    <row r="376931" spans="4:4" x14ac:dyDescent="0.3">
      <c r="D376931" s="38">
        <v>720</v>
      </c>
    </row>
    <row r="376932" spans="4:4" x14ac:dyDescent="0.3">
      <c r="D376932" s="38">
        <v>800</v>
      </c>
    </row>
    <row r="376933" spans="4:4" x14ac:dyDescent="0.3">
      <c r="D376933" s="38">
        <v>947</v>
      </c>
    </row>
    <row r="376934" spans="4:4" x14ac:dyDescent="0.3">
      <c r="D376934" s="38">
        <v>947</v>
      </c>
    </row>
    <row r="376935" spans="4:4" x14ac:dyDescent="0.3">
      <c r="D376935" s="38">
        <v>1000</v>
      </c>
    </row>
    <row r="376936" spans="4:4" x14ac:dyDescent="0.3">
      <c r="D376936" s="38">
        <v>1000</v>
      </c>
    </row>
    <row r="376937" spans="4:4" x14ac:dyDescent="0.3">
      <c r="D376937" s="38">
        <v>933</v>
      </c>
    </row>
    <row r="376953" spans="4:4" x14ac:dyDescent="0.3">
      <c r="D376953" s="32">
        <v>506</v>
      </c>
    </row>
    <row r="376954" spans="4:4" x14ac:dyDescent="0.3">
      <c r="D376954" s="32">
        <v>546</v>
      </c>
    </row>
    <row r="376956" spans="4:4" x14ac:dyDescent="0.3">
      <c r="D376956" s="35">
        <v>750</v>
      </c>
    </row>
    <row r="376957" spans="4:4" x14ac:dyDescent="0.3">
      <c r="D376957" s="30">
        <v>775</v>
      </c>
    </row>
    <row r="376958" spans="4:4" x14ac:dyDescent="0.3">
      <c r="D376958" s="30">
        <v>785</v>
      </c>
    </row>
    <row r="376959" spans="4:4" x14ac:dyDescent="0.3">
      <c r="D376959" s="32">
        <v>790</v>
      </c>
    </row>
    <row r="376960" spans="4:4" x14ac:dyDescent="0.3">
      <c r="D376960" s="32">
        <v>790</v>
      </c>
    </row>
    <row r="376961" spans="4:4" x14ac:dyDescent="0.3">
      <c r="D376961" s="32">
        <v>790</v>
      </c>
    </row>
    <row r="376962" spans="4:4" x14ac:dyDescent="0.3">
      <c r="D376962" s="31">
        <v>760</v>
      </c>
    </row>
    <row r="376963" spans="4:4" x14ac:dyDescent="0.3">
      <c r="D376963" s="32">
        <v>790</v>
      </c>
    </row>
    <row r="376965" spans="4:4" x14ac:dyDescent="0.3">
      <c r="D376965" s="35">
        <v>466</v>
      </c>
    </row>
    <row r="376966" spans="4:4" x14ac:dyDescent="0.3">
      <c r="D376966" s="35">
        <v>400</v>
      </c>
    </row>
    <row r="376967" spans="4:4" x14ac:dyDescent="0.3">
      <c r="D376967" s="11">
        <f>+AVERAGE(D376965:D376966)</f>
        <v>433</v>
      </c>
    </row>
    <row r="376971" spans="4:4" x14ac:dyDescent="0.3">
      <c r="D376971" s="32">
        <v>680</v>
      </c>
    </row>
    <row r="376972" spans="4:4" x14ac:dyDescent="0.3">
      <c r="D376972" s="30">
        <v>640</v>
      </c>
    </row>
    <row r="376973" spans="4:4" x14ac:dyDescent="0.3">
      <c r="D376973" s="32">
        <v>450</v>
      </c>
    </row>
    <row r="376974" spans="4:4" x14ac:dyDescent="0.3">
      <c r="D376974" s="32">
        <v>560</v>
      </c>
    </row>
    <row r="376975" spans="4:4" x14ac:dyDescent="0.3">
      <c r="D376975" s="32">
        <v>515</v>
      </c>
    </row>
    <row r="376976" spans="4:4" x14ac:dyDescent="0.3">
      <c r="D376976" s="31">
        <v>545</v>
      </c>
    </row>
    <row r="376977" spans="4:4" x14ac:dyDescent="0.3">
      <c r="D376977" s="22">
        <v>530</v>
      </c>
    </row>
    <row r="376978" spans="4:4" x14ac:dyDescent="0.3">
      <c r="D376978" s="11"/>
    </row>
    <row r="376982" spans="4:4" x14ac:dyDescent="0.3">
      <c r="D376982" s="32">
        <v>780</v>
      </c>
    </row>
    <row r="376984" spans="4:4" x14ac:dyDescent="0.3">
      <c r="D376984" s="11"/>
    </row>
    <row r="376993" spans="4:4" x14ac:dyDescent="0.3">
      <c r="D376993" s="30">
        <v>600</v>
      </c>
    </row>
    <row r="376994" spans="4:4" x14ac:dyDescent="0.3">
      <c r="D376994" s="30">
        <v>650</v>
      </c>
    </row>
    <row r="376995" spans="4:4" x14ac:dyDescent="0.3">
      <c r="D376995" s="32">
        <v>645</v>
      </c>
    </row>
    <row r="376996" spans="4:4" x14ac:dyDescent="0.3">
      <c r="D376996" s="32">
        <v>490</v>
      </c>
    </row>
    <row r="376997" spans="4:4" x14ac:dyDescent="0.3">
      <c r="D376997" s="32">
        <v>525</v>
      </c>
    </row>
    <row r="376998" spans="4:4" x14ac:dyDescent="0.3">
      <c r="D376998" s="22">
        <v>560</v>
      </c>
    </row>
    <row r="376999" spans="4:4" x14ac:dyDescent="0.3">
      <c r="D376999" s="11"/>
    </row>
    <row r="377000" spans="4:4" x14ac:dyDescent="0.3">
      <c r="D377000" s="37">
        <v>87500</v>
      </c>
    </row>
    <row r="377001" spans="4:4" x14ac:dyDescent="0.3">
      <c r="D377001" s="37">
        <v>90000</v>
      </c>
    </row>
    <row r="377002" spans="4:4" x14ac:dyDescent="0.3">
      <c r="D377002" s="37">
        <v>45667</v>
      </c>
    </row>
    <row r="377003" spans="4:4" x14ac:dyDescent="0.3">
      <c r="D377003" s="37">
        <v>45667</v>
      </c>
    </row>
    <row r="377004" spans="4:4" x14ac:dyDescent="0.3">
      <c r="D377004" s="37">
        <v>37500</v>
      </c>
    </row>
    <row r="377005" spans="4:4" x14ac:dyDescent="0.3">
      <c r="D377005" s="37">
        <v>34167</v>
      </c>
    </row>
    <row r="377006" spans="4:4" x14ac:dyDescent="0.3">
      <c r="D377006" s="37">
        <v>40833</v>
      </c>
    </row>
    <row r="377020" spans="4:4" x14ac:dyDescent="0.3">
      <c r="D377020" s="32">
        <v>30666</v>
      </c>
    </row>
    <row r="377026" spans="4:4" x14ac:dyDescent="0.3">
      <c r="D377026" s="35">
        <v>28666</v>
      </c>
    </row>
    <row r="377027" spans="4:4" x14ac:dyDescent="0.3">
      <c r="D377027" s="32">
        <v>31333</v>
      </c>
    </row>
    <row r="377028" spans="4:4" x14ac:dyDescent="0.3">
      <c r="D377028" s="30">
        <v>32000</v>
      </c>
    </row>
    <row r="377029" spans="4:4" x14ac:dyDescent="0.3">
      <c r="D377029" s="30">
        <v>34750</v>
      </c>
    </row>
    <row r="377030" spans="4:4" x14ac:dyDescent="0.3">
      <c r="D377030" s="32">
        <v>32750</v>
      </c>
    </row>
    <row r="377031" spans="4:4" x14ac:dyDescent="0.3">
      <c r="D377031" s="31">
        <v>20125</v>
      </c>
    </row>
    <row r="377032" spans="4:4" x14ac:dyDescent="0.3">
      <c r="D377032" s="32">
        <v>31700</v>
      </c>
    </row>
    <row r="377033" spans="4:4" x14ac:dyDescent="0.3">
      <c r="D377033" s="32">
        <v>34000</v>
      </c>
    </row>
    <row r="377034" spans="4:4" x14ac:dyDescent="0.3">
      <c r="D377034" s="32">
        <v>39870</v>
      </c>
    </row>
    <row r="377035" spans="4:4" x14ac:dyDescent="0.3">
      <c r="D377035" s="32">
        <v>34787</v>
      </c>
    </row>
    <row r="377036" spans="4:4" x14ac:dyDescent="0.3">
      <c r="D377036" s="11"/>
    </row>
    <row r="377037" spans="4:4" x14ac:dyDescent="0.3">
      <c r="D377037" s="36">
        <v>69667</v>
      </c>
    </row>
    <row r="377038" spans="4:4" x14ac:dyDescent="0.3">
      <c r="D377038" s="36">
        <v>70667</v>
      </c>
    </row>
    <row r="377039" spans="4:4" x14ac:dyDescent="0.3">
      <c r="D377039" s="36">
        <v>33933</v>
      </c>
    </row>
    <row r="377040" spans="4:4" x14ac:dyDescent="0.3">
      <c r="D377040" s="36">
        <v>33933</v>
      </c>
    </row>
    <row r="377041" spans="4:4" x14ac:dyDescent="0.3">
      <c r="D377041" s="36">
        <v>23833</v>
      </c>
    </row>
    <row r="377042" spans="4:4" x14ac:dyDescent="0.3">
      <c r="D377042" s="36">
        <v>23833</v>
      </c>
    </row>
    <row r="377043" spans="4:4" x14ac:dyDescent="0.3">
      <c r="D377043" s="36">
        <v>28000</v>
      </c>
    </row>
    <row r="377058" spans="4:4" x14ac:dyDescent="0.3">
      <c r="D377058" s="35">
        <v>18333</v>
      </c>
    </row>
    <row r="377059" spans="4:4" x14ac:dyDescent="0.3">
      <c r="D377059" s="30">
        <v>16166</v>
      </c>
    </row>
    <row r="377060" spans="4:4" x14ac:dyDescent="0.3">
      <c r="D377060" s="30">
        <v>19000</v>
      </c>
    </row>
    <row r="377061" spans="4:4" x14ac:dyDescent="0.3">
      <c r="D377061" s="32">
        <v>21500</v>
      </c>
    </row>
    <row r="377062" spans="4:4" x14ac:dyDescent="0.3">
      <c r="D377062" s="32">
        <v>21375</v>
      </c>
    </row>
    <row r="377063" spans="4:4" x14ac:dyDescent="0.3">
      <c r="D377063" s="32">
        <v>19750</v>
      </c>
    </row>
    <row r="377064" spans="4:4" x14ac:dyDescent="0.3">
      <c r="D377064" s="32">
        <v>16125</v>
      </c>
    </row>
    <row r="377065" spans="4:4" x14ac:dyDescent="0.3">
      <c r="D377065" s="31">
        <v>17750</v>
      </c>
    </row>
    <row r="377066" spans="4:4" x14ac:dyDescent="0.3">
      <c r="D377066" s="32">
        <v>18125</v>
      </c>
    </row>
    <row r="377067" spans="4:4" x14ac:dyDescent="0.3">
      <c r="D377067" s="11"/>
    </row>
    <row r="377068" spans="4:4" x14ac:dyDescent="0.3">
      <c r="D377068" s="39">
        <v>0</v>
      </c>
    </row>
    <row r="377069" spans="4:4" x14ac:dyDescent="0.3">
      <c r="D377069" s="39">
        <v>0</v>
      </c>
    </row>
    <row r="377070" spans="4:4" x14ac:dyDescent="0.3">
      <c r="D377070" s="39">
        <v>0</v>
      </c>
    </row>
    <row r="377071" spans="4:4" x14ac:dyDescent="0.3">
      <c r="D377071" s="39">
        <v>0</v>
      </c>
    </row>
    <row r="377072" spans="4:4" x14ac:dyDescent="0.3">
      <c r="D377072" s="39">
        <v>0</v>
      </c>
    </row>
    <row r="377073" spans="4:4" x14ac:dyDescent="0.3">
      <c r="D377073" s="32">
        <v>123500</v>
      </c>
    </row>
    <row r="377074" spans="4:4" x14ac:dyDescent="0.3">
      <c r="D377074" s="39">
        <v>0</v>
      </c>
    </row>
    <row r="377079" spans="4:4" x14ac:dyDescent="0.3">
      <c r="D377079" s="30">
        <v>102125</v>
      </c>
    </row>
    <row r="377080" spans="4:4" x14ac:dyDescent="0.3">
      <c r="D377080" s="30">
        <v>107625</v>
      </c>
    </row>
    <row r="377081" spans="4:4" x14ac:dyDescent="0.3">
      <c r="D377081" s="32">
        <v>103250</v>
      </c>
    </row>
    <row r="377082" spans="4:4" x14ac:dyDescent="0.3">
      <c r="D377082" s="32">
        <v>105625</v>
      </c>
    </row>
    <row r="377083" spans="4:4" x14ac:dyDescent="0.3">
      <c r="D377083" s="32">
        <v>105500</v>
      </c>
    </row>
    <row r="377084" spans="4:4" x14ac:dyDescent="0.3">
      <c r="D377084" s="32">
        <v>90375</v>
      </c>
    </row>
    <row r="377085" spans="4:4" x14ac:dyDescent="0.3">
      <c r="D377085" s="32">
        <v>98000</v>
      </c>
    </row>
    <row r="377086" spans="4:4" x14ac:dyDescent="0.3">
      <c r="D377086" s="32">
        <v>95500</v>
      </c>
    </row>
    <row r="377087" spans="4:4" x14ac:dyDescent="0.3">
      <c r="D377087" s="32">
        <v>130000</v>
      </c>
    </row>
    <row r="377088" spans="4:4" x14ac:dyDescent="0.3">
      <c r="D377088" s="33">
        <v>143500</v>
      </c>
    </row>
    <row r="377089" spans="4:4" x14ac:dyDescent="0.3">
      <c r="D377089" s="11"/>
    </row>
    <row r="377100" spans="4:4" x14ac:dyDescent="0.3">
      <c r="D377100" s="31">
        <v>253</v>
      </c>
    </row>
    <row r="377101" spans="4:4" x14ac:dyDescent="0.3">
      <c r="D377101" s="31">
        <v>240</v>
      </c>
    </row>
    <row r="377102" spans="4:4" x14ac:dyDescent="0.3">
      <c r="D377102" s="31">
        <v>220</v>
      </c>
    </row>
    <row r="377103" spans="4:4" x14ac:dyDescent="0.3">
      <c r="D377103" s="31">
        <v>180</v>
      </c>
    </row>
    <row r="377104" spans="4:4" x14ac:dyDescent="0.3">
      <c r="D377104" s="36">
        <v>240</v>
      </c>
    </row>
    <row r="377105" spans="4:4" x14ac:dyDescent="0.3">
      <c r="D377105" s="31">
        <v>200</v>
      </c>
    </row>
    <row r="377106" spans="4:4" x14ac:dyDescent="0.3">
      <c r="D377106" s="31">
        <v>200</v>
      </c>
    </row>
    <row r="377107" spans="4:4" x14ac:dyDescent="0.3">
      <c r="D377107" s="31">
        <v>240</v>
      </c>
    </row>
    <row r="377108" spans="4:4" x14ac:dyDescent="0.3">
      <c r="D377108" s="31">
        <v>233</v>
      </c>
    </row>
    <row r="377109" spans="4:4" x14ac:dyDescent="0.3">
      <c r="D377109" s="31">
        <v>200</v>
      </c>
    </row>
    <row r="377110" spans="4:4" x14ac:dyDescent="0.3">
      <c r="D377110" s="31">
        <v>261</v>
      </c>
    </row>
    <row r="377111" spans="4:4" x14ac:dyDescent="0.3">
      <c r="D377111" s="31">
        <v>260</v>
      </c>
    </row>
    <row r="377112" spans="4:4" x14ac:dyDescent="0.3">
      <c r="D377112" s="31">
        <v>271</v>
      </c>
    </row>
    <row r="377113" spans="4:4" x14ac:dyDescent="0.3">
      <c r="D377113" s="31">
        <v>270</v>
      </c>
    </row>
    <row r="377114" spans="4:4" x14ac:dyDescent="0.3">
      <c r="D377114" s="31">
        <v>273</v>
      </c>
    </row>
    <row r="377115" spans="4:4" x14ac:dyDescent="0.3">
      <c r="D377115" s="31">
        <v>258</v>
      </c>
    </row>
    <row r="377116" spans="4:4" x14ac:dyDescent="0.3">
      <c r="D377116" s="36">
        <v>270</v>
      </c>
    </row>
    <row r="377117" spans="4:4" x14ac:dyDescent="0.3">
      <c r="D377117" s="31">
        <v>283</v>
      </c>
    </row>
    <row r="377118" spans="4:4" x14ac:dyDescent="0.3">
      <c r="D377118" s="31">
        <v>200</v>
      </c>
    </row>
    <row r="377119" spans="4:4" x14ac:dyDescent="0.3">
      <c r="D377119" s="31">
        <v>240</v>
      </c>
    </row>
    <row r="377120" spans="4:4" x14ac:dyDescent="0.3">
      <c r="D377120" s="31">
        <v>249</v>
      </c>
    </row>
    <row r="377121" spans="4:4" x14ac:dyDescent="0.3">
      <c r="D377121" s="31">
        <v>317</v>
      </c>
    </row>
    <row r="377122" spans="4:4" x14ac:dyDescent="0.3">
      <c r="D377122" s="31">
        <v>240</v>
      </c>
    </row>
    <row r="377123" spans="4:4" x14ac:dyDescent="0.3">
      <c r="D377123" s="14"/>
    </row>
    <row r="377124" spans="4:4" x14ac:dyDescent="0.3">
      <c r="D377124" s="31">
        <v>220</v>
      </c>
    </row>
    <row r="377125" spans="4:4" x14ac:dyDescent="0.3">
      <c r="D377125" s="31">
        <v>220</v>
      </c>
    </row>
    <row r="377126" spans="4:4" x14ac:dyDescent="0.3">
      <c r="D377126" s="31">
        <v>200</v>
      </c>
    </row>
    <row r="377127" spans="4:4" x14ac:dyDescent="0.3">
      <c r="D377127" s="31">
        <v>187</v>
      </c>
    </row>
    <row r="377128" spans="4:4" x14ac:dyDescent="0.3">
      <c r="D377128" s="31">
        <v>167</v>
      </c>
    </row>
    <row r="377129" spans="4:4" x14ac:dyDescent="0.3">
      <c r="D377129" s="31">
        <v>200</v>
      </c>
    </row>
    <row r="377130" spans="4:4" x14ac:dyDescent="0.3">
      <c r="D377130" s="31">
        <v>180</v>
      </c>
    </row>
    <row r="377131" spans="4:4" x14ac:dyDescent="0.3">
      <c r="D377131" s="31">
        <v>200</v>
      </c>
    </row>
    <row r="377132" spans="4:4" x14ac:dyDescent="0.3">
      <c r="D377132" s="31">
        <v>213</v>
      </c>
    </row>
    <row r="377133" spans="4:4" x14ac:dyDescent="0.3">
      <c r="D377133" s="31">
        <v>167</v>
      </c>
    </row>
    <row r="377134" spans="4:4" x14ac:dyDescent="0.3">
      <c r="D377134" s="31">
        <v>256</v>
      </c>
    </row>
    <row r="377135" spans="4:4" x14ac:dyDescent="0.3">
      <c r="D377135" s="31">
        <v>263</v>
      </c>
    </row>
    <row r="377136" spans="4:4" x14ac:dyDescent="0.3">
      <c r="D377136" s="31">
        <v>253</v>
      </c>
    </row>
    <row r="377137" spans="4:4" x14ac:dyDescent="0.3">
      <c r="D377137" s="31">
        <v>251</v>
      </c>
    </row>
    <row r="377138" spans="4:4" x14ac:dyDescent="0.3">
      <c r="D377138" s="31">
        <v>260</v>
      </c>
    </row>
    <row r="377139" spans="4:4" x14ac:dyDescent="0.3">
      <c r="D377139" s="31">
        <v>250</v>
      </c>
    </row>
    <row r="377140" spans="4:4" x14ac:dyDescent="0.3">
      <c r="D377140" s="31">
        <v>255</v>
      </c>
    </row>
    <row r="377141" spans="4:4" x14ac:dyDescent="0.3">
      <c r="D377141" s="31">
        <v>214</v>
      </c>
    </row>
    <row r="377142" spans="4:4" x14ac:dyDescent="0.3">
      <c r="D377142" s="31">
        <v>205</v>
      </c>
    </row>
    <row r="377143" spans="4:4" x14ac:dyDescent="0.3">
      <c r="D377143" s="31">
        <v>209</v>
      </c>
    </row>
    <row r="377144" spans="4:4" x14ac:dyDescent="0.3">
      <c r="D377144" s="31">
        <v>220</v>
      </c>
    </row>
    <row r="377145" spans="4:4" x14ac:dyDescent="0.3">
      <c r="D377145" s="31">
        <v>183</v>
      </c>
    </row>
    <row r="377146" spans="4:4" x14ac:dyDescent="0.3">
      <c r="D377146" s="32">
        <v>220</v>
      </c>
    </row>
    <row r="377147" spans="4:4" x14ac:dyDescent="0.3">
      <c r="D377147" s="31">
        <v>214</v>
      </c>
    </row>
    <row r="377148" spans="4:4" x14ac:dyDescent="0.3">
      <c r="D377148" s="2">
        <f>+AVERAGE(D377124:D377147)</f>
        <v>216.95833333333334</v>
      </c>
    </row>
    <row r="377149" spans="4:4" x14ac:dyDescent="0.3">
      <c r="D377149" s="31">
        <v>240</v>
      </c>
    </row>
    <row r="377150" spans="4:4" x14ac:dyDescent="0.3">
      <c r="D377150" s="31">
        <v>220</v>
      </c>
    </row>
    <row r="377151" spans="4:4" x14ac:dyDescent="0.3">
      <c r="D377151" s="31">
        <v>220</v>
      </c>
    </row>
    <row r="377152" spans="4:4" x14ac:dyDescent="0.3">
      <c r="D377152" s="31">
        <v>200</v>
      </c>
    </row>
    <row r="377153" spans="4:4" x14ac:dyDescent="0.3">
      <c r="D377153" s="31">
        <v>220</v>
      </c>
    </row>
    <row r="377154" spans="4:4" x14ac:dyDescent="0.3">
      <c r="D377154" s="31">
        <v>280</v>
      </c>
    </row>
    <row r="377155" spans="4:4" x14ac:dyDescent="0.3">
      <c r="D377155" s="31">
        <v>227</v>
      </c>
    </row>
    <row r="377156" spans="4:4" x14ac:dyDescent="0.3">
      <c r="D377156" s="31">
        <v>240</v>
      </c>
    </row>
    <row r="377157" spans="4:4" x14ac:dyDescent="0.3">
      <c r="D377157" s="31">
        <v>266</v>
      </c>
    </row>
    <row r="377158" spans="4:4" x14ac:dyDescent="0.3">
      <c r="D377158" s="36">
        <v>266</v>
      </c>
    </row>
    <row r="377159" spans="4:4" x14ac:dyDescent="0.3">
      <c r="D377159" s="36">
        <v>250</v>
      </c>
    </row>
    <row r="377160" spans="4:4" x14ac:dyDescent="0.3">
      <c r="D377160" s="31">
        <v>250</v>
      </c>
    </row>
    <row r="377161" spans="4:4" x14ac:dyDescent="0.3">
      <c r="D377161" s="31">
        <v>263</v>
      </c>
    </row>
    <row r="377162" spans="4:4" x14ac:dyDescent="0.3">
      <c r="D377162" s="31">
        <v>250</v>
      </c>
    </row>
    <row r="377163" spans="4:4" x14ac:dyDescent="0.3">
      <c r="D377163" s="31">
        <v>255</v>
      </c>
    </row>
    <row r="377164" spans="4:4" x14ac:dyDescent="0.3">
      <c r="D377164" s="31">
        <v>257</v>
      </c>
    </row>
    <row r="377165" spans="4:4" x14ac:dyDescent="0.3">
      <c r="D377165" s="31">
        <v>252</v>
      </c>
    </row>
    <row r="377166" spans="4:4" x14ac:dyDescent="0.3">
      <c r="D377166" s="31">
        <v>318</v>
      </c>
    </row>
    <row r="377167" spans="4:4" x14ac:dyDescent="0.3">
      <c r="D377167" s="31">
        <v>257</v>
      </c>
    </row>
    <row r="377168" spans="4:4" x14ac:dyDescent="0.3">
      <c r="D377168" s="31">
        <v>245</v>
      </c>
    </row>
    <row r="377169" spans="4:4" x14ac:dyDescent="0.3">
      <c r="D377169" s="31">
        <v>240</v>
      </c>
    </row>
    <row r="377170" spans="4:4" x14ac:dyDescent="0.3">
      <c r="D377170" s="31">
        <v>240</v>
      </c>
    </row>
    <row r="377171" spans="4:4" x14ac:dyDescent="0.3">
      <c r="D377171" s="2">
        <f>+AVERAGE(D377149:D377170)</f>
        <v>248</v>
      </c>
    </row>
    <row r="377172" spans="4:4" x14ac:dyDescent="0.3">
      <c r="D377172" s="31">
        <v>526</v>
      </c>
    </row>
    <row r="377173" spans="4:4" x14ac:dyDescent="0.3">
      <c r="D377173" s="31">
        <v>550</v>
      </c>
    </row>
    <row r="377174" spans="4:4" x14ac:dyDescent="0.3">
      <c r="D377174" s="31">
        <v>550</v>
      </c>
    </row>
    <row r="377175" spans="4:4" x14ac:dyDescent="0.3">
      <c r="D377175" s="31">
        <v>616</v>
      </c>
    </row>
    <row r="377176" spans="4:4" x14ac:dyDescent="0.3">
      <c r="D377176" s="31">
        <v>550</v>
      </c>
    </row>
    <row r="377177" spans="4:4" x14ac:dyDescent="0.3">
      <c r="D377177" s="31">
        <v>566</v>
      </c>
    </row>
    <row r="377178" spans="4:4" x14ac:dyDescent="0.3">
      <c r="D377178" s="31">
        <v>550</v>
      </c>
    </row>
    <row r="377180" spans="4:4" x14ac:dyDescent="0.3">
      <c r="D377180" s="31">
        <v>520</v>
      </c>
    </row>
    <row r="377181" spans="4:4" x14ac:dyDescent="0.3">
      <c r="D377181" s="31">
        <v>527</v>
      </c>
    </row>
    <row r="377182" spans="4:4" x14ac:dyDescent="0.3">
      <c r="D377182" s="31">
        <v>500</v>
      </c>
    </row>
    <row r="377183" spans="4:4" x14ac:dyDescent="0.3">
      <c r="D377183" s="31">
        <v>460</v>
      </c>
    </row>
    <row r="377184" spans="4:4" x14ac:dyDescent="0.3">
      <c r="D377184" s="31">
        <v>480</v>
      </c>
    </row>
    <row r="377185" spans="4:4" x14ac:dyDescent="0.3">
      <c r="D377185" s="31">
        <v>520</v>
      </c>
    </row>
    <row r="377186" spans="4:4" x14ac:dyDescent="0.3">
      <c r="D377186" s="31">
        <v>500</v>
      </c>
    </row>
    <row r="377187" spans="4:4" x14ac:dyDescent="0.3">
      <c r="D377187" s="31">
        <v>520</v>
      </c>
    </row>
    <row r="377188" spans="4:4" x14ac:dyDescent="0.3">
      <c r="D377188" s="31">
        <v>567</v>
      </c>
    </row>
    <row r="377189" spans="4:4" x14ac:dyDescent="0.3">
      <c r="D377189" s="31">
        <v>500</v>
      </c>
    </row>
    <row r="377190" spans="4:4" x14ac:dyDescent="0.3">
      <c r="D377190" s="31">
        <v>750</v>
      </c>
    </row>
    <row r="377191" spans="4:4" x14ac:dyDescent="0.3">
      <c r="D377191" s="31">
        <v>750</v>
      </c>
    </row>
    <row r="377192" spans="4:4" x14ac:dyDescent="0.3">
      <c r="D377192" s="36">
        <v>766</v>
      </c>
    </row>
    <row r="377193" spans="4:4" x14ac:dyDescent="0.3">
      <c r="D377193" s="31">
        <v>750</v>
      </c>
    </row>
    <row r="377194" spans="4:4" x14ac:dyDescent="0.3">
      <c r="D377194" s="31">
        <v>800</v>
      </c>
    </row>
    <row r="377195" spans="4:4" x14ac:dyDescent="0.3">
      <c r="D377195" s="31">
        <v>693</v>
      </c>
    </row>
    <row r="377196" spans="4:4" x14ac:dyDescent="0.3">
      <c r="D377196" s="31">
        <v>700</v>
      </c>
    </row>
    <row r="377197" spans="4:4" x14ac:dyDescent="0.3">
      <c r="D377197" s="31">
        <v>487</v>
      </c>
    </row>
    <row r="377198" spans="4:4" x14ac:dyDescent="0.3">
      <c r="D377198" s="31">
        <v>492</v>
      </c>
    </row>
    <row r="377199" spans="4:4" x14ac:dyDescent="0.3">
      <c r="D377199" s="31">
        <v>500</v>
      </c>
    </row>
    <row r="377200" spans="4:4" x14ac:dyDescent="0.3">
      <c r="D377200" s="31">
        <v>482</v>
      </c>
    </row>
    <row r="377201" spans="4:4" x14ac:dyDescent="0.3">
      <c r="D377201" s="31">
        <v>468</v>
      </c>
    </row>
    <row r="377202" spans="4:4" x14ac:dyDescent="0.3">
      <c r="D377202" s="31">
        <v>468</v>
      </c>
    </row>
    <row r="377203" spans="4:4" x14ac:dyDescent="0.3">
      <c r="D377203" s="2">
        <f>+AVERAGE(D377180:D377202)</f>
        <v>573.91304347826087</v>
      </c>
    </row>
    <row r="377204" spans="4:4" x14ac:dyDescent="0.3">
      <c r="D377204" s="31">
        <v>540</v>
      </c>
    </row>
    <row r="377205" spans="4:4" x14ac:dyDescent="0.3">
      <c r="D377205" s="31">
        <v>580</v>
      </c>
    </row>
    <row r="377206" spans="4:4" x14ac:dyDescent="0.3">
      <c r="D377206" s="31">
        <v>480</v>
      </c>
    </row>
    <row r="377207" spans="4:4" x14ac:dyDescent="0.3">
      <c r="D377207" s="31">
        <v>520</v>
      </c>
    </row>
    <row r="377208" spans="4:4" x14ac:dyDescent="0.3">
      <c r="D377208" s="31">
        <v>480</v>
      </c>
    </row>
    <row r="377209" spans="4:4" x14ac:dyDescent="0.3">
      <c r="D377209" s="31">
        <v>480</v>
      </c>
    </row>
    <row r="377210" spans="4:4" x14ac:dyDescent="0.3">
      <c r="D377210" s="31">
        <v>480</v>
      </c>
    </row>
    <row r="377211" spans="4:4" x14ac:dyDescent="0.3">
      <c r="D377211" s="31">
        <v>480</v>
      </c>
    </row>
    <row r="377212" spans="4:4" x14ac:dyDescent="0.3">
      <c r="D377212" s="31">
        <v>560</v>
      </c>
    </row>
    <row r="377213" spans="4:4" x14ac:dyDescent="0.3">
      <c r="D377213" s="31">
        <v>500</v>
      </c>
    </row>
    <row r="377214" spans="4:4" x14ac:dyDescent="0.3">
      <c r="D377214" s="31">
        <v>700</v>
      </c>
    </row>
    <row r="377215" spans="4:4" x14ac:dyDescent="0.3">
      <c r="D377215" s="31">
        <v>680</v>
      </c>
    </row>
    <row r="377216" spans="4:4" x14ac:dyDescent="0.3">
      <c r="D377216" s="31">
        <v>700</v>
      </c>
    </row>
    <row r="377217" spans="4:4" x14ac:dyDescent="0.3">
      <c r="D377217" s="31">
        <v>700</v>
      </c>
    </row>
    <row r="377218" spans="4:4" x14ac:dyDescent="0.3">
      <c r="D377218" s="31">
        <v>813</v>
      </c>
    </row>
    <row r="377219" spans="4:4" x14ac:dyDescent="0.3">
      <c r="D377219" s="31">
        <v>816</v>
      </c>
    </row>
    <row r="377220" spans="4:4" x14ac:dyDescent="0.3">
      <c r="D377220" s="31">
        <v>560</v>
      </c>
    </row>
    <row r="377221" spans="4:4" x14ac:dyDescent="0.3">
      <c r="D377221" s="31">
        <v>574</v>
      </c>
    </row>
    <row r="377222" spans="4:4" x14ac:dyDescent="0.3">
      <c r="D377222" s="31">
        <v>630</v>
      </c>
    </row>
    <row r="377223" spans="4:4" x14ac:dyDescent="0.3">
      <c r="D377223" s="31">
        <v>460</v>
      </c>
    </row>
    <row r="377224" spans="4:4" x14ac:dyDescent="0.3">
      <c r="D377224" s="31">
        <v>550</v>
      </c>
    </row>
    <row r="377225" spans="4:4" x14ac:dyDescent="0.3">
      <c r="D377225" s="31">
        <v>700</v>
      </c>
    </row>
    <row r="377226" spans="4:4" x14ac:dyDescent="0.3">
      <c r="D377226" s="31">
        <v>500</v>
      </c>
    </row>
    <row r="377227" spans="4:4" x14ac:dyDescent="0.3">
      <c r="D377227" s="2">
        <f>+AVERAGE(D377204:D377226)</f>
        <v>586.21739130434787</v>
      </c>
    </row>
    <row r="377228" spans="4:4" x14ac:dyDescent="0.3">
      <c r="D377228" s="31">
        <v>22000</v>
      </c>
    </row>
    <row r="377229" spans="4:4" x14ac:dyDescent="0.3">
      <c r="D377229" s="31">
        <v>23833</v>
      </c>
    </row>
    <row r="377230" spans="4:4" x14ac:dyDescent="0.3">
      <c r="D377230" s="31">
        <v>21500</v>
      </c>
    </row>
    <row r="377231" spans="4:4" x14ac:dyDescent="0.3">
      <c r="D377231" s="31">
        <v>21250</v>
      </c>
    </row>
    <row r="377232" spans="4:4" x14ac:dyDescent="0.3">
      <c r="D377232" s="31">
        <v>20500</v>
      </c>
    </row>
    <row r="377233" spans="4:4" x14ac:dyDescent="0.3">
      <c r="D377233" s="31">
        <v>21500</v>
      </c>
    </row>
    <row r="377234" spans="4:4" x14ac:dyDescent="0.3">
      <c r="D377234" s="31">
        <v>22166</v>
      </c>
    </row>
    <row r="377235" spans="4:4" x14ac:dyDescent="0.3">
      <c r="D377235" s="31">
        <v>15416</v>
      </c>
    </row>
    <row r="377236" spans="4:4" x14ac:dyDescent="0.3">
      <c r="D377236" s="31">
        <v>21333</v>
      </c>
    </row>
    <row r="377237" spans="4:4" x14ac:dyDescent="0.3">
      <c r="D377237" s="31">
        <v>21000</v>
      </c>
    </row>
    <row r="377238" spans="4:4" x14ac:dyDescent="0.3">
      <c r="D377238" s="31">
        <v>23333</v>
      </c>
    </row>
    <row r="377239" spans="4:4" x14ac:dyDescent="0.3">
      <c r="D377239" s="31">
        <v>23583</v>
      </c>
    </row>
    <row r="377240" spans="4:4" x14ac:dyDescent="0.3">
      <c r="D377240" s="31">
        <v>22500</v>
      </c>
    </row>
    <row r="377241" spans="4:4" x14ac:dyDescent="0.3">
      <c r="D377241" s="31">
        <v>22250</v>
      </c>
    </row>
    <row r="377242" spans="4:4" x14ac:dyDescent="0.3">
      <c r="D377242" s="31">
        <v>22166</v>
      </c>
    </row>
    <row r="377243" spans="4:4" x14ac:dyDescent="0.3">
      <c r="D377243" s="31">
        <v>27000</v>
      </c>
    </row>
    <row r="377244" spans="4:4" x14ac:dyDescent="0.3">
      <c r="D377244" s="31">
        <v>24300</v>
      </c>
    </row>
    <row r="377245" spans="4:4" x14ac:dyDescent="0.3">
      <c r="D377245" s="31">
        <v>19700</v>
      </c>
    </row>
    <row r="377246" spans="4:4" x14ac:dyDescent="0.3">
      <c r="D377246" s="31">
        <v>25500</v>
      </c>
    </row>
    <row r="377247" spans="4:4" x14ac:dyDescent="0.3">
      <c r="D377247" s="31">
        <v>19500</v>
      </c>
    </row>
    <row r="377248" spans="4:4" x14ac:dyDescent="0.3">
      <c r="D377248" s="31">
        <v>17900</v>
      </c>
    </row>
    <row r="377249" spans="4:4" x14ac:dyDescent="0.3">
      <c r="D377249" s="31">
        <v>23833</v>
      </c>
    </row>
    <row r="377250" spans="4:4" x14ac:dyDescent="0.3">
      <c r="D377250" s="37">
        <f>+AVERAGE(D377228:D377249)</f>
        <v>21911.954545454544</v>
      </c>
    </row>
    <row r="377251" spans="4:4" x14ac:dyDescent="0.3">
      <c r="D377251" s="31">
        <v>14500</v>
      </c>
    </row>
    <row r="377252" spans="4:4" x14ac:dyDescent="0.3">
      <c r="D377252" s="31">
        <v>15500</v>
      </c>
    </row>
    <row r="377253" spans="4:4" x14ac:dyDescent="0.3">
      <c r="D377253" s="31">
        <v>14750</v>
      </c>
    </row>
    <row r="377254" spans="4:4" x14ac:dyDescent="0.3">
      <c r="D377254" s="31">
        <v>14000</v>
      </c>
    </row>
    <row r="377255" spans="4:4" x14ac:dyDescent="0.3">
      <c r="D377255" s="31">
        <v>14000</v>
      </c>
    </row>
    <row r="377256" spans="4:4" x14ac:dyDescent="0.3">
      <c r="D377256" s="31">
        <v>14500</v>
      </c>
    </row>
    <row r="377257" spans="4:4" x14ac:dyDescent="0.3">
      <c r="D377257" s="31">
        <v>14000</v>
      </c>
    </row>
    <row r="377258" spans="4:4" x14ac:dyDescent="0.3">
      <c r="D377258" s="31">
        <v>14250</v>
      </c>
    </row>
    <row r="377259" spans="4:4" x14ac:dyDescent="0.3">
      <c r="D377259" s="31">
        <v>14500</v>
      </c>
    </row>
    <row r="377260" spans="4:4" x14ac:dyDescent="0.3">
      <c r="D377260" s="31">
        <v>14000</v>
      </c>
    </row>
    <row r="377261" spans="4:4" x14ac:dyDescent="0.3">
      <c r="D377261" s="31">
        <v>16000</v>
      </c>
    </row>
    <row r="377262" spans="4:4" x14ac:dyDescent="0.3">
      <c r="D377262" s="31">
        <v>15500</v>
      </c>
    </row>
    <row r="377263" spans="4:4" x14ac:dyDescent="0.3">
      <c r="D377263" s="31">
        <v>14750</v>
      </c>
    </row>
    <row r="377264" spans="4:4" x14ac:dyDescent="0.3">
      <c r="D377264" s="31">
        <v>13833</v>
      </c>
    </row>
    <row r="377265" spans="4:4" x14ac:dyDescent="0.3">
      <c r="D377265" s="31">
        <v>14583</v>
      </c>
    </row>
    <row r="377266" spans="4:4" x14ac:dyDescent="0.3">
      <c r="D377266" s="31">
        <v>17525</v>
      </c>
    </row>
    <row r="377267" spans="4:4" x14ac:dyDescent="0.3">
      <c r="D377267" s="31">
        <v>18750</v>
      </c>
    </row>
    <row r="377268" spans="4:4" x14ac:dyDescent="0.3">
      <c r="D377268" s="31">
        <v>13575</v>
      </c>
    </row>
    <row r="377269" spans="4:4" x14ac:dyDescent="0.3">
      <c r="D377269" s="31">
        <v>18300</v>
      </c>
    </row>
    <row r="377270" spans="4:4" x14ac:dyDescent="0.3">
      <c r="D377270" s="31">
        <v>15025</v>
      </c>
    </row>
    <row r="377271" spans="4:4" x14ac:dyDescent="0.3">
      <c r="D377271" s="31">
        <v>12200</v>
      </c>
    </row>
    <row r="377272" spans="4:4" x14ac:dyDescent="0.3">
      <c r="D377272" s="31">
        <v>15500</v>
      </c>
    </row>
    <row r="377273" spans="4:4" x14ac:dyDescent="0.3">
      <c r="D377273" s="2">
        <f>+AVERAGE(D377251:D377272)</f>
        <v>14979.136363636364</v>
      </c>
    </row>
    <row r="377274" spans="4:4" x14ac:dyDescent="0.3">
      <c r="D377274" s="31">
        <v>144333</v>
      </c>
    </row>
    <row r="377275" spans="4:4" x14ac:dyDescent="0.3">
      <c r="D377275" s="31">
        <v>141125</v>
      </c>
    </row>
    <row r="377276" spans="4:4" x14ac:dyDescent="0.3">
      <c r="D377276" s="2">
        <f>+AVERAGE(D377274:D377275)</f>
        <v>142729</v>
      </c>
    </row>
    <row r="377277" spans="4:4" x14ac:dyDescent="0.3">
      <c r="D377277" s="31">
        <v>653</v>
      </c>
    </row>
    <row r="377278" spans="4:4" x14ac:dyDescent="0.3">
      <c r="D377278" s="31">
        <v>600</v>
      </c>
    </row>
    <row r="377279" spans="4:4" x14ac:dyDescent="0.3">
      <c r="D377279" s="31">
        <v>586</v>
      </c>
    </row>
    <row r="377280" spans="4:4" x14ac:dyDescent="0.3">
      <c r="D377280" s="31">
        <v>593</v>
      </c>
    </row>
    <row r="377281" spans="4:4" x14ac:dyDescent="0.3">
      <c r="D377281" s="31">
        <v>655</v>
      </c>
    </row>
    <row r="377282" spans="4:4" x14ac:dyDescent="0.3">
      <c r="D377282" s="31">
        <v>625</v>
      </c>
    </row>
    <row r="377283" spans="4:4" x14ac:dyDescent="0.3">
      <c r="D377283" s="31">
        <v>616</v>
      </c>
    </row>
    <row r="377284" spans="4:4" x14ac:dyDescent="0.3">
      <c r="D377284" s="37">
        <f>+AVERAGE(D377277:D377283)</f>
        <v>618.28571428571433</v>
      </c>
    </row>
    <row r="393217" spans="4:4" x14ac:dyDescent="0.3">
      <c r="D393217" s="29">
        <v>44713</v>
      </c>
    </row>
    <row r="393218" spans="4:4" x14ac:dyDescent="0.3">
      <c r="D393218" s="30" t="s">
        <v>232</v>
      </c>
    </row>
    <row r="393219" spans="4:4" x14ac:dyDescent="0.3">
      <c r="D393219" s="31">
        <v>2022</v>
      </c>
    </row>
    <row r="393235" spans="4:4" x14ac:dyDescent="0.3">
      <c r="D393235" s="34">
        <v>434</v>
      </c>
    </row>
    <row r="393236" spans="4:4" x14ac:dyDescent="0.3">
      <c r="D393236" s="30">
        <v>275</v>
      </c>
    </row>
    <row r="393237" spans="4:4" x14ac:dyDescent="0.3">
      <c r="D393237" s="30">
        <v>290</v>
      </c>
    </row>
    <row r="393238" spans="4:4" x14ac:dyDescent="0.3">
      <c r="D393238" s="35">
        <v>434</v>
      </c>
    </row>
    <row r="393239" spans="4:4" x14ac:dyDescent="0.3">
      <c r="D393239" s="32">
        <v>275</v>
      </c>
    </row>
    <row r="393240" spans="4:4" x14ac:dyDescent="0.3">
      <c r="D393240" s="32">
        <v>300</v>
      </c>
    </row>
    <row r="393241" spans="4:4" x14ac:dyDescent="0.3">
      <c r="D393241" s="32">
        <v>265</v>
      </c>
    </row>
    <row r="393242" spans="4:4" x14ac:dyDescent="0.3">
      <c r="D393242" s="32">
        <v>290</v>
      </c>
    </row>
    <row r="393243" spans="4:4" x14ac:dyDescent="0.3">
      <c r="D393243" s="32">
        <v>290</v>
      </c>
    </row>
    <row r="393244" spans="4:4" x14ac:dyDescent="0.3">
      <c r="D393244" s="31">
        <v>260</v>
      </c>
    </row>
    <row r="393245" spans="4:4" x14ac:dyDescent="0.3">
      <c r="D393245" s="31">
        <v>800</v>
      </c>
    </row>
    <row r="393246" spans="4:4" x14ac:dyDescent="0.3">
      <c r="D393246" s="31">
        <v>800</v>
      </c>
    </row>
    <row r="393247" spans="4:4" x14ac:dyDescent="0.3">
      <c r="D393247" s="31">
        <v>300</v>
      </c>
    </row>
    <row r="393248" spans="4:4" x14ac:dyDescent="0.3">
      <c r="D393248" s="31">
        <v>300</v>
      </c>
    </row>
    <row r="393249" spans="4:4" x14ac:dyDescent="0.3">
      <c r="D393249" s="31">
        <v>300</v>
      </c>
    </row>
    <row r="393250" spans="4:4" x14ac:dyDescent="0.3">
      <c r="D393250" s="31">
        <v>280</v>
      </c>
    </row>
    <row r="393251" spans="4:4" x14ac:dyDescent="0.3">
      <c r="D393251" s="31">
        <v>293</v>
      </c>
    </row>
    <row r="393252" spans="4:4" x14ac:dyDescent="0.3">
      <c r="D393252" s="31">
        <v>320</v>
      </c>
    </row>
    <row r="393254" spans="4:4" x14ac:dyDescent="0.3">
      <c r="D393254" s="36">
        <v>0</v>
      </c>
    </row>
    <row r="393255" spans="4:4" x14ac:dyDescent="0.3">
      <c r="D393255" s="36">
        <v>0</v>
      </c>
    </row>
    <row r="393256" spans="4:4" x14ac:dyDescent="0.3">
      <c r="D393256" s="36">
        <v>245</v>
      </c>
    </row>
    <row r="393257" spans="4:4" x14ac:dyDescent="0.3">
      <c r="D393257" s="36">
        <v>245</v>
      </c>
    </row>
    <row r="393258" spans="4:4" x14ac:dyDescent="0.3">
      <c r="D393258" s="36">
        <v>0</v>
      </c>
    </row>
    <row r="393259" spans="4:4" x14ac:dyDescent="0.3">
      <c r="D393259" s="36">
        <v>0</v>
      </c>
    </row>
    <row r="393260" spans="4:4" x14ac:dyDescent="0.3">
      <c r="D393260" s="36">
        <v>300</v>
      </c>
    </row>
    <row r="393272" spans="4:4" x14ac:dyDescent="0.3">
      <c r="D393272" s="30">
        <v>220</v>
      </c>
    </row>
    <row r="393273" spans="4:4" x14ac:dyDescent="0.3">
      <c r="D393273" s="32">
        <v>250</v>
      </c>
    </row>
    <row r="393274" spans="4:4" x14ac:dyDescent="0.3">
      <c r="D393274" s="30">
        <v>250</v>
      </c>
    </row>
    <row r="393275" spans="4:4" x14ac:dyDescent="0.3">
      <c r="D393275" s="32">
        <v>230</v>
      </c>
    </row>
    <row r="393276" spans="4:4" x14ac:dyDescent="0.3">
      <c r="D393276" s="32">
        <v>270</v>
      </c>
    </row>
    <row r="393277" spans="4:4" x14ac:dyDescent="0.3">
      <c r="D393277" s="32">
        <v>200</v>
      </c>
    </row>
    <row r="393278" spans="4:4" x14ac:dyDescent="0.3">
      <c r="D393278" s="32">
        <v>125</v>
      </c>
    </row>
    <row r="393279" spans="4:4" x14ac:dyDescent="0.3">
      <c r="D393279" s="32">
        <v>240</v>
      </c>
    </row>
    <row r="393280" spans="4:4" x14ac:dyDescent="0.3">
      <c r="D393280" s="31">
        <v>220</v>
      </c>
    </row>
    <row r="393282" spans="4:4" x14ac:dyDescent="0.3">
      <c r="D393282" s="36">
        <v>260</v>
      </c>
    </row>
    <row r="393284" spans="4:4" x14ac:dyDescent="0.3">
      <c r="D393284" s="36">
        <v>0</v>
      </c>
    </row>
    <row r="393285" spans="4:4" x14ac:dyDescent="0.3">
      <c r="D393285" s="36">
        <v>0</v>
      </c>
    </row>
    <row r="393286" spans="4:4" x14ac:dyDescent="0.3">
      <c r="D393286" s="36">
        <v>0</v>
      </c>
    </row>
    <row r="393287" spans="4:4" x14ac:dyDescent="0.3">
      <c r="D393287" s="36">
        <v>0</v>
      </c>
    </row>
    <row r="393288" spans="4:4" x14ac:dyDescent="0.3">
      <c r="D393288" s="36">
        <v>0</v>
      </c>
    </row>
    <row r="393289" spans="4:4" x14ac:dyDescent="0.3">
      <c r="D393289" s="36">
        <v>0</v>
      </c>
    </row>
    <row r="393290" spans="4:4" x14ac:dyDescent="0.3">
      <c r="D393290" s="36">
        <v>533</v>
      </c>
    </row>
    <row r="393299" spans="4:4" x14ac:dyDescent="0.3">
      <c r="D393299" s="32">
        <v>320</v>
      </c>
    </row>
    <row r="393303" spans="4:4" x14ac:dyDescent="0.3">
      <c r="D393303" s="35">
        <v>333</v>
      </c>
    </row>
    <row r="393304" spans="4:4" x14ac:dyDescent="0.3">
      <c r="D393304" s="35">
        <v>300</v>
      </c>
    </row>
    <row r="393305" spans="4:4" x14ac:dyDescent="0.3">
      <c r="D393305" s="23">
        <v>250</v>
      </c>
    </row>
    <row r="393313" spans="4:4" x14ac:dyDescent="0.3">
      <c r="D393313" s="22">
        <v>260</v>
      </c>
    </row>
    <row r="393315" spans="4:4" x14ac:dyDescent="0.3">
      <c r="D393315" s="38">
        <v>720</v>
      </c>
    </row>
    <row r="393316" spans="4:4" x14ac:dyDescent="0.3">
      <c r="D393316" s="38">
        <v>800</v>
      </c>
    </row>
    <row r="393317" spans="4:4" x14ac:dyDescent="0.3">
      <c r="D393317" s="38">
        <v>947</v>
      </c>
    </row>
    <row r="393318" spans="4:4" x14ac:dyDescent="0.3">
      <c r="D393318" s="38">
        <v>947</v>
      </c>
    </row>
    <row r="393319" spans="4:4" x14ac:dyDescent="0.3">
      <c r="D393319" s="38">
        <v>1000</v>
      </c>
    </row>
    <row r="393320" spans="4:4" x14ac:dyDescent="0.3">
      <c r="D393320" s="38">
        <v>1000</v>
      </c>
    </row>
    <row r="393321" spans="4:4" x14ac:dyDescent="0.3">
      <c r="D393321" s="38">
        <v>933</v>
      </c>
    </row>
    <row r="393337" spans="4:4" x14ac:dyDescent="0.3">
      <c r="D393337" s="32">
        <v>506</v>
      </c>
    </row>
    <row r="393338" spans="4:4" x14ac:dyDescent="0.3">
      <c r="D393338" s="32">
        <v>546</v>
      </c>
    </row>
    <row r="393340" spans="4:4" x14ac:dyDescent="0.3">
      <c r="D393340" s="35">
        <v>750</v>
      </c>
    </row>
    <row r="393341" spans="4:4" x14ac:dyDescent="0.3">
      <c r="D393341" s="30">
        <v>775</v>
      </c>
    </row>
    <row r="393342" spans="4:4" x14ac:dyDescent="0.3">
      <c r="D393342" s="30">
        <v>785</v>
      </c>
    </row>
    <row r="393343" spans="4:4" x14ac:dyDescent="0.3">
      <c r="D393343" s="32">
        <v>790</v>
      </c>
    </row>
    <row r="393344" spans="4:4" x14ac:dyDescent="0.3">
      <c r="D393344" s="32">
        <v>790</v>
      </c>
    </row>
    <row r="393345" spans="4:4" x14ac:dyDescent="0.3">
      <c r="D393345" s="32">
        <v>790</v>
      </c>
    </row>
    <row r="393346" spans="4:4" x14ac:dyDescent="0.3">
      <c r="D393346" s="31">
        <v>760</v>
      </c>
    </row>
    <row r="393347" spans="4:4" x14ac:dyDescent="0.3">
      <c r="D393347" s="32">
        <v>790</v>
      </c>
    </row>
    <row r="393349" spans="4:4" x14ac:dyDescent="0.3">
      <c r="D393349" s="35">
        <v>466</v>
      </c>
    </row>
    <row r="393350" spans="4:4" x14ac:dyDescent="0.3">
      <c r="D393350" s="35">
        <v>400</v>
      </c>
    </row>
    <row r="393351" spans="4:4" x14ac:dyDescent="0.3">
      <c r="D393351" s="11">
        <f>+AVERAGE(D393349:D393350)</f>
        <v>433</v>
      </c>
    </row>
    <row r="393355" spans="4:4" x14ac:dyDescent="0.3">
      <c r="D393355" s="32">
        <v>680</v>
      </c>
    </row>
    <row r="393356" spans="4:4" x14ac:dyDescent="0.3">
      <c r="D393356" s="30">
        <v>640</v>
      </c>
    </row>
    <row r="393357" spans="4:4" x14ac:dyDescent="0.3">
      <c r="D393357" s="32">
        <v>450</v>
      </c>
    </row>
    <row r="393358" spans="4:4" x14ac:dyDescent="0.3">
      <c r="D393358" s="32">
        <v>560</v>
      </c>
    </row>
    <row r="393359" spans="4:4" x14ac:dyDescent="0.3">
      <c r="D393359" s="32">
        <v>515</v>
      </c>
    </row>
    <row r="393360" spans="4:4" x14ac:dyDescent="0.3">
      <c r="D393360" s="31">
        <v>545</v>
      </c>
    </row>
    <row r="393361" spans="4:4" x14ac:dyDescent="0.3">
      <c r="D393361" s="22">
        <v>530</v>
      </c>
    </row>
    <row r="393362" spans="4:4" x14ac:dyDescent="0.3">
      <c r="D393362" s="11"/>
    </row>
    <row r="393366" spans="4:4" x14ac:dyDescent="0.3">
      <c r="D393366" s="32">
        <v>780</v>
      </c>
    </row>
    <row r="393368" spans="4:4" x14ac:dyDescent="0.3">
      <c r="D393368" s="11"/>
    </row>
    <row r="393377" spans="4:4" x14ac:dyDescent="0.3">
      <c r="D393377" s="30">
        <v>600</v>
      </c>
    </row>
    <row r="393378" spans="4:4" x14ac:dyDescent="0.3">
      <c r="D393378" s="30">
        <v>650</v>
      </c>
    </row>
    <row r="393379" spans="4:4" x14ac:dyDescent="0.3">
      <c r="D393379" s="32">
        <v>645</v>
      </c>
    </row>
    <row r="393380" spans="4:4" x14ac:dyDescent="0.3">
      <c r="D393380" s="32">
        <v>490</v>
      </c>
    </row>
    <row r="393381" spans="4:4" x14ac:dyDescent="0.3">
      <c r="D393381" s="32">
        <v>525</v>
      </c>
    </row>
    <row r="393382" spans="4:4" x14ac:dyDescent="0.3">
      <c r="D393382" s="22">
        <v>560</v>
      </c>
    </row>
    <row r="393383" spans="4:4" x14ac:dyDescent="0.3">
      <c r="D393383" s="11"/>
    </row>
    <row r="393384" spans="4:4" x14ac:dyDescent="0.3">
      <c r="D393384" s="37">
        <v>87500</v>
      </c>
    </row>
    <row r="393385" spans="4:4" x14ac:dyDescent="0.3">
      <c r="D393385" s="37">
        <v>90000</v>
      </c>
    </row>
    <row r="393386" spans="4:4" x14ac:dyDescent="0.3">
      <c r="D393386" s="37">
        <v>45667</v>
      </c>
    </row>
    <row r="393387" spans="4:4" x14ac:dyDescent="0.3">
      <c r="D393387" s="37">
        <v>45667</v>
      </c>
    </row>
    <row r="393388" spans="4:4" x14ac:dyDescent="0.3">
      <c r="D393388" s="37">
        <v>37500</v>
      </c>
    </row>
    <row r="393389" spans="4:4" x14ac:dyDescent="0.3">
      <c r="D393389" s="37">
        <v>34167</v>
      </c>
    </row>
    <row r="393390" spans="4:4" x14ac:dyDescent="0.3">
      <c r="D393390" s="37">
        <v>40833</v>
      </c>
    </row>
    <row r="393404" spans="4:4" x14ac:dyDescent="0.3">
      <c r="D393404" s="32">
        <v>30666</v>
      </c>
    </row>
    <row r="393410" spans="4:4" x14ac:dyDescent="0.3">
      <c r="D393410" s="35">
        <v>28666</v>
      </c>
    </row>
    <row r="393411" spans="4:4" x14ac:dyDescent="0.3">
      <c r="D393411" s="32">
        <v>31333</v>
      </c>
    </row>
    <row r="393412" spans="4:4" x14ac:dyDescent="0.3">
      <c r="D393412" s="30">
        <v>32000</v>
      </c>
    </row>
    <row r="393413" spans="4:4" x14ac:dyDescent="0.3">
      <c r="D393413" s="30">
        <v>34750</v>
      </c>
    </row>
    <row r="393414" spans="4:4" x14ac:dyDescent="0.3">
      <c r="D393414" s="32">
        <v>32750</v>
      </c>
    </row>
    <row r="393415" spans="4:4" x14ac:dyDescent="0.3">
      <c r="D393415" s="31">
        <v>20125</v>
      </c>
    </row>
    <row r="393416" spans="4:4" x14ac:dyDescent="0.3">
      <c r="D393416" s="32">
        <v>31700</v>
      </c>
    </row>
    <row r="393417" spans="4:4" x14ac:dyDescent="0.3">
      <c r="D393417" s="32">
        <v>34000</v>
      </c>
    </row>
    <row r="393418" spans="4:4" x14ac:dyDescent="0.3">
      <c r="D393418" s="32">
        <v>39870</v>
      </c>
    </row>
    <row r="393419" spans="4:4" x14ac:dyDescent="0.3">
      <c r="D393419" s="32">
        <v>34787</v>
      </c>
    </row>
    <row r="393420" spans="4:4" x14ac:dyDescent="0.3">
      <c r="D393420" s="11"/>
    </row>
    <row r="393421" spans="4:4" x14ac:dyDescent="0.3">
      <c r="D393421" s="36">
        <v>69667</v>
      </c>
    </row>
    <row r="393422" spans="4:4" x14ac:dyDescent="0.3">
      <c r="D393422" s="36">
        <v>70667</v>
      </c>
    </row>
    <row r="393423" spans="4:4" x14ac:dyDescent="0.3">
      <c r="D393423" s="36">
        <v>33933</v>
      </c>
    </row>
    <row r="393424" spans="4:4" x14ac:dyDescent="0.3">
      <c r="D393424" s="36">
        <v>33933</v>
      </c>
    </row>
    <row r="393425" spans="4:4" x14ac:dyDescent="0.3">
      <c r="D393425" s="36">
        <v>23833</v>
      </c>
    </row>
    <row r="393426" spans="4:4" x14ac:dyDescent="0.3">
      <c r="D393426" s="36">
        <v>23833</v>
      </c>
    </row>
    <row r="393427" spans="4:4" x14ac:dyDescent="0.3">
      <c r="D393427" s="36">
        <v>28000</v>
      </c>
    </row>
    <row r="393442" spans="4:4" x14ac:dyDescent="0.3">
      <c r="D393442" s="35">
        <v>18333</v>
      </c>
    </row>
    <row r="393443" spans="4:4" x14ac:dyDescent="0.3">
      <c r="D393443" s="30">
        <v>16166</v>
      </c>
    </row>
    <row r="393444" spans="4:4" x14ac:dyDescent="0.3">
      <c r="D393444" s="30">
        <v>19000</v>
      </c>
    </row>
    <row r="393445" spans="4:4" x14ac:dyDescent="0.3">
      <c r="D393445" s="32">
        <v>21500</v>
      </c>
    </row>
    <row r="393446" spans="4:4" x14ac:dyDescent="0.3">
      <c r="D393446" s="32">
        <v>21375</v>
      </c>
    </row>
    <row r="393447" spans="4:4" x14ac:dyDescent="0.3">
      <c r="D393447" s="32">
        <v>19750</v>
      </c>
    </row>
    <row r="393448" spans="4:4" x14ac:dyDescent="0.3">
      <c r="D393448" s="32">
        <v>16125</v>
      </c>
    </row>
    <row r="393449" spans="4:4" x14ac:dyDescent="0.3">
      <c r="D393449" s="31">
        <v>17750</v>
      </c>
    </row>
    <row r="393450" spans="4:4" x14ac:dyDescent="0.3">
      <c r="D393450" s="32">
        <v>18125</v>
      </c>
    </row>
    <row r="393451" spans="4:4" x14ac:dyDescent="0.3">
      <c r="D393451" s="11"/>
    </row>
    <row r="393452" spans="4:4" x14ac:dyDescent="0.3">
      <c r="D393452" s="39">
        <v>0</v>
      </c>
    </row>
    <row r="393453" spans="4:4" x14ac:dyDescent="0.3">
      <c r="D393453" s="39">
        <v>0</v>
      </c>
    </row>
    <row r="393454" spans="4:4" x14ac:dyDescent="0.3">
      <c r="D393454" s="39">
        <v>0</v>
      </c>
    </row>
    <row r="393455" spans="4:4" x14ac:dyDescent="0.3">
      <c r="D393455" s="39">
        <v>0</v>
      </c>
    </row>
    <row r="393456" spans="4:4" x14ac:dyDescent="0.3">
      <c r="D393456" s="39">
        <v>0</v>
      </c>
    </row>
    <row r="393457" spans="4:4" x14ac:dyDescent="0.3">
      <c r="D393457" s="32">
        <v>123500</v>
      </c>
    </row>
    <row r="393458" spans="4:4" x14ac:dyDescent="0.3">
      <c r="D393458" s="39">
        <v>0</v>
      </c>
    </row>
    <row r="393463" spans="4:4" x14ac:dyDescent="0.3">
      <c r="D393463" s="30">
        <v>102125</v>
      </c>
    </row>
    <row r="393464" spans="4:4" x14ac:dyDescent="0.3">
      <c r="D393464" s="30">
        <v>107625</v>
      </c>
    </row>
    <row r="393465" spans="4:4" x14ac:dyDescent="0.3">
      <c r="D393465" s="32">
        <v>103250</v>
      </c>
    </row>
    <row r="393466" spans="4:4" x14ac:dyDescent="0.3">
      <c r="D393466" s="32">
        <v>105625</v>
      </c>
    </row>
    <row r="393467" spans="4:4" x14ac:dyDescent="0.3">
      <c r="D393467" s="32">
        <v>105500</v>
      </c>
    </row>
    <row r="393468" spans="4:4" x14ac:dyDescent="0.3">
      <c r="D393468" s="32">
        <v>90375</v>
      </c>
    </row>
    <row r="393469" spans="4:4" x14ac:dyDescent="0.3">
      <c r="D393469" s="32">
        <v>98000</v>
      </c>
    </row>
    <row r="393470" spans="4:4" x14ac:dyDescent="0.3">
      <c r="D393470" s="32">
        <v>95500</v>
      </c>
    </row>
    <row r="393471" spans="4:4" x14ac:dyDescent="0.3">
      <c r="D393471" s="32">
        <v>130000</v>
      </c>
    </row>
    <row r="393472" spans="4:4" x14ac:dyDescent="0.3">
      <c r="D393472" s="33">
        <v>143500</v>
      </c>
    </row>
    <row r="393473" spans="4:4" x14ac:dyDescent="0.3">
      <c r="D393473" s="11"/>
    </row>
    <row r="393484" spans="4:4" x14ac:dyDescent="0.3">
      <c r="D393484" s="31">
        <v>253</v>
      </c>
    </row>
    <row r="393485" spans="4:4" x14ac:dyDescent="0.3">
      <c r="D393485" s="31">
        <v>240</v>
      </c>
    </row>
    <row r="393486" spans="4:4" x14ac:dyDescent="0.3">
      <c r="D393486" s="31">
        <v>220</v>
      </c>
    </row>
    <row r="393487" spans="4:4" x14ac:dyDescent="0.3">
      <c r="D393487" s="31">
        <v>180</v>
      </c>
    </row>
    <row r="393488" spans="4:4" x14ac:dyDescent="0.3">
      <c r="D393488" s="36">
        <v>240</v>
      </c>
    </row>
    <row r="393489" spans="4:4" x14ac:dyDescent="0.3">
      <c r="D393489" s="31">
        <v>200</v>
      </c>
    </row>
    <row r="393490" spans="4:4" x14ac:dyDescent="0.3">
      <c r="D393490" s="31">
        <v>200</v>
      </c>
    </row>
    <row r="393491" spans="4:4" x14ac:dyDescent="0.3">
      <c r="D393491" s="31">
        <v>240</v>
      </c>
    </row>
    <row r="393492" spans="4:4" x14ac:dyDescent="0.3">
      <c r="D393492" s="31">
        <v>233</v>
      </c>
    </row>
    <row r="393493" spans="4:4" x14ac:dyDescent="0.3">
      <c r="D393493" s="31">
        <v>200</v>
      </c>
    </row>
    <row r="393494" spans="4:4" x14ac:dyDescent="0.3">
      <c r="D393494" s="31">
        <v>261</v>
      </c>
    </row>
    <row r="393495" spans="4:4" x14ac:dyDescent="0.3">
      <c r="D393495" s="31">
        <v>260</v>
      </c>
    </row>
    <row r="393496" spans="4:4" x14ac:dyDescent="0.3">
      <c r="D393496" s="31">
        <v>271</v>
      </c>
    </row>
    <row r="393497" spans="4:4" x14ac:dyDescent="0.3">
      <c r="D393497" s="31">
        <v>270</v>
      </c>
    </row>
    <row r="393498" spans="4:4" x14ac:dyDescent="0.3">
      <c r="D393498" s="31">
        <v>273</v>
      </c>
    </row>
    <row r="393499" spans="4:4" x14ac:dyDescent="0.3">
      <c r="D393499" s="31">
        <v>258</v>
      </c>
    </row>
    <row r="393500" spans="4:4" x14ac:dyDescent="0.3">
      <c r="D393500" s="36">
        <v>270</v>
      </c>
    </row>
    <row r="393501" spans="4:4" x14ac:dyDescent="0.3">
      <c r="D393501" s="31">
        <v>283</v>
      </c>
    </row>
    <row r="393502" spans="4:4" x14ac:dyDescent="0.3">
      <c r="D393502" s="31">
        <v>200</v>
      </c>
    </row>
    <row r="393503" spans="4:4" x14ac:dyDescent="0.3">
      <c r="D393503" s="31">
        <v>240</v>
      </c>
    </row>
    <row r="393504" spans="4:4" x14ac:dyDescent="0.3">
      <c r="D393504" s="31">
        <v>249</v>
      </c>
    </row>
    <row r="393505" spans="4:4" x14ac:dyDescent="0.3">
      <c r="D393505" s="31">
        <v>317</v>
      </c>
    </row>
    <row r="393506" spans="4:4" x14ac:dyDescent="0.3">
      <c r="D393506" s="31">
        <v>240</v>
      </c>
    </row>
    <row r="393507" spans="4:4" x14ac:dyDescent="0.3">
      <c r="D393507" s="14"/>
    </row>
    <row r="393508" spans="4:4" x14ac:dyDescent="0.3">
      <c r="D393508" s="31">
        <v>220</v>
      </c>
    </row>
    <row r="393509" spans="4:4" x14ac:dyDescent="0.3">
      <c r="D393509" s="31">
        <v>220</v>
      </c>
    </row>
    <row r="393510" spans="4:4" x14ac:dyDescent="0.3">
      <c r="D393510" s="31">
        <v>200</v>
      </c>
    </row>
    <row r="393511" spans="4:4" x14ac:dyDescent="0.3">
      <c r="D393511" s="31">
        <v>187</v>
      </c>
    </row>
    <row r="393512" spans="4:4" x14ac:dyDescent="0.3">
      <c r="D393512" s="31">
        <v>167</v>
      </c>
    </row>
    <row r="393513" spans="4:4" x14ac:dyDescent="0.3">
      <c r="D393513" s="31">
        <v>200</v>
      </c>
    </row>
    <row r="393514" spans="4:4" x14ac:dyDescent="0.3">
      <c r="D393514" s="31">
        <v>180</v>
      </c>
    </row>
    <row r="393515" spans="4:4" x14ac:dyDescent="0.3">
      <c r="D393515" s="31">
        <v>200</v>
      </c>
    </row>
    <row r="393516" spans="4:4" x14ac:dyDescent="0.3">
      <c r="D393516" s="31">
        <v>213</v>
      </c>
    </row>
    <row r="393517" spans="4:4" x14ac:dyDescent="0.3">
      <c r="D393517" s="31">
        <v>167</v>
      </c>
    </row>
    <row r="393518" spans="4:4" x14ac:dyDescent="0.3">
      <c r="D393518" s="31">
        <v>256</v>
      </c>
    </row>
    <row r="393519" spans="4:4" x14ac:dyDescent="0.3">
      <c r="D393519" s="31">
        <v>263</v>
      </c>
    </row>
    <row r="393520" spans="4:4" x14ac:dyDescent="0.3">
      <c r="D393520" s="31">
        <v>253</v>
      </c>
    </row>
    <row r="393521" spans="4:4" x14ac:dyDescent="0.3">
      <c r="D393521" s="31">
        <v>251</v>
      </c>
    </row>
    <row r="393522" spans="4:4" x14ac:dyDescent="0.3">
      <c r="D393522" s="31">
        <v>260</v>
      </c>
    </row>
    <row r="393523" spans="4:4" x14ac:dyDescent="0.3">
      <c r="D393523" s="31">
        <v>250</v>
      </c>
    </row>
    <row r="393524" spans="4:4" x14ac:dyDescent="0.3">
      <c r="D393524" s="31">
        <v>255</v>
      </c>
    </row>
    <row r="393525" spans="4:4" x14ac:dyDescent="0.3">
      <c r="D393525" s="31">
        <v>214</v>
      </c>
    </row>
    <row r="393526" spans="4:4" x14ac:dyDescent="0.3">
      <c r="D393526" s="31">
        <v>205</v>
      </c>
    </row>
    <row r="393527" spans="4:4" x14ac:dyDescent="0.3">
      <c r="D393527" s="31">
        <v>209</v>
      </c>
    </row>
    <row r="393528" spans="4:4" x14ac:dyDescent="0.3">
      <c r="D393528" s="31">
        <v>220</v>
      </c>
    </row>
    <row r="393529" spans="4:4" x14ac:dyDescent="0.3">
      <c r="D393529" s="31">
        <v>183</v>
      </c>
    </row>
    <row r="393530" spans="4:4" x14ac:dyDescent="0.3">
      <c r="D393530" s="32">
        <v>220</v>
      </c>
    </row>
    <row r="393531" spans="4:4" x14ac:dyDescent="0.3">
      <c r="D393531" s="31">
        <v>214</v>
      </c>
    </row>
    <row r="393532" spans="4:4" x14ac:dyDescent="0.3">
      <c r="D393532" s="2">
        <f>+AVERAGE(D393508:D393531)</f>
        <v>216.95833333333334</v>
      </c>
    </row>
    <row r="393533" spans="4:4" x14ac:dyDescent="0.3">
      <c r="D393533" s="31">
        <v>240</v>
      </c>
    </row>
    <row r="393534" spans="4:4" x14ac:dyDescent="0.3">
      <c r="D393534" s="31">
        <v>220</v>
      </c>
    </row>
    <row r="393535" spans="4:4" x14ac:dyDescent="0.3">
      <c r="D393535" s="31">
        <v>220</v>
      </c>
    </row>
    <row r="393536" spans="4:4" x14ac:dyDescent="0.3">
      <c r="D393536" s="31">
        <v>200</v>
      </c>
    </row>
    <row r="393537" spans="4:4" x14ac:dyDescent="0.3">
      <c r="D393537" s="31">
        <v>220</v>
      </c>
    </row>
    <row r="393538" spans="4:4" x14ac:dyDescent="0.3">
      <c r="D393538" s="31">
        <v>280</v>
      </c>
    </row>
    <row r="393539" spans="4:4" x14ac:dyDescent="0.3">
      <c r="D393539" s="31">
        <v>227</v>
      </c>
    </row>
    <row r="393540" spans="4:4" x14ac:dyDescent="0.3">
      <c r="D393540" s="31">
        <v>240</v>
      </c>
    </row>
    <row r="393541" spans="4:4" x14ac:dyDescent="0.3">
      <c r="D393541" s="31">
        <v>266</v>
      </c>
    </row>
    <row r="393542" spans="4:4" x14ac:dyDescent="0.3">
      <c r="D393542" s="36">
        <v>266</v>
      </c>
    </row>
    <row r="393543" spans="4:4" x14ac:dyDescent="0.3">
      <c r="D393543" s="36">
        <v>250</v>
      </c>
    </row>
    <row r="393544" spans="4:4" x14ac:dyDescent="0.3">
      <c r="D393544" s="31">
        <v>250</v>
      </c>
    </row>
    <row r="393545" spans="4:4" x14ac:dyDescent="0.3">
      <c r="D393545" s="31">
        <v>263</v>
      </c>
    </row>
    <row r="393546" spans="4:4" x14ac:dyDescent="0.3">
      <c r="D393546" s="31">
        <v>250</v>
      </c>
    </row>
    <row r="393547" spans="4:4" x14ac:dyDescent="0.3">
      <c r="D393547" s="31">
        <v>255</v>
      </c>
    </row>
    <row r="393548" spans="4:4" x14ac:dyDescent="0.3">
      <c r="D393548" s="31">
        <v>257</v>
      </c>
    </row>
    <row r="393549" spans="4:4" x14ac:dyDescent="0.3">
      <c r="D393549" s="31">
        <v>252</v>
      </c>
    </row>
    <row r="393550" spans="4:4" x14ac:dyDescent="0.3">
      <c r="D393550" s="31">
        <v>318</v>
      </c>
    </row>
    <row r="393551" spans="4:4" x14ac:dyDescent="0.3">
      <c r="D393551" s="31">
        <v>257</v>
      </c>
    </row>
    <row r="393552" spans="4:4" x14ac:dyDescent="0.3">
      <c r="D393552" s="31">
        <v>245</v>
      </c>
    </row>
    <row r="393553" spans="4:4" x14ac:dyDescent="0.3">
      <c r="D393553" s="31">
        <v>240</v>
      </c>
    </row>
    <row r="393554" spans="4:4" x14ac:dyDescent="0.3">
      <c r="D393554" s="31">
        <v>240</v>
      </c>
    </row>
    <row r="393555" spans="4:4" x14ac:dyDescent="0.3">
      <c r="D393555" s="2">
        <f>+AVERAGE(D393533:D393554)</f>
        <v>248</v>
      </c>
    </row>
    <row r="393556" spans="4:4" x14ac:dyDescent="0.3">
      <c r="D393556" s="31">
        <v>526</v>
      </c>
    </row>
    <row r="393557" spans="4:4" x14ac:dyDescent="0.3">
      <c r="D393557" s="31">
        <v>550</v>
      </c>
    </row>
    <row r="393558" spans="4:4" x14ac:dyDescent="0.3">
      <c r="D393558" s="31">
        <v>550</v>
      </c>
    </row>
    <row r="393559" spans="4:4" x14ac:dyDescent="0.3">
      <c r="D393559" s="31">
        <v>616</v>
      </c>
    </row>
    <row r="393560" spans="4:4" x14ac:dyDescent="0.3">
      <c r="D393560" s="31">
        <v>550</v>
      </c>
    </row>
    <row r="393561" spans="4:4" x14ac:dyDescent="0.3">
      <c r="D393561" s="31">
        <v>566</v>
      </c>
    </row>
    <row r="393562" spans="4:4" x14ac:dyDescent="0.3">
      <c r="D393562" s="31">
        <v>550</v>
      </c>
    </row>
    <row r="393564" spans="4:4" x14ac:dyDescent="0.3">
      <c r="D393564" s="31">
        <v>520</v>
      </c>
    </row>
    <row r="393565" spans="4:4" x14ac:dyDescent="0.3">
      <c r="D393565" s="31">
        <v>527</v>
      </c>
    </row>
    <row r="393566" spans="4:4" x14ac:dyDescent="0.3">
      <c r="D393566" s="31">
        <v>500</v>
      </c>
    </row>
    <row r="393567" spans="4:4" x14ac:dyDescent="0.3">
      <c r="D393567" s="31">
        <v>460</v>
      </c>
    </row>
    <row r="393568" spans="4:4" x14ac:dyDescent="0.3">
      <c r="D393568" s="31">
        <v>480</v>
      </c>
    </row>
    <row r="393569" spans="4:4" x14ac:dyDescent="0.3">
      <c r="D393569" s="31">
        <v>520</v>
      </c>
    </row>
    <row r="393570" spans="4:4" x14ac:dyDescent="0.3">
      <c r="D393570" s="31">
        <v>500</v>
      </c>
    </row>
    <row r="393571" spans="4:4" x14ac:dyDescent="0.3">
      <c r="D393571" s="31">
        <v>520</v>
      </c>
    </row>
    <row r="393572" spans="4:4" x14ac:dyDescent="0.3">
      <c r="D393572" s="31">
        <v>567</v>
      </c>
    </row>
    <row r="393573" spans="4:4" x14ac:dyDescent="0.3">
      <c r="D393573" s="31">
        <v>500</v>
      </c>
    </row>
    <row r="393574" spans="4:4" x14ac:dyDescent="0.3">
      <c r="D393574" s="31">
        <v>750</v>
      </c>
    </row>
    <row r="393575" spans="4:4" x14ac:dyDescent="0.3">
      <c r="D393575" s="31">
        <v>750</v>
      </c>
    </row>
    <row r="393576" spans="4:4" x14ac:dyDescent="0.3">
      <c r="D393576" s="36">
        <v>766</v>
      </c>
    </row>
    <row r="393577" spans="4:4" x14ac:dyDescent="0.3">
      <c r="D393577" s="31">
        <v>750</v>
      </c>
    </row>
    <row r="393578" spans="4:4" x14ac:dyDescent="0.3">
      <c r="D393578" s="31">
        <v>800</v>
      </c>
    </row>
    <row r="393579" spans="4:4" x14ac:dyDescent="0.3">
      <c r="D393579" s="31">
        <v>693</v>
      </c>
    </row>
    <row r="393580" spans="4:4" x14ac:dyDescent="0.3">
      <c r="D393580" s="31">
        <v>700</v>
      </c>
    </row>
    <row r="393581" spans="4:4" x14ac:dyDescent="0.3">
      <c r="D393581" s="31">
        <v>487</v>
      </c>
    </row>
    <row r="393582" spans="4:4" x14ac:dyDescent="0.3">
      <c r="D393582" s="31">
        <v>492</v>
      </c>
    </row>
    <row r="393583" spans="4:4" x14ac:dyDescent="0.3">
      <c r="D393583" s="31">
        <v>500</v>
      </c>
    </row>
    <row r="393584" spans="4:4" x14ac:dyDescent="0.3">
      <c r="D393584" s="31">
        <v>482</v>
      </c>
    </row>
    <row r="393585" spans="4:4" x14ac:dyDescent="0.3">
      <c r="D393585" s="31">
        <v>468</v>
      </c>
    </row>
    <row r="393586" spans="4:4" x14ac:dyDescent="0.3">
      <c r="D393586" s="31">
        <v>468</v>
      </c>
    </row>
    <row r="393587" spans="4:4" x14ac:dyDescent="0.3">
      <c r="D393587" s="2">
        <f>+AVERAGE(D393564:D393586)</f>
        <v>573.91304347826087</v>
      </c>
    </row>
    <row r="393588" spans="4:4" x14ac:dyDescent="0.3">
      <c r="D393588" s="31">
        <v>540</v>
      </c>
    </row>
    <row r="393589" spans="4:4" x14ac:dyDescent="0.3">
      <c r="D393589" s="31">
        <v>580</v>
      </c>
    </row>
    <row r="393590" spans="4:4" x14ac:dyDescent="0.3">
      <c r="D393590" s="31">
        <v>480</v>
      </c>
    </row>
    <row r="393591" spans="4:4" x14ac:dyDescent="0.3">
      <c r="D393591" s="31">
        <v>520</v>
      </c>
    </row>
    <row r="393592" spans="4:4" x14ac:dyDescent="0.3">
      <c r="D393592" s="31">
        <v>480</v>
      </c>
    </row>
    <row r="393593" spans="4:4" x14ac:dyDescent="0.3">
      <c r="D393593" s="31">
        <v>480</v>
      </c>
    </row>
    <row r="393594" spans="4:4" x14ac:dyDescent="0.3">
      <c r="D393594" s="31">
        <v>480</v>
      </c>
    </row>
    <row r="393595" spans="4:4" x14ac:dyDescent="0.3">
      <c r="D393595" s="31">
        <v>480</v>
      </c>
    </row>
    <row r="393596" spans="4:4" x14ac:dyDescent="0.3">
      <c r="D393596" s="31">
        <v>560</v>
      </c>
    </row>
    <row r="393597" spans="4:4" x14ac:dyDescent="0.3">
      <c r="D393597" s="31">
        <v>500</v>
      </c>
    </row>
    <row r="393598" spans="4:4" x14ac:dyDescent="0.3">
      <c r="D393598" s="31">
        <v>700</v>
      </c>
    </row>
    <row r="393599" spans="4:4" x14ac:dyDescent="0.3">
      <c r="D393599" s="31">
        <v>680</v>
      </c>
    </row>
    <row r="393600" spans="4:4" x14ac:dyDescent="0.3">
      <c r="D393600" s="31">
        <v>700</v>
      </c>
    </row>
    <row r="393601" spans="4:4" x14ac:dyDescent="0.3">
      <c r="D393601" s="31">
        <v>700</v>
      </c>
    </row>
    <row r="393602" spans="4:4" x14ac:dyDescent="0.3">
      <c r="D393602" s="31">
        <v>813</v>
      </c>
    </row>
    <row r="393603" spans="4:4" x14ac:dyDescent="0.3">
      <c r="D393603" s="31">
        <v>816</v>
      </c>
    </row>
    <row r="393604" spans="4:4" x14ac:dyDescent="0.3">
      <c r="D393604" s="31">
        <v>560</v>
      </c>
    </row>
    <row r="393605" spans="4:4" x14ac:dyDescent="0.3">
      <c r="D393605" s="31">
        <v>574</v>
      </c>
    </row>
    <row r="393606" spans="4:4" x14ac:dyDescent="0.3">
      <c r="D393606" s="31">
        <v>630</v>
      </c>
    </row>
    <row r="393607" spans="4:4" x14ac:dyDescent="0.3">
      <c r="D393607" s="31">
        <v>460</v>
      </c>
    </row>
    <row r="393608" spans="4:4" x14ac:dyDescent="0.3">
      <c r="D393608" s="31">
        <v>550</v>
      </c>
    </row>
    <row r="393609" spans="4:4" x14ac:dyDescent="0.3">
      <c r="D393609" s="31">
        <v>700</v>
      </c>
    </row>
    <row r="393610" spans="4:4" x14ac:dyDescent="0.3">
      <c r="D393610" s="31">
        <v>500</v>
      </c>
    </row>
    <row r="393611" spans="4:4" x14ac:dyDescent="0.3">
      <c r="D393611" s="2">
        <f>+AVERAGE(D393588:D393610)</f>
        <v>586.21739130434787</v>
      </c>
    </row>
    <row r="393612" spans="4:4" x14ac:dyDescent="0.3">
      <c r="D393612" s="31">
        <v>22000</v>
      </c>
    </row>
    <row r="393613" spans="4:4" x14ac:dyDescent="0.3">
      <c r="D393613" s="31">
        <v>23833</v>
      </c>
    </row>
    <row r="393614" spans="4:4" x14ac:dyDescent="0.3">
      <c r="D393614" s="31">
        <v>21500</v>
      </c>
    </row>
    <row r="393615" spans="4:4" x14ac:dyDescent="0.3">
      <c r="D393615" s="31">
        <v>21250</v>
      </c>
    </row>
    <row r="393616" spans="4:4" x14ac:dyDescent="0.3">
      <c r="D393616" s="31">
        <v>20500</v>
      </c>
    </row>
    <row r="393617" spans="4:4" x14ac:dyDescent="0.3">
      <c r="D393617" s="31">
        <v>21500</v>
      </c>
    </row>
    <row r="393618" spans="4:4" x14ac:dyDescent="0.3">
      <c r="D393618" s="31">
        <v>22166</v>
      </c>
    </row>
    <row r="393619" spans="4:4" x14ac:dyDescent="0.3">
      <c r="D393619" s="31">
        <v>15416</v>
      </c>
    </row>
    <row r="393620" spans="4:4" x14ac:dyDescent="0.3">
      <c r="D393620" s="31">
        <v>21333</v>
      </c>
    </row>
    <row r="393621" spans="4:4" x14ac:dyDescent="0.3">
      <c r="D393621" s="31">
        <v>21000</v>
      </c>
    </row>
    <row r="393622" spans="4:4" x14ac:dyDescent="0.3">
      <c r="D393622" s="31">
        <v>23333</v>
      </c>
    </row>
    <row r="393623" spans="4:4" x14ac:dyDescent="0.3">
      <c r="D393623" s="31">
        <v>23583</v>
      </c>
    </row>
    <row r="393624" spans="4:4" x14ac:dyDescent="0.3">
      <c r="D393624" s="31">
        <v>22500</v>
      </c>
    </row>
    <row r="393625" spans="4:4" x14ac:dyDescent="0.3">
      <c r="D393625" s="31">
        <v>22250</v>
      </c>
    </row>
    <row r="393626" spans="4:4" x14ac:dyDescent="0.3">
      <c r="D393626" s="31">
        <v>22166</v>
      </c>
    </row>
    <row r="393627" spans="4:4" x14ac:dyDescent="0.3">
      <c r="D393627" s="31">
        <v>27000</v>
      </c>
    </row>
    <row r="393628" spans="4:4" x14ac:dyDescent="0.3">
      <c r="D393628" s="31">
        <v>24300</v>
      </c>
    </row>
    <row r="393629" spans="4:4" x14ac:dyDescent="0.3">
      <c r="D393629" s="31">
        <v>19700</v>
      </c>
    </row>
    <row r="393630" spans="4:4" x14ac:dyDescent="0.3">
      <c r="D393630" s="31">
        <v>25500</v>
      </c>
    </row>
    <row r="393631" spans="4:4" x14ac:dyDescent="0.3">
      <c r="D393631" s="31">
        <v>19500</v>
      </c>
    </row>
    <row r="393632" spans="4:4" x14ac:dyDescent="0.3">
      <c r="D393632" s="31">
        <v>17900</v>
      </c>
    </row>
    <row r="393633" spans="4:4" x14ac:dyDescent="0.3">
      <c r="D393633" s="31">
        <v>23833</v>
      </c>
    </row>
    <row r="393634" spans="4:4" x14ac:dyDescent="0.3">
      <c r="D393634" s="37">
        <f>+AVERAGE(D393612:D393633)</f>
        <v>21911.954545454544</v>
      </c>
    </row>
    <row r="393635" spans="4:4" x14ac:dyDescent="0.3">
      <c r="D393635" s="31">
        <v>14500</v>
      </c>
    </row>
    <row r="393636" spans="4:4" x14ac:dyDescent="0.3">
      <c r="D393636" s="31">
        <v>15500</v>
      </c>
    </row>
    <row r="393637" spans="4:4" x14ac:dyDescent="0.3">
      <c r="D393637" s="31">
        <v>14750</v>
      </c>
    </row>
    <row r="393638" spans="4:4" x14ac:dyDescent="0.3">
      <c r="D393638" s="31">
        <v>14000</v>
      </c>
    </row>
    <row r="393639" spans="4:4" x14ac:dyDescent="0.3">
      <c r="D393639" s="31">
        <v>14000</v>
      </c>
    </row>
    <row r="393640" spans="4:4" x14ac:dyDescent="0.3">
      <c r="D393640" s="31">
        <v>14500</v>
      </c>
    </row>
    <row r="393641" spans="4:4" x14ac:dyDescent="0.3">
      <c r="D393641" s="31">
        <v>14000</v>
      </c>
    </row>
    <row r="393642" spans="4:4" x14ac:dyDescent="0.3">
      <c r="D393642" s="31">
        <v>14250</v>
      </c>
    </row>
    <row r="393643" spans="4:4" x14ac:dyDescent="0.3">
      <c r="D393643" s="31">
        <v>14500</v>
      </c>
    </row>
    <row r="393644" spans="4:4" x14ac:dyDescent="0.3">
      <c r="D393644" s="31">
        <v>14000</v>
      </c>
    </row>
    <row r="393645" spans="4:4" x14ac:dyDescent="0.3">
      <c r="D393645" s="31">
        <v>16000</v>
      </c>
    </row>
    <row r="393646" spans="4:4" x14ac:dyDescent="0.3">
      <c r="D393646" s="31">
        <v>15500</v>
      </c>
    </row>
    <row r="393647" spans="4:4" x14ac:dyDescent="0.3">
      <c r="D393647" s="31">
        <v>14750</v>
      </c>
    </row>
    <row r="393648" spans="4:4" x14ac:dyDescent="0.3">
      <c r="D393648" s="31">
        <v>13833</v>
      </c>
    </row>
    <row r="393649" spans="4:4" x14ac:dyDescent="0.3">
      <c r="D393649" s="31">
        <v>14583</v>
      </c>
    </row>
    <row r="393650" spans="4:4" x14ac:dyDescent="0.3">
      <c r="D393650" s="31">
        <v>17525</v>
      </c>
    </row>
    <row r="393651" spans="4:4" x14ac:dyDescent="0.3">
      <c r="D393651" s="31">
        <v>18750</v>
      </c>
    </row>
    <row r="393652" spans="4:4" x14ac:dyDescent="0.3">
      <c r="D393652" s="31">
        <v>13575</v>
      </c>
    </row>
    <row r="393653" spans="4:4" x14ac:dyDescent="0.3">
      <c r="D393653" s="31">
        <v>18300</v>
      </c>
    </row>
    <row r="393654" spans="4:4" x14ac:dyDescent="0.3">
      <c r="D393654" s="31">
        <v>15025</v>
      </c>
    </row>
    <row r="393655" spans="4:4" x14ac:dyDescent="0.3">
      <c r="D393655" s="31">
        <v>12200</v>
      </c>
    </row>
    <row r="393656" spans="4:4" x14ac:dyDescent="0.3">
      <c r="D393656" s="31">
        <v>15500</v>
      </c>
    </row>
    <row r="393657" spans="4:4" x14ac:dyDescent="0.3">
      <c r="D393657" s="2">
        <f>+AVERAGE(D393635:D393656)</f>
        <v>14979.136363636364</v>
      </c>
    </row>
    <row r="393658" spans="4:4" x14ac:dyDescent="0.3">
      <c r="D393658" s="31">
        <v>144333</v>
      </c>
    </row>
    <row r="393659" spans="4:4" x14ac:dyDescent="0.3">
      <c r="D393659" s="31">
        <v>141125</v>
      </c>
    </row>
    <row r="393660" spans="4:4" x14ac:dyDescent="0.3">
      <c r="D393660" s="2">
        <f>+AVERAGE(D393658:D393659)</f>
        <v>142729</v>
      </c>
    </row>
    <row r="393661" spans="4:4" x14ac:dyDescent="0.3">
      <c r="D393661" s="31">
        <v>653</v>
      </c>
    </row>
    <row r="393662" spans="4:4" x14ac:dyDescent="0.3">
      <c r="D393662" s="31">
        <v>600</v>
      </c>
    </row>
    <row r="393663" spans="4:4" x14ac:dyDescent="0.3">
      <c r="D393663" s="31">
        <v>586</v>
      </c>
    </row>
    <row r="393664" spans="4:4" x14ac:dyDescent="0.3">
      <c r="D393664" s="31">
        <v>593</v>
      </c>
    </row>
    <row r="393665" spans="4:4" x14ac:dyDescent="0.3">
      <c r="D393665" s="31">
        <v>655</v>
      </c>
    </row>
    <row r="393666" spans="4:4" x14ac:dyDescent="0.3">
      <c r="D393666" s="31">
        <v>625</v>
      </c>
    </row>
    <row r="393667" spans="4:4" x14ac:dyDescent="0.3">
      <c r="D393667" s="31">
        <v>616</v>
      </c>
    </row>
    <row r="393668" spans="4:4" x14ac:dyDescent="0.3">
      <c r="D393668" s="37">
        <f>+AVERAGE(D393661:D393667)</f>
        <v>618.28571428571433</v>
      </c>
    </row>
    <row r="409601" spans="4:4" x14ac:dyDescent="0.3">
      <c r="D409601" s="29">
        <v>44713</v>
      </c>
    </row>
    <row r="409602" spans="4:4" x14ac:dyDescent="0.3">
      <c r="D409602" s="30" t="s">
        <v>232</v>
      </c>
    </row>
    <row r="409603" spans="4:4" x14ac:dyDescent="0.3">
      <c r="D409603" s="31">
        <v>2022</v>
      </c>
    </row>
    <row r="409619" spans="4:4" x14ac:dyDescent="0.3">
      <c r="D409619" s="34">
        <v>434</v>
      </c>
    </row>
    <row r="409620" spans="4:4" x14ac:dyDescent="0.3">
      <c r="D409620" s="30">
        <v>275</v>
      </c>
    </row>
    <row r="409621" spans="4:4" x14ac:dyDescent="0.3">
      <c r="D409621" s="30">
        <v>290</v>
      </c>
    </row>
    <row r="409622" spans="4:4" x14ac:dyDescent="0.3">
      <c r="D409622" s="35">
        <v>434</v>
      </c>
    </row>
    <row r="409623" spans="4:4" x14ac:dyDescent="0.3">
      <c r="D409623" s="32">
        <v>275</v>
      </c>
    </row>
    <row r="409624" spans="4:4" x14ac:dyDescent="0.3">
      <c r="D409624" s="32">
        <v>300</v>
      </c>
    </row>
    <row r="409625" spans="4:4" x14ac:dyDescent="0.3">
      <c r="D409625" s="32">
        <v>265</v>
      </c>
    </row>
    <row r="409626" spans="4:4" x14ac:dyDescent="0.3">
      <c r="D409626" s="32">
        <v>290</v>
      </c>
    </row>
    <row r="409627" spans="4:4" x14ac:dyDescent="0.3">
      <c r="D409627" s="32">
        <v>290</v>
      </c>
    </row>
    <row r="409628" spans="4:4" x14ac:dyDescent="0.3">
      <c r="D409628" s="31">
        <v>260</v>
      </c>
    </row>
    <row r="409629" spans="4:4" x14ac:dyDescent="0.3">
      <c r="D409629" s="31">
        <v>800</v>
      </c>
    </row>
    <row r="409630" spans="4:4" x14ac:dyDescent="0.3">
      <c r="D409630" s="31">
        <v>800</v>
      </c>
    </row>
    <row r="409631" spans="4:4" x14ac:dyDescent="0.3">
      <c r="D409631" s="31">
        <v>300</v>
      </c>
    </row>
    <row r="409632" spans="4:4" x14ac:dyDescent="0.3">
      <c r="D409632" s="31">
        <v>300</v>
      </c>
    </row>
    <row r="409633" spans="4:4" x14ac:dyDescent="0.3">
      <c r="D409633" s="31">
        <v>300</v>
      </c>
    </row>
    <row r="409634" spans="4:4" x14ac:dyDescent="0.3">
      <c r="D409634" s="31">
        <v>280</v>
      </c>
    </row>
    <row r="409635" spans="4:4" x14ac:dyDescent="0.3">
      <c r="D409635" s="31">
        <v>293</v>
      </c>
    </row>
    <row r="409636" spans="4:4" x14ac:dyDescent="0.3">
      <c r="D409636" s="31">
        <v>320</v>
      </c>
    </row>
    <row r="409638" spans="4:4" x14ac:dyDescent="0.3">
      <c r="D409638" s="36">
        <v>0</v>
      </c>
    </row>
    <row r="409639" spans="4:4" x14ac:dyDescent="0.3">
      <c r="D409639" s="36">
        <v>0</v>
      </c>
    </row>
    <row r="409640" spans="4:4" x14ac:dyDescent="0.3">
      <c r="D409640" s="36">
        <v>245</v>
      </c>
    </row>
    <row r="409641" spans="4:4" x14ac:dyDescent="0.3">
      <c r="D409641" s="36">
        <v>245</v>
      </c>
    </row>
    <row r="409642" spans="4:4" x14ac:dyDescent="0.3">
      <c r="D409642" s="36">
        <v>0</v>
      </c>
    </row>
    <row r="409643" spans="4:4" x14ac:dyDescent="0.3">
      <c r="D409643" s="36">
        <v>0</v>
      </c>
    </row>
    <row r="409644" spans="4:4" x14ac:dyDescent="0.3">
      <c r="D409644" s="36">
        <v>300</v>
      </c>
    </row>
    <row r="409656" spans="4:4" x14ac:dyDescent="0.3">
      <c r="D409656" s="30">
        <v>220</v>
      </c>
    </row>
    <row r="409657" spans="4:4" x14ac:dyDescent="0.3">
      <c r="D409657" s="32">
        <v>250</v>
      </c>
    </row>
    <row r="409658" spans="4:4" x14ac:dyDescent="0.3">
      <c r="D409658" s="30">
        <v>250</v>
      </c>
    </row>
    <row r="409659" spans="4:4" x14ac:dyDescent="0.3">
      <c r="D409659" s="32">
        <v>230</v>
      </c>
    </row>
    <row r="409660" spans="4:4" x14ac:dyDescent="0.3">
      <c r="D409660" s="32">
        <v>270</v>
      </c>
    </row>
    <row r="409661" spans="4:4" x14ac:dyDescent="0.3">
      <c r="D409661" s="32">
        <v>200</v>
      </c>
    </row>
    <row r="409662" spans="4:4" x14ac:dyDescent="0.3">
      <c r="D409662" s="32">
        <v>125</v>
      </c>
    </row>
    <row r="409663" spans="4:4" x14ac:dyDescent="0.3">
      <c r="D409663" s="32">
        <v>240</v>
      </c>
    </row>
    <row r="409664" spans="4:4" x14ac:dyDescent="0.3">
      <c r="D409664" s="31">
        <v>220</v>
      </c>
    </row>
    <row r="409666" spans="4:4" x14ac:dyDescent="0.3">
      <c r="D409666" s="36">
        <v>260</v>
      </c>
    </row>
    <row r="409668" spans="4:4" x14ac:dyDescent="0.3">
      <c r="D409668" s="36">
        <v>0</v>
      </c>
    </row>
    <row r="409669" spans="4:4" x14ac:dyDescent="0.3">
      <c r="D409669" s="36">
        <v>0</v>
      </c>
    </row>
    <row r="409670" spans="4:4" x14ac:dyDescent="0.3">
      <c r="D409670" s="36">
        <v>0</v>
      </c>
    </row>
    <row r="409671" spans="4:4" x14ac:dyDescent="0.3">
      <c r="D409671" s="36">
        <v>0</v>
      </c>
    </row>
    <row r="409672" spans="4:4" x14ac:dyDescent="0.3">
      <c r="D409672" s="36">
        <v>0</v>
      </c>
    </row>
    <row r="409673" spans="4:4" x14ac:dyDescent="0.3">
      <c r="D409673" s="36">
        <v>0</v>
      </c>
    </row>
    <row r="409674" spans="4:4" x14ac:dyDescent="0.3">
      <c r="D409674" s="36">
        <v>533</v>
      </c>
    </row>
    <row r="409683" spans="4:4" x14ac:dyDescent="0.3">
      <c r="D409683" s="32">
        <v>320</v>
      </c>
    </row>
    <row r="409687" spans="4:4" x14ac:dyDescent="0.3">
      <c r="D409687" s="35">
        <v>333</v>
      </c>
    </row>
    <row r="409688" spans="4:4" x14ac:dyDescent="0.3">
      <c r="D409688" s="35">
        <v>300</v>
      </c>
    </row>
    <row r="409689" spans="4:4" x14ac:dyDescent="0.3">
      <c r="D409689" s="23">
        <v>250</v>
      </c>
    </row>
    <row r="409697" spans="4:4" x14ac:dyDescent="0.3">
      <c r="D409697" s="22">
        <v>260</v>
      </c>
    </row>
    <row r="409699" spans="4:4" x14ac:dyDescent="0.3">
      <c r="D409699" s="38">
        <v>720</v>
      </c>
    </row>
    <row r="409700" spans="4:4" x14ac:dyDescent="0.3">
      <c r="D409700" s="38">
        <v>800</v>
      </c>
    </row>
    <row r="409701" spans="4:4" x14ac:dyDescent="0.3">
      <c r="D409701" s="38">
        <v>947</v>
      </c>
    </row>
    <row r="409702" spans="4:4" x14ac:dyDescent="0.3">
      <c r="D409702" s="38">
        <v>947</v>
      </c>
    </row>
    <row r="409703" spans="4:4" x14ac:dyDescent="0.3">
      <c r="D409703" s="38">
        <v>1000</v>
      </c>
    </row>
    <row r="409704" spans="4:4" x14ac:dyDescent="0.3">
      <c r="D409704" s="38">
        <v>1000</v>
      </c>
    </row>
    <row r="409705" spans="4:4" x14ac:dyDescent="0.3">
      <c r="D409705" s="38">
        <v>933</v>
      </c>
    </row>
    <row r="409721" spans="4:4" x14ac:dyDescent="0.3">
      <c r="D409721" s="32">
        <v>506</v>
      </c>
    </row>
    <row r="409722" spans="4:4" x14ac:dyDescent="0.3">
      <c r="D409722" s="32">
        <v>546</v>
      </c>
    </row>
    <row r="409724" spans="4:4" x14ac:dyDescent="0.3">
      <c r="D409724" s="35">
        <v>750</v>
      </c>
    </row>
    <row r="409725" spans="4:4" x14ac:dyDescent="0.3">
      <c r="D409725" s="30">
        <v>775</v>
      </c>
    </row>
    <row r="409726" spans="4:4" x14ac:dyDescent="0.3">
      <c r="D409726" s="30">
        <v>785</v>
      </c>
    </row>
    <row r="409727" spans="4:4" x14ac:dyDescent="0.3">
      <c r="D409727" s="32">
        <v>790</v>
      </c>
    </row>
    <row r="409728" spans="4:4" x14ac:dyDescent="0.3">
      <c r="D409728" s="32">
        <v>790</v>
      </c>
    </row>
    <row r="409729" spans="4:4" x14ac:dyDescent="0.3">
      <c r="D409729" s="32">
        <v>790</v>
      </c>
    </row>
    <row r="409730" spans="4:4" x14ac:dyDescent="0.3">
      <c r="D409730" s="31">
        <v>760</v>
      </c>
    </row>
    <row r="409731" spans="4:4" x14ac:dyDescent="0.3">
      <c r="D409731" s="32">
        <v>790</v>
      </c>
    </row>
    <row r="409733" spans="4:4" x14ac:dyDescent="0.3">
      <c r="D409733" s="35">
        <v>466</v>
      </c>
    </row>
    <row r="409734" spans="4:4" x14ac:dyDescent="0.3">
      <c r="D409734" s="35">
        <v>400</v>
      </c>
    </row>
    <row r="409735" spans="4:4" x14ac:dyDescent="0.3">
      <c r="D409735" s="11">
        <f>+AVERAGE(D409733:D409734)</f>
        <v>433</v>
      </c>
    </row>
    <row r="409739" spans="4:4" x14ac:dyDescent="0.3">
      <c r="D409739" s="32">
        <v>680</v>
      </c>
    </row>
    <row r="409740" spans="4:4" x14ac:dyDescent="0.3">
      <c r="D409740" s="30">
        <v>640</v>
      </c>
    </row>
    <row r="409741" spans="4:4" x14ac:dyDescent="0.3">
      <c r="D409741" s="32">
        <v>450</v>
      </c>
    </row>
    <row r="409742" spans="4:4" x14ac:dyDescent="0.3">
      <c r="D409742" s="32">
        <v>560</v>
      </c>
    </row>
    <row r="409743" spans="4:4" x14ac:dyDescent="0.3">
      <c r="D409743" s="32">
        <v>515</v>
      </c>
    </row>
    <row r="409744" spans="4:4" x14ac:dyDescent="0.3">
      <c r="D409744" s="31">
        <v>545</v>
      </c>
    </row>
    <row r="409745" spans="4:4" x14ac:dyDescent="0.3">
      <c r="D409745" s="22">
        <v>530</v>
      </c>
    </row>
    <row r="409746" spans="4:4" x14ac:dyDescent="0.3">
      <c r="D409746" s="11"/>
    </row>
    <row r="409750" spans="4:4" x14ac:dyDescent="0.3">
      <c r="D409750" s="32">
        <v>780</v>
      </c>
    </row>
    <row r="409752" spans="4:4" x14ac:dyDescent="0.3">
      <c r="D409752" s="11"/>
    </row>
    <row r="409761" spans="4:4" x14ac:dyDescent="0.3">
      <c r="D409761" s="30">
        <v>600</v>
      </c>
    </row>
    <row r="409762" spans="4:4" x14ac:dyDescent="0.3">
      <c r="D409762" s="30">
        <v>650</v>
      </c>
    </row>
    <row r="409763" spans="4:4" x14ac:dyDescent="0.3">
      <c r="D409763" s="32">
        <v>645</v>
      </c>
    </row>
    <row r="409764" spans="4:4" x14ac:dyDescent="0.3">
      <c r="D409764" s="32">
        <v>490</v>
      </c>
    </row>
    <row r="409765" spans="4:4" x14ac:dyDescent="0.3">
      <c r="D409765" s="32">
        <v>525</v>
      </c>
    </row>
    <row r="409766" spans="4:4" x14ac:dyDescent="0.3">
      <c r="D409766" s="22">
        <v>560</v>
      </c>
    </row>
    <row r="409767" spans="4:4" x14ac:dyDescent="0.3">
      <c r="D409767" s="11"/>
    </row>
    <row r="409768" spans="4:4" x14ac:dyDescent="0.3">
      <c r="D409768" s="37">
        <v>87500</v>
      </c>
    </row>
    <row r="409769" spans="4:4" x14ac:dyDescent="0.3">
      <c r="D409769" s="37">
        <v>90000</v>
      </c>
    </row>
    <row r="409770" spans="4:4" x14ac:dyDescent="0.3">
      <c r="D409770" s="37">
        <v>45667</v>
      </c>
    </row>
    <row r="409771" spans="4:4" x14ac:dyDescent="0.3">
      <c r="D409771" s="37">
        <v>45667</v>
      </c>
    </row>
    <row r="409772" spans="4:4" x14ac:dyDescent="0.3">
      <c r="D409772" s="37">
        <v>37500</v>
      </c>
    </row>
    <row r="409773" spans="4:4" x14ac:dyDescent="0.3">
      <c r="D409773" s="37">
        <v>34167</v>
      </c>
    </row>
    <row r="409774" spans="4:4" x14ac:dyDescent="0.3">
      <c r="D409774" s="37">
        <v>40833</v>
      </c>
    </row>
    <row r="409788" spans="4:4" x14ac:dyDescent="0.3">
      <c r="D409788" s="32">
        <v>30666</v>
      </c>
    </row>
    <row r="409794" spans="4:4" x14ac:dyDescent="0.3">
      <c r="D409794" s="35">
        <v>28666</v>
      </c>
    </row>
    <row r="409795" spans="4:4" x14ac:dyDescent="0.3">
      <c r="D409795" s="32">
        <v>31333</v>
      </c>
    </row>
    <row r="409796" spans="4:4" x14ac:dyDescent="0.3">
      <c r="D409796" s="30">
        <v>32000</v>
      </c>
    </row>
    <row r="409797" spans="4:4" x14ac:dyDescent="0.3">
      <c r="D409797" s="30">
        <v>34750</v>
      </c>
    </row>
    <row r="409798" spans="4:4" x14ac:dyDescent="0.3">
      <c r="D409798" s="32">
        <v>32750</v>
      </c>
    </row>
    <row r="409799" spans="4:4" x14ac:dyDescent="0.3">
      <c r="D409799" s="31">
        <v>20125</v>
      </c>
    </row>
    <row r="409800" spans="4:4" x14ac:dyDescent="0.3">
      <c r="D409800" s="32">
        <v>31700</v>
      </c>
    </row>
    <row r="409801" spans="4:4" x14ac:dyDescent="0.3">
      <c r="D409801" s="32">
        <v>34000</v>
      </c>
    </row>
    <row r="409802" spans="4:4" x14ac:dyDescent="0.3">
      <c r="D409802" s="32">
        <v>39870</v>
      </c>
    </row>
    <row r="409803" spans="4:4" x14ac:dyDescent="0.3">
      <c r="D409803" s="32">
        <v>34787</v>
      </c>
    </row>
    <row r="409804" spans="4:4" x14ac:dyDescent="0.3">
      <c r="D409804" s="11"/>
    </row>
    <row r="409805" spans="4:4" x14ac:dyDescent="0.3">
      <c r="D409805" s="36">
        <v>69667</v>
      </c>
    </row>
    <row r="409806" spans="4:4" x14ac:dyDescent="0.3">
      <c r="D409806" s="36">
        <v>70667</v>
      </c>
    </row>
    <row r="409807" spans="4:4" x14ac:dyDescent="0.3">
      <c r="D409807" s="36">
        <v>33933</v>
      </c>
    </row>
    <row r="409808" spans="4:4" x14ac:dyDescent="0.3">
      <c r="D409808" s="36">
        <v>33933</v>
      </c>
    </row>
    <row r="409809" spans="4:4" x14ac:dyDescent="0.3">
      <c r="D409809" s="36">
        <v>23833</v>
      </c>
    </row>
    <row r="409810" spans="4:4" x14ac:dyDescent="0.3">
      <c r="D409810" s="36">
        <v>23833</v>
      </c>
    </row>
    <row r="409811" spans="4:4" x14ac:dyDescent="0.3">
      <c r="D409811" s="36">
        <v>28000</v>
      </c>
    </row>
    <row r="409826" spans="4:4" x14ac:dyDescent="0.3">
      <c r="D409826" s="35">
        <v>18333</v>
      </c>
    </row>
    <row r="409827" spans="4:4" x14ac:dyDescent="0.3">
      <c r="D409827" s="30">
        <v>16166</v>
      </c>
    </row>
    <row r="409828" spans="4:4" x14ac:dyDescent="0.3">
      <c r="D409828" s="30">
        <v>19000</v>
      </c>
    </row>
    <row r="409829" spans="4:4" x14ac:dyDescent="0.3">
      <c r="D409829" s="32">
        <v>21500</v>
      </c>
    </row>
    <row r="409830" spans="4:4" x14ac:dyDescent="0.3">
      <c r="D409830" s="32">
        <v>21375</v>
      </c>
    </row>
    <row r="409831" spans="4:4" x14ac:dyDescent="0.3">
      <c r="D409831" s="32">
        <v>19750</v>
      </c>
    </row>
    <row r="409832" spans="4:4" x14ac:dyDescent="0.3">
      <c r="D409832" s="32">
        <v>16125</v>
      </c>
    </row>
    <row r="409833" spans="4:4" x14ac:dyDescent="0.3">
      <c r="D409833" s="31">
        <v>17750</v>
      </c>
    </row>
    <row r="409834" spans="4:4" x14ac:dyDescent="0.3">
      <c r="D409834" s="32">
        <v>18125</v>
      </c>
    </row>
    <row r="409835" spans="4:4" x14ac:dyDescent="0.3">
      <c r="D409835" s="11"/>
    </row>
    <row r="409836" spans="4:4" x14ac:dyDescent="0.3">
      <c r="D409836" s="39">
        <v>0</v>
      </c>
    </row>
    <row r="409837" spans="4:4" x14ac:dyDescent="0.3">
      <c r="D409837" s="39">
        <v>0</v>
      </c>
    </row>
    <row r="409838" spans="4:4" x14ac:dyDescent="0.3">
      <c r="D409838" s="39">
        <v>0</v>
      </c>
    </row>
    <row r="409839" spans="4:4" x14ac:dyDescent="0.3">
      <c r="D409839" s="39">
        <v>0</v>
      </c>
    </row>
    <row r="409840" spans="4:4" x14ac:dyDescent="0.3">
      <c r="D409840" s="39">
        <v>0</v>
      </c>
    </row>
    <row r="409841" spans="4:4" x14ac:dyDescent="0.3">
      <c r="D409841" s="32">
        <v>123500</v>
      </c>
    </row>
    <row r="409842" spans="4:4" x14ac:dyDescent="0.3">
      <c r="D409842" s="39">
        <v>0</v>
      </c>
    </row>
    <row r="409847" spans="4:4" x14ac:dyDescent="0.3">
      <c r="D409847" s="30">
        <v>102125</v>
      </c>
    </row>
    <row r="409848" spans="4:4" x14ac:dyDescent="0.3">
      <c r="D409848" s="30">
        <v>107625</v>
      </c>
    </row>
    <row r="409849" spans="4:4" x14ac:dyDescent="0.3">
      <c r="D409849" s="32">
        <v>103250</v>
      </c>
    </row>
    <row r="409850" spans="4:4" x14ac:dyDescent="0.3">
      <c r="D409850" s="32">
        <v>105625</v>
      </c>
    </row>
    <row r="409851" spans="4:4" x14ac:dyDescent="0.3">
      <c r="D409851" s="32">
        <v>105500</v>
      </c>
    </row>
    <row r="409852" spans="4:4" x14ac:dyDescent="0.3">
      <c r="D409852" s="32">
        <v>90375</v>
      </c>
    </row>
    <row r="409853" spans="4:4" x14ac:dyDescent="0.3">
      <c r="D409853" s="32">
        <v>98000</v>
      </c>
    </row>
    <row r="409854" spans="4:4" x14ac:dyDescent="0.3">
      <c r="D409854" s="32">
        <v>95500</v>
      </c>
    </row>
    <row r="409855" spans="4:4" x14ac:dyDescent="0.3">
      <c r="D409855" s="32">
        <v>130000</v>
      </c>
    </row>
    <row r="409856" spans="4:4" x14ac:dyDescent="0.3">
      <c r="D409856" s="33">
        <v>143500</v>
      </c>
    </row>
    <row r="409857" spans="4:4" x14ac:dyDescent="0.3">
      <c r="D409857" s="11"/>
    </row>
    <row r="409868" spans="4:4" x14ac:dyDescent="0.3">
      <c r="D409868" s="31">
        <v>253</v>
      </c>
    </row>
    <row r="409869" spans="4:4" x14ac:dyDescent="0.3">
      <c r="D409869" s="31">
        <v>240</v>
      </c>
    </row>
    <row r="409870" spans="4:4" x14ac:dyDescent="0.3">
      <c r="D409870" s="31">
        <v>220</v>
      </c>
    </row>
    <row r="409871" spans="4:4" x14ac:dyDescent="0.3">
      <c r="D409871" s="31">
        <v>180</v>
      </c>
    </row>
    <row r="409872" spans="4:4" x14ac:dyDescent="0.3">
      <c r="D409872" s="36">
        <v>240</v>
      </c>
    </row>
    <row r="409873" spans="4:4" x14ac:dyDescent="0.3">
      <c r="D409873" s="31">
        <v>200</v>
      </c>
    </row>
    <row r="409874" spans="4:4" x14ac:dyDescent="0.3">
      <c r="D409874" s="31">
        <v>200</v>
      </c>
    </row>
    <row r="409875" spans="4:4" x14ac:dyDescent="0.3">
      <c r="D409875" s="31">
        <v>240</v>
      </c>
    </row>
    <row r="409876" spans="4:4" x14ac:dyDescent="0.3">
      <c r="D409876" s="31">
        <v>233</v>
      </c>
    </row>
    <row r="409877" spans="4:4" x14ac:dyDescent="0.3">
      <c r="D409877" s="31">
        <v>200</v>
      </c>
    </row>
    <row r="409878" spans="4:4" x14ac:dyDescent="0.3">
      <c r="D409878" s="31">
        <v>261</v>
      </c>
    </row>
    <row r="409879" spans="4:4" x14ac:dyDescent="0.3">
      <c r="D409879" s="31">
        <v>260</v>
      </c>
    </row>
    <row r="409880" spans="4:4" x14ac:dyDescent="0.3">
      <c r="D409880" s="31">
        <v>271</v>
      </c>
    </row>
    <row r="409881" spans="4:4" x14ac:dyDescent="0.3">
      <c r="D409881" s="31">
        <v>270</v>
      </c>
    </row>
    <row r="409882" spans="4:4" x14ac:dyDescent="0.3">
      <c r="D409882" s="31">
        <v>273</v>
      </c>
    </row>
    <row r="409883" spans="4:4" x14ac:dyDescent="0.3">
      <c r="D409883" s="31">
        <v>258</v>
      </c>
    </row>
    <row r="409884" spans="4:4" x14ac:dyDescent="0.3">
      <c r="D409884" s="36">
        <v>270</v>
      </c>
    </row>
    <row r="409885" spans="4:4" x14ac:dyDescent="0.3">
      <c r="D409885" s="31">
        <v>283</v>
      </c>
    </row>
    <row r="409886" spans="4:4" x14ac:dyDescent="0.3">
      <c r="D409886" s="31">
        <v>200</v>
      </c>
    </row>
    <row r="409887" spans="4:4" x14ac:dyDescent="0.3">
      <c r="D409887" s="31">
        <v>240</v>
      </c>
    </row>
    <row r="409888" spans="4:4" x14ac:dyDescent="0.3">
      <c r="D409888" s="31">
        <v>249</v>
      </c>
    </row>
    <row r="409889" spans="4:4" x14ac:dyDescent="0.3">
      <c r="D409889" s="31">
        <v>317</v>
      </c>
    </row>
    <row r="409890" spans="4:4" x14ac:dyDescent="0.3">
      <c r="D409890" s="31">
        <v>240</v>
      </c>
    </row>
    <row r="409891" spans="4:4" x14ac:dyDescent="0.3">
      <c r="D409891" s="14"/>
    </row>
    <row r="409892" spans="4:4" x14ac:dyDescent="0.3">
      <c r="D409892" s="31">
        <v>220</v>
      </c>
    </row>
    <row r="409893" spans="4:4" x14ac:dyDescent="0.3">
      <c r="D409893" s="31">
        <v>220</v>
      </c>
    </row>
    <row r="409894" spans="4:4" x14ac:dyDescent="0.3">
      <c r="D409894" s="31">
        <v>200</v>
      </c>
    </row>
    <row r="409895" spans="4:4" x14ac:dyDescent="0.3">
      <c r="D409895" s="31">
        <v>187</v>
      </c>
    </row>
    <row r="409896" spans="4:4" x14ac:dyDescent="0.3">
      <c r="D409896" s="31">
        <v>167</v>
      </c>
    </row>
    <row r="409897" spans="4:4" x14ac:dyDescent="0.3">
      <c r="D409897" s="31">
        <v>200</v>
      </c>
    </row>
    <row r="409898" spans="4:4" x14ac:dyDescent="0.3">
      <c r="D409898" s="31">
        <v>180</v>
      </c>
    </row>
    <row r="409899" spans="4:4" x14ac:dyDescent="0.3">
      <c r="D409899" s="31">
        <v>200</v>
      </c>
    </row>
    <row r="409900" spans="4:4" x14ac:dyDescent="0.3">
      <c r="D409900" s="31">
        <v>213</v>
      </c>
    </row>
    <row r="409901" spans="4:4" x14ac:dyDescent="0.3">
      <c r="D409901" s="31">
        <v>167</v>
      </c>
    </row>
    <row r="409902" spans="4:4" x14ac:dyDescent="0.3">
      <c r="D409902" s="31">
        <v>256</v>
      </c>
    </row>
    <row r="409903" spans="4:4" x14ac:dyDescent="0.3">
      <c r="D409903" s="31">
        <v>263</v>
      </c>
    </row>
    <row r="409904" spans="4:4" x14ac:dyDescent="0.3">
      <c r="D409904" s="31">
        <v>253</v>
      </c>
    </row>
    <row r="409905" spans="4:4" x14ac:dyDescent="0.3">
      <c r="D409905" s="31">
        <v>251</v>
      </c>
    </row>
    <row r="409906" spans="4:4" x14ac:dyDescent="0.3">
      <c r="D409906" s="31">
        <v>260</v>
      </c>
    </row>
    <row r="409907" spans="4:4" x14ac:dyDescent="0.3">
      <c r="D409907" s="31">
        <v>250</v>
      </c>
    </row>
    <row r="409908" spans="4:4" x14ac:dyDescent="0.3">
      <c r="D409908" s="31">
        <v>255</v>
      </c>
    </row>
    <row r="409909" spans="4:4" x14ac:dyDescent="0.3">
      <c r="D409909" s="31">
        <v>214</v>
      </c>
    </row>
    <row r="409910" spans="4:4" x14ac:dyDescent="0.3">
      <c r="D409910" s="31">
        <v>205</v>
      </c>
    </row>
    <row r="409911" spans="4:4" x14ac:dyDescent="0.3">
      <c r="D409911" s="31">
        <v>209</v>
      </c>
    </row>
    <row r="409912" spans="4:4" x14ac:dyDescent="0.3">
      <c r="D409912" s="31">
        <v>220</v>
      </c>
    </row>
    <row r="409913" spans="4:4" x14ac:dyDescent="0.3">
      <c r="D409913" s="31">
        <v>183</v>
      </c>
    </row>
    <row r="409914" spans="4:4" x14ac:dyDescent="0.3">
      <c r="D409914" s="32">
        <v>220</v>
      </c>
    </row>
    <row r="409915" spans="4:4" x14ac:dyDescent="0.3">
      <c r="D409915" s="31">
        <v>214</v>
      </c>
    </row>
    <row r="409916" spans="4:4" x14ac:dyDescent="0.3">
      <c r="D409916" s="2">
        <f>+AVERAGE(D409892:D409915)</f>
        <v>216.95833333333334</v>
      </c>
    </row>
    <row r="409917" spans="4:4" x14ac:dyDescent="0.3">
      <c r="D409917" s="31">
        <v>240</v>
      </c>
    </row>
    <row r="409918" spans="4:4" x14ac:dyDescent="0.3">
      <c r="D409918" s="31">
        <v>220</v>
      </c>
    </row>
    <row r="409919" spans="4:4" x14ac:dyDescent="0.3">
      <c r="D409919" s="31">
        <v>220</v>
      </c>
    </row>
    <row r="409920" spans="4:4" x14ac:dyDescent="0.3">
      <c r="D409920" s="31">
        <v>200</v>
      </c>
    </row>
    <row r="409921" spans="4:4" x14ac:dyDescent="0.3">
      <c r="D409921" s="31">
        <v>220</v>
      </c>
    </row>
    <row r="409922" spans="4:4" x14ac:dyDescent="0.3">
      <c r="D409922" s="31">
        <v>280</v>
      </c>
    </row>
    <row r="409923" spans="4:4" x14ac:dyDescent="0.3">
      <c r="D409923" s="31">
        <v>227</v>
      </c>
    </row>
    <row r="409924" spans="4:4" x14ac:dyDescent="0.3">
      <c r="D409924" s="31">
        <v>240</v>
      </c>
    </row>
    <row r="409925" spans="4:4" x14ac:dyDescent="0.3">
      <c r="D409925" s="31">
        <v>266</v>
      </c>
    </row>
    <row r="409926" spans="4:4" x14ac:dyDescent="0.3">
      <c r="D409926" s="36">
        <v>266</v>
      </c>
    </row>
    <row r="409927" spans="4:4" x14ac:dyDescent="0.3">
      <c r="D409927" s="36">
        <v>250</v>
      </c>
    </row>
    <row r="409928" spans="4:4" x14ac:dyDescent="0.3">
      <c r="D409928" s="31">
        <v>250</v>
      </c>
    </row>
    <row r="409929" spans="4:4" x14ac:dyDescent="0.3">
      <c r="D409929" s="31">
        <v>263</v>
      </c>
    </row>
    <row r="409930" spans="4:4" x14ac:dyDescent="0.3">
      <c r="D409930" s="31">
        <v>250</v>
      </c>
    </row>
    <row r="409931" spans="4:4" x14ac:dyDescent="0.3">
      <c r="D409931" s="31">
        <v>255</v>
      </c>
    </row>
    <row r="409932" spans="4:4" x14ac:dyDescent="0.3">
      <c r="D409932" s="31">
        <v>257</v>
      </c>
    </row>
    <row r="409933" spans="4:4" x14ac:dyDescent="0.3">
      <c r="D409933" s="31">
        <v>252</v>
      </c>
    </row>
    <row r="409934" spans="4:4" x14ac:dyDescent="0.3">
      <c r="D409934" s="31">
        <v>318</v>
      </c>
    </row>
    <row r="409935" spans="4:4" x14ac:dyDescent="0.3">
      <c r="D409935" s="31">
        <v>257</v>
      </c>
    </row>
    <row r="409936" spans="4:4" x14ac:dyDescent="0.3">
      <c r="D409936" s="31">
        <v>245</v>
      </c>
    </row>
    <row r="409937" spans="4:4" x14ac:dyDescent="0.3">
      <c r="D409937" s="31">
        <v>240</v>
      </c>
    </row>
    <row r="409938" spans="4:4" x14ac:dyDescent="0.3">
      <c r="D409938" s="31">
        <v>240</v>
      </c>
    </row>
    <row r="409939" spans="4:4" x14ac:dyDescent="0.3">
      <c r="D409939" s="2">
        <f>+AVERAGE(D409917:D409938)</f>
        <v>248</v>
      </c>
    </row>
    <row r="409940" spans="4:4" x14ac:dyDescent="0.3">
      <c r="D409940" s="31">
        <v>526</v>
      </c>
    </row>
    <row r="409941" spans="4:4" x14ac:dyDescent="0.3">
      <c r="D409941" s="31">
        <v>550</v>
      </c>
    </row>
    <row r="409942" spans="4:4" x14ac:dyDescent="0.3">
      <c r="D409942" s="31">
        <v>550</v>
      </c>
    </row>
    <row r="409943" spans="4:4" x14ac:dyDescent="0.3">
      <c r="D409943" s="31">
        <v>616</v>
      </c>
    </row>
    <row r="409944" spans="4:4" x14ac:dyDescent="0.3">
      <c r="D409944" s="31">
        <v>550</v>
      </c>
    </row>
    <row r="409945" spans="4:4" x14ac:dyDescent="0.3">
      <c r="D409945" s="31">
        <v>566</v>
      </c>
    </row>
    <row r="409946" spans="4:4" x14ac:dyDescent="0.3">
      <c r="D409946" s="31">
        <v>550</v>
      </c>
    </row>
    <row r="409948" spans="4:4" x14ac:dyDescent="0.3">
      <c r="D409948" s="31">
        <v>520</v>
      </c>
    </row>
    <row r="409949" spans="4:4" x14ac:dyDescent="0.3">
      <c r="D409949" s="31">
        <v>527</v>
      </c>
    </row>
    <row r="409950" spans="4:4" x14ac:dyDescent="0.3">
      <c r="D409950" s="31">
        <v>500</v>
      </c>
    </row>
    <row r="409951" spans="4:4" x14ac:dyDescent="0.3">
      <c r="D409951" s="31">
        <v>460</v>
      </c>
    </row>
    <row r="409952" spans="4:4" x14ac:dyDescent="0.3">
      <c r="D409952" s="31">
        <v>480</v>
      </c>
    </row>
    <row r="409953" spans="4:4" x14ac:dyDescent="0.3">
      <c r="D409953" s="31">
        <v>520</v>
      </c>
    </row>
    <row r="409954" spans="4:4" x14ac:dyDescent="0.3">
      <c r="D409954" s="31">
        <v>500</v>
      </c>
    </row>
    <row r="409955" spans="4:4" x14ac:dyDescent="0.3">
      <c r="D409955" s="31">
        <v>520</v>
      </c>
    </row>
    <row r="409956" spans="4:4" x14ac:dyDescent="0.3">
      <c r="D409956" s="31">
        <v>567</v>
      </c>
    </row>
    <row r="409957" spans="4:4" x14ac:dyDescent="0.3">
      <c r="D409957" s="31">
        <v>500</v>
      </c>
    </row>
    <row r="409958" spans="4:4" x14ac:dyDescent="0.3">
      <c r="D409958" s="31">
        <v>750</v>
      </c>
    </row>
    <row r="409959" spans="4:4" x14ac:dyDescent="0.3">
      <c r="D409959" s="31">
        <v>750</v>
      </c>
    </row>
    <row r="409960" spans="4:4" x14ac:dyDescent="0.3">
      <c r="D409960" s="36">
        <v>766</v>
      </c>
    </row>
    <row r="409961" spans="4:4" x14ac:dyDescent="0.3">
      <c r="D409961" s="31">
        <v>750</v>
      </c>
    </row>
    <row r="409962" spans="4:4" x14ac:dyDescent="0.3">
      <c r="D409962" s="31">
        <v>800</v>
      </c>
    </row>
    <row r="409963" spans="4:4" x14ac:dyDescent="0.3">
      <c r="D409963" s="31">
        <v>693</v>
      </c>
    </row>
    <row r="409964" spans="4:4" x14ac:dyDescent="0.3">
      <c r="D409964" s="31">
        <v>700</v>
      </c>
    </row>
    <row r="409965" spans="4:4" x14ac:dyDescent="0.3">
      <c r="D409965" s="31">
        <v>487</v>
      </c>
    </row>
    <row r="409966" spans="4:4" x14ac:dyDescent="0.3">
      <c r="D409966" s="31">
        <v>492</v>
      </c>
    </row>
    <row r="409967" spans="4:4" x14ac:dyDescent="0.3">
      <c r="D409967" s="31">
        <v>500</v>
      </c>
    </row>
    <row r="409968" spans="4:4" x14ac:dyDescent="0.3">
      <c r="D409968" s="31">
        <v>482</v>
      </c>
    </row>
    <row r="409969" spans="4:4" x14ac:dyDescent="0.3">
      <c r="D409969" s="31">
        <v>468</v>
      </c>
    </row>
    <row r="409970" spans="4:4" x14ac:dyDescent="0.3">
      <c r="D409970" s="31">
        <v>468</v>
      </c>
    </row>
    <row r="409971" spans="4:4" x14ac:dyDescent="0.3">
      <c r="D409971" s="2">
        <f>+AVERAGE(D409948:D409970)</f>
        <v>573.91304347826087</v>
      </c>
    </row>
    <row r="409972" spans="4:4" x14ac:dyDescent="0.3">
      <c r="D409972" s="31">
        <v>540</v>
      </c>
    </row>
    <row r="409973" spans="4:4" x14ac:dyDescent="0.3">
      <c r="D409973" s="31">
        <v>580</v>
      </c>
    </row>
    <row r="409974" spans="4:4" x14ac:dyDescent="0.3">
      <c r="D409974" s="31">
        <v>480</v>
      </c>
    </row>
    <row r="409975" spans="4:4" x14ac:dyDescent="0.3">
      <c r="D409975" s="31">
        <v>520</v>
      </c>
    </row>
    <row r="409976" spans="4:4" x14ac:dyDescent="0.3">
      <c r="D409976" s="31">
        <v>480</v>
      </c>
    </row>
    <row r="409977" spans="4:4" x14ac:dyDescent="0.3">
      <c r="D409977" s="31">
        <v>480</v>
      </c>
    </row>
    <row r="409978" spans="4:4" x14ac:dyDescent="0.3">
      <c r="D409978" s="31">
        <v>480</v>
      </c>
    </row>
    <row r="409979" spans="4:4" x14ac:dyDescent="0.3">
      <c r="D409979" s="31">
        <v>480</v>
      </c>
    </row>
    <row r="409980" spans="4:4" x14ac:dyDescent="0.3">
      <c r="D409980" s="31">
        <v>560</v>
      </c>
    </row>
    <row r="409981" spans="4:4" x14ac:dyDescent="0.3">
      <c r="D409981" s="31">
        <v>500</v>
      </c>
    </row>
    <row r="409982" spans="4:4" x14ac:dyDescent="0.3">
      <c r="D409982" s="31">
        <v>700</v>
      </c>
    </row>
    <row r="409983" spans="4:4" x14ac:dyDescent="0.3">
      <c r="D409983" s="31">
        <v>680</v>
      </c>
    </row>
    <row r="409984" spans="4:4" x14ac:dyDescent="0.3">
      <c r="D409984" s="31">
        <v>700</v>
      </c>
    </row>
    <row r="409985" spans="4:4" x14ac:dyDescent="0.3">
      <c r="D409985" s="31">
        <v>700</v>
      </c>
    </row>
    <row r="409986" spans="4:4" x14ac:dyDescent="0.3">
      <c r="D409986" s="31">
        <v>813</v>
      </c>
    </row>
    <row r="409987" spans="4:4" x14ac:dyDescent="0.3">
      <c r="D409987" s="31">
        <v>816</v>
      </c>
    </row>
    <row r="409988" spans="4:4" x14ac:dyDescent="0.3">
      <c r="D409988" s="31">
        <v>560</v>
      </c>
    </row>
    <row r="409989" spans="4:4" x14ac:dyDescent="0.3">
      <c r="D409989" s="31">
        <v>574</v>
      </c>
    </row>
    <row r="409990" spans="4:4" x14ac:dyDescent="0.3">
      <c r="D409990" s="31">
        <v>630</v>
      </c>
    </row>
    <row r="409991" spans="4:4" x14ac:dyDescent="0.3">
      <c r="D409991" s="31">
        <v>460</v>
      </c>
    </row>
    <row r="409992" spans="4:4" x14ac:dyDescent="0.3">
      <c r="D409992" s="31">
        <v>550</v>
      </c>
    </row>
    <row r="409993" spans="4:4" x14ac:dyDescent="0.3">
      <c r="D409993" s="31">
        <v>700</v>
      </c>
    </row>
    <row r="409994" spans="4:4" x14ac:dyDescent="0.3">
      <c r="D409994" s="31">
        <v>500</v>
      </c>
    </row>
    <row r="409995" spans="4:4" x14ac:dyDescent="0.3">
      <c r="D409995" s="2">
        <f>+AVERAGE(D409972:D409994)</f>
        <v>586.21739130434787</v>
      </c>
    </row>
    <row r="409996" spans="4:4" x14ac:dyDescent="0.3">
      <c r="D409996" s="31">
        <v>22000</v>
      </c>
    </row>
    <row r="409997" spans="4:4" x14ac:dyDescent="0.3">
      <c r="D409997" s="31">
        <v>23833</v>
      </c>
    </row>
    <row r="409998" spans="4:4" x14ac:dyDescent="0.3">
      <c r="D409998" s="31">
        <v>21500</v>
      </c>
    </row>
    <row r="409999" spans="4:4" x14ac:dyDescent="0.3">
      <c r="D409999" s="31">
        <v>21250</v>
      </c>
    </row>
    <row r="410000" spans="4:4" x14ac:dyDescent="0.3">
      <c r="D410000" s="31">
        <v>20500</v>
      </c>
    </row>
    <row r="410001" spans="4:4" x14ac:dyDescent="0.3">
      <c r="D410001" s="31">
        <v>21500</v>
      </c>
    </row>
    <row r="410002" spans="4:4" x14ac:dyDescent="0.3">
      <c r="D410002" s="31">
        <v>22166</v>
      </c>
    </row>
    <row r="410003" spans="4:4" x14ac:dyDescent="0.3">
      <c r="D410003" s="31">
        <v>15416</v>
      </c>
    </row>
    <row r="410004" spans="4:4" x14ac:dyDescent="0.3">
      <c r="D410004" s="31">
        <v>21333</v>
      </c>
    </row>
    <row r="410005" spans="4:4" x14ac:dyDescent="0.3">
      <c r="D410005" s="31">
        <v>21000</v>
      </c>
    </row>
    <row r="410006" spans="4:4" x14ac:dyDescent="0.3">
      <c r="D410006" s="31">
        <v>23333</v>
      </c>
    </row>
    <row r="410007" spans="4:4" x14ac:dyDescent="0.3">
      <c r="D410007" s="31">
        <v>23583</v>
      </c>
    </row>
    <row r="410008" spans="4:4" x14ac:dyDescent="0.3">
      <c r="D410008" s="31">
        <v>22500</v>
      </c>
    </row>
    <row r="410009" spans="4:4" x14ac:dyDescent="0.3">
      <c r="D410009" s="31">
        <v>22250</v>
      </c>
    </row>
    <row r="410010" spans="4:4" x14ac:dyDescent="0.3">
      <c r="D410010" s="31">
        <v>22166</v>
      </c>
    </row>
    <row r="410011" spans="4:4" x14ac:dyDescent="0.3">
      <c r="D410011" s="31">
        <v>27000</v>
      </c>
    </row>
    <row r="410012" spans="4:4" x14ac:dyDescent="0.3">
      <c r="D410012" s="31">
        <v>24300</v>
      </c>
    </row>
    <row r="410013" spans="4:4" x14ac:dyDescent="0.3">
      <c r="D410013" s="31">
        <v>19700</v>
      </c>
    </row>
    <row r="410014" spans="4:4" x14ac:dyDescent="0.3">
      <c r="D410014" s="31">
        <v>25500</v>
      </c>
    </row>
    <row r="410015" spans="4:4" x14ac:dyDescent="0.3">
      <c r="D410015" s="31">
        <v>19500</v>
      </c>
    </row>
    <row r="410016" spans="4:4" x14ac:dyDescent="0.3">
      <c r="D410016" s="31">
        <v>17900</v>
      </c>
    </row>
    <row r="410017" spans="4:4" x14ac:dyDescent="0.3">
      <c r="D410017" s="31">
        <v>23833</v>
      </c>
    </row>
    <row r="410018" spans="4:4" x14ac:dyDescent="0.3">
      <c r="D410018" s="37">
        <f>+AVERAGE(D409996:D410017)</f>
        <v>21911.954545454544</v>
      </c>
    </row>
    <row r="410019" spans="4:4" x14ac:dyDescent="0.3">
      <c r="D410019" s="31">
        <v>14500</v>
      </c>
    </row>
    <row r="410020" spans="4:4" x14ac:dyDescent="0.3">
      <c r="D410020" s="31">
        <v>15500</v>
      </c>
    </row>
    <row r="410021" spans="4:4" x14ac:dyDescent="0.3">
      <c r="D410021" s="31">
        <v>14750</v>
      </c>
    </row>
    <row r="410022" spans="4:4" x14ac:dyDescent="0.3">
      <c r="D410022" s="31">
        <v>14000</v>
      </c>
    </row>
    <row r="410023" spans="4:4" x14ac:dyDescent="0.3">
      <c r="D410023" s="31">
        <v>14000</v>
      </c>
    </row>
    <row r="410024" spans="4:4" x14ac:dyDescent="0.3">
      <c r="D410024" s="31">
        <v>14500</v>
      </c>
    </row>
    <row r="410025" spans="4:4" x14ac:dyDescent="0.3">
      <c r="D410025" s="31">
        <v>14000</v>
      </c>
    </row>
    <row r="410026" spans="4:4" x14ac:dyDescent="0.3">
      <c r="D410026" s="31">
        <v>14250</v>
      </c>
    </row>
    <row r="410027" spans="4:4" x14ac:dyDescent="0.3">
      <c r="D410027" s="31">
        <v>14500</v>
      </c>
    </row>
    <row r="410028" spans="4:4" x14ac:dyDescent="0.3">
      <c r="D410028" s="31">
        <v>14000</v>
      </c>
    </row>
    <row r="410029" spans="4:4" x14ac:dyDescent="0.3">
      <c r="D410029" s="31">
        <v>16000</v>
      </c>
    </row>
    <row r="410030" spans="4:4" x14ac:dyDescent="0.3">
      <c r="D410030" s="31">
        <v>15500</v>
      </c>
    </row>
    <row r="410031" spans="4:4" x14ac:dyDescent="0.3">
      <c r="D410031" s="31">
        <v>14750</v>
      </c>
    </row>
    <row r="410032" spans="4:4" x14ac:dyDescent="0.3">
      <c r="D410032" s="31">
        <v>13833</v>
      </c>
    </row>
    <row r="410033" spans="4:4" x14ac:dyDescent="0.3">
      <c r="D410033" s="31">
        <v>14583</v>
      </c>
    </row>
    <row r="410034" spans="4:4" x14ac:dyDescent="0.3">
      <c r="D410034" s="31">
        <v>17525</v>
      </c>
    </row>
    <row r="410035" spans="4:4" x14ac:dyDescent="0.3">
      <c r="D410035" s="31">
        <v>18750</v>
      </c>
    </row>
    <row r="410036" spans="4:4" x14ac:dyDescent="0.3">
      <c r="D410036" s="31">
        <v>13575</v>
      </c>
    </row>
    <row r="410037" spans="4:4" x14ac:dyDescent="0.3">
      <c r="D410037" s="31">
        <v>18300</v>
      </c>
    </row>
    <row r="410038" spans="4:4" x14ac:dyDescent="0.3">
      <c r="D410038" s="31">
        <v>15025</v>
      </c>
    </row>
    <row r="410039" spans="4:4" x14ac:dyDescent="0.3">
      <c r="D410039" s="31">
        <v>12200</v>
      </c>
    </row>
    <row r="410040" spans="4:4" x14ac:dyDescent="0.3">
      <c r="D410040" s="31">
        <v>15500</v>
      </c>
    </row>
    <row r="410041" spans="4:4" x14ac:dyDescent="0.3">
      <c r="D410041" s="2">
        <f>+AVERAGE(D410019:D410040)</f>
        <v>14979.136363636364</v>
      </c>
    </row>
    <row r="410042" spans="4:4" x14ac:dyDescent="0.3">
      <c r="D410042" s="31">
        <v>144333</v>
      </c>
    </row>
    <row r="410043" spans="4:4" x14ac:dyDescent="0.3">
      <c r="D410043" s="31">
        <v>141125</v>
      </c>
    </row>
    <row r="410044" spans="4:4" x14ac:dyDescent="0.3">
      <c r="D410044" s="2">
        <f>+AVERAGE(D410042:D410043)</f>
        <v>142729</v>
      </c>
    </row>
    <row r="410045" spans="4:4" x14ac:dyDescent="0.3">
      <c r="D410045" s="31">
        <v>653</v>
      </c>
    </row>
    <row r="410046" spans="4:4" x14ac:dyDescent="0.3">
      <c r="D410046" s="31">
        <v>600</v>
      </c>
    </row>
    <row r="410047" spans="4:4" x14ac:dyDescent="0.3">
      <c r="D410047" s="31">
        <v>586</v>
      </c>
    </row>
    <row r="410048" spans="4:4" x14ac:dyDescent="0.3">
      <c r="D410048" s="31">
        <v>593</v>
      </c>
    </row>
    <row r="410049" spans="4:4" x14ac:dyDescent="0.3">
      <c r="D410049" s="31">
        <v>655</v>
      </c>
    </row>
    <row r="410050" spans="4:4" x14ac:dyDescent="0.3">
      <c r="D410050" s="31">
        <v>625</v>
      </c>
    </row>
    <row r="410051" spans="4:4" x14ac:dyDescent="0.3">
      <c r="D410051" s="31">
        <v>616</v>
      </c>
    </row>
    <row r="410052" spans="4:4" x14ac:dyDescent="0.3">
      <c r="D410052" s="37">
        <f>+AVERAGE(D410045:D410051)</f>
        <v>618.28571428571433</v>
      </c>
    </row>
    <row r="425985" spans="4:4" x14ac:dyDescent="0.3">
      <c r="D425985" s="29">
        <v>44713</v>
      </c>
    </row>
    <row r="425986" spans="4:4" x14ac:dyDescent="0.3">
      <c r="D425986" s="30" t="s">
        <v>232</v>
      </c>
    </row>
    <row r="425987" spans="4:4" x14ac:dyDescent="0.3">
      <c r="D425987" s="31">
        <v>2022</v>
      </c>
    </row>
    <row r="426003" spans="4:4" x14ac:dyDescent="0.3">
      <c r="D426003" s="34">
        <v>434</v>
      </c>
    </row>
    <row r="426004" spans="4:4" x14ac:dyDescent="0.3">
      <c r="D426004" s="30">
        <v>275</v>
      </c>
    </row>
    <row r="426005" spans="4:4" x14ac:dyDescent="0.3">
      <c r="D426005" s="30">
        <v>290</v>
      </c>
    </row>
    <row r="426006" spans="4:4" x14ac:dyDescent="0.3">
      <c r="D426006" s="35">
        <v>434</v>
      </c>
    </row>
    <row r="426007" spans="4:4" x14ac:dyDescent="0.3">
      <c r="D426007" s="32">
        <v>275</v>
      </c>
    </row>
    <row r="426008" spans="4:4" x14ac:dyDescent="0.3">
      <c r="D426008" s="32">
        <v>300</v>
      </c>
    </row>
    <row r="426009" spans="4:4" x14ac:dyDescent="0.3">
      <c r="D426009" s="32">
        <v>265</v>
      </c>
    </row>
    <row r="426010" spans="4:4" x14ac:dyDescent="0.3">
      <c r="D426010" s="32">
        <v>290</v>
      </c>
    </row>
    <row r="426011" spans="4:4" x14ac:dyDescent="0.3">
      <c r="D426011" s="32">
        <v>290</v>
      </c>
    </row>
    <row r="426012" spans="4:4" x14ac:dyDescent="0.3">
      <c r="D426012" s="31">
        <v>260</v>
      </c>
    </row>
    <row r="426013" spans="4:4" x14ac:dyDescent="0.3">
      <c r="D426013" s="31">
        <v>800</v>
      </c>
    </row>
    <row r="426014" spans="4:4" x14ac:dyDescent="0.3">
      <c r="D426014" s="31">
        <v>800</v>
      </c>
    </row>
    <row r="426015" spans="4:4" x14ac:dyDescent="0.3">
      <c r="D426015" s="31">
        <v>300</v>
      </c>
    </row>
    <row r="426016" spans="4:4" x14ac:dyDescent="0.3">
      <c r="D426016" s="31">
        <v>300</v>
      </c>
    </row>
    <row r="426017" spans="4:4" x14ac:dyDescent="0.3">
      <c r="D426017" s="31">
        <v>300</v>
      </c>
    </row>
    <row r="426018" spans="4:4" x14ac:dyDescent="0.3">
      <c r="D426018" s="31">
        <v>280</v>
      </c>
    </row>
    <row r="426019" spans="4:4" x14ac:dyDescent="0.3">
      <c r="D426019" s="31">
        <v>293</v>
      </c>
    </row>
    <row r="426020" spans="4:4" x14ac:dyDescent="0.3">
      <c r="D426020" s="31">
        <v>320</v>
      </c>
    </row>
    <row r="426022" spans="4:4" x14ac:dyDescent="0.3">
      <c r="D426022" s="36">
        <v>0</v>
      </c>
    </row>
    <row r="426023" spans="4:4" x14ac:dyDescent="0.3">
      <c r="D426023" s="36">
        <v>0</v>
      </c>
    </row>
    <row r="426024" spans="4:4" x14ac:dyDescent="0.3">
      <c r="D426024" s="36">
        <v>245</v>
      </c>
    </row>
    <row r="426025" spans="4:4" x14ac:dyDescent="0.3">
      <c r="D426025" s="36">
        <v>245</v>
      </c>
    </row>
    <row r="426026" spans="4:4" x14ac:dyDescent="0.3">
      <c r="D426026" s="36">
        <v>0</v>
      </c>
    </row>
    <row r="426027" spans="4:4" x14ac:dyDescent="0.3">
      <c r="D426027" s="36">
        <v>0</v>
      </c>
    </row>
    <row r="426028" spans="4:4" x14ac:dyDescent="0.3">
      <c r="D426028" s="36">
        <v>300</v>
      </c>
    </row>
    <row r="426040" spans="4:4" x14ac:dyDescent="0.3">
      <c r="D426040" s="30">
        <v>220</v>
      </c>
    </row>
    <row r="426041" spans="4:4" x14ac:dyDescent="0.3">
      <c r="D426041" s="32">
        <v>250</v>
      </c>
    </row>
    <row r="426042" spans="4:4" x14ac:dyDescent="0.3">
      <c r="D426042" s="30">
        <v>250</v>
      </c>
    </row>
    <row r="426043" spans="4:4" x14ac:dyDescent="0.3">
      <c r="D426043" s="32">
        <v>230</v>
      </c>
    </row>
    <row r="426044" spans="4:4" x14ac:dyDescent="0.3">
      <c r="D426044" s="32">
        <v>270</v>
      </c>
    </row>
    <row r="426045" spans="4:4" x14ac:dyDescent="0.3">
      <c r="D426045" s="32">
        <v>200</v>
      </c>
    </row>
    <row r="426046" spans="4:4" x14ac:dyDescent="0.3">
      <c r="D426046" s="32">
        <v>125</v>
      </c>
    </row>
    <row r="426047" spans="4:4" x14ac:dyDescent="0.3">
      <c r="D426047" s="32">
        <v>240</v>
      </c>
    </row>
    <row r="426048" spans="4:4" x14ac:dyDescent="0.3">
      <c r="D426048" s="31">
        <v>220</v>
      </c>
    </row>
    <row r="426050" spans="4:4" x14ac:dyDescent="0.3">
      <c r="D426050" s="36">
        <v>260</v>
      </c>
    </row>
    <row r="426052" spans="4:4" x14ac:dyDescent="0.3">
      <c r="D426052" s="36">
        <v>0</v>
      </c>
    </row>
    <row r="426053" spans="4:4" x14ac:dyDescent="0.3">
      <c r="D426053" s="36">
        <v>0</v>
      </c>
    </row>
    <row r="426054" spans="4:4" x14ac:dyDescent="0.3">
      <c r="D426054" s="36">
        <v>0</v>
      </c>
    </row>
    <row r="426055" spans="4:4" x14ac:dyDescent="0.3">
      <c r="D426055" s="36">
        <v>0</v>
      </c>
    </row>
    <row r="426056" spans="4:4" x14ac:dyDescent="0.3">
      <c r="D426056" s="36">
        <v>0</v>
      </c>
    </row>
    <row r="426057" spans="4:4" x14ac:dyDescent="0.3">
      <c r="D426057" s="36">
        <v>0</v>
      </c>
    </row>
    <row r="426058" spans="4:4" x14ac:dyDescent="0.3">
      <c r="D426058" s="36">
        <v>533</v>
      </c>
    </row>
    <row r="426067" spans="4:4" x14ac:dyDescent="0.3">
      <c r="D426067" s="32">
        <v>320</v>
      </c>
    </row>
    <row r="426071" spans="4:4" x14ac:dyDescent="0.3">
      <c r="D426071" s="35">
        <v>333</v>
      </c>
    </row>
    <row r="426072" spans="4:4" x14ac:dyDescent="0.3">
      <c r="D426072" s="35">
        <v>300</v>
      </c>
    </row>
    <row r="426073" spans="4:4" x14ac:dyDescent="0.3">
      <c r="D426073" s="23">
        <v>250</v>
      </c>
    </row>
    <row r="426081" spans="4:4" x14ac:dyDescent="0.3">
      <c r="D426081" s="22">
        <v>260</v>
      </c>
    </row>
    <row r="426083" spans="4:4" x14ac:dyDescent="0.3">
      <c r="D426083" s="38">
        <v>720</v>
      </c>
    </row>
    <row r="426084" spans="4:4" x14ac:dyDescent="0.3">
      <c r="D426084" s="38">
        <v>800</v>
      </c>
    </row>
    <row r="426085" spans="4:4" x14ac:dyDescent="0.3">
      <c r="D426085" s="38">
        <v>947</v>
      </c>
    </row>
    <row r="426086" spans="4:4" x14ac:dyDescent="0.3">
      <c r="D426086" s="38">
        <v>947</v>
      </c>
    </row>
    <row r="426087" spans="4:4" x14ac:dyDescent="0.3">
      <c r="D426087" s="38">
        <v>1000</v>
      </c>
    </row>
    <row r="426088" spans="4:4" x14ac:dyDescent="0.3">
      <c r="D426088" s="38">
        <v>1000</v>
      </c>
    </row>
    <row r="426089" spans="4:4" x14ac:dyDescent="0.3">
      <c r="D426089" s="38">
        <v>933</v>
      </c>
    </row>
    <row r="426105" spans="4:4" x14ac:dyDescent="0.3">
      <c r="D426105" s="32">
        <v>506</v>
      </c>
    </row>
    <row r="426106" spans="4:4" x14ac:dyDescent="0.3">
      <c r="D426106" s="32">
        <v>546</v>
      </c>
    </row>
    <row r="426108" spans="4:4" x14ac:dyDescent="0.3">
      <c r="D426108" s="35">
        <v>750</v>
      </c>
    </row>
    <row r="426109" spans="4:4" x14ac:dyDescent="0.3">
      <c r="D426109" s="30">
        <v>775</v>
      </c>
    </row>
    <row r="426110" spans="4:4" x14ac:dyDescent="0.3">
      <c r="D426110" s="30">
        <v>785</v>
      </c>
    </row>
    <row r="426111" spans="4:4" x14ac:dyDescent="0.3">
      <c r="D426111" s="32">
        <v>790</v>
      </c>
    </row>
    <row r="426112" spans="4:4" x14ac:dyDescent="0.3">
      <c r="D426112" s="32">
        <v>790</v>
      </c>
    </row>
    <row r="426113" spans="4:4" x14ac:dyDescent="0.3">
      <c r="D426113" s="32">
        <v>790</v>
      </c>
    </row>
    <row r="426114" spans="4:4" x14ac:dyDescent="0.3">
      <c r="D426114" s="31">
        <v>760</v>
      </c>
    </row>
    <row r="426115" spans="4:4" x14ac:dyDescent="0.3">
      <c r="D426115" s="32">
        <v>790</v>
      </c>
    </row>
    <row r="426117" spans="4:4" x14ac:dyDescent="0.3">
      <c r="D426117" s="35">
        <v>466</v>
      </c>
    </row>
    <row r="426118" spans="4:4" x14ac:dyDescent="0.3">
      <c r="D426118" s="35">
        <v>400</v>
      </c>
    </row>
    <row r="426119" spans="4:4" x14ac:dyDescent="0.3">
      <c r="D426119" s="11">
        <f>+AVERAGE(D426117:D426118)</f>
        <v>433</v>
      </c>
    </row>
    <row r="426123" spans="4:4" x14ac:dyDescent="0.3">
      <c r="D426123" s="32">
        <v>680</v>
      </c>
    </row>
    <row r="426124" spans="4:4" x14ac:dyDescent="0.3">
      <c r="D426124" s="30">
        <v>640</v>
      </c>
    </row>
    <row r="426125" spans="4:4" x14ac:dyDescent="0.3">
      <c r="D426125" s="32">
        <v>450</v>
      </c>
    </row>
    <row r="426126" spans="4:4" x14ac:dyDescent="0.3">
      <c r="D426126" s="32">
        <v>560</v>
      </c>
    </row>
    <row r="426127" spans="4:4" x14ac:dyDescent="0.3">
      <c r="D426127" s="32">
        <v>515</v>
      </c>
    </row>
    <row r="426128" spans="4:4" x14ac:dyDescent="0.3">
      <c r="D426128" s="31">
        <v>545</v>
      </c>
    </row>
    <row r="426129" spans="4:4" x14ac:dyDescent="0.3">
      <c r="D426129" s="22">
        <v>530</v>
      </c>
    </row>
    <row r="426130" spans="4:4" x14ac:dyDescent="0.3">
      <c r="D426130" s="11"/>
    </row>
    <row r="426134" spans="4:4" x14ac:dyDescent="0.3">
      <c r="D426134" s="32">
        <v>780</v>
      </c>
    </row>
    <row r="426136" spans="4:4" x14ac:dyDescent="0.3">
      <c r="D426136" s="11"/>
    </row>
    <row r="426145" spans="4:4" x14ac:dyDescent="0.3">
      <c r="D426145" s="30">
        <v>600</v>
      </c>
    </row>
    <row r="426146" spans="4:4" x14ac:dyDescent="0.3">
      <c r="D426146" s="30">
        <v>650</v>
      </c>
    </row>
    <row r="426147" spans="4:4" x14ac:dyDescent="0.3">
      <c r="D426147" s="32">
        <v>645</v>
      </c>
    </row>
    <row r="426148" spans="4:4" x14ac:dyDescent="0.3">
      <c r="D426148" s="32">
        <v>490</v>
      </c>
    </row>
    <row r="426149" spans="4:4" x14ac:dyDescent="0.3">
      <c r="D426149" s="32">
        <v>525</v>
      </c>
    </row>
    <row r="426150" spans="4:4" x14ac:dyDescent="0.3">
      <c r="D426150" s="22">
        <v>560</v>
      </c>
    </row>
    <row r="426151" spans="4:4" x14ac:dyDescent="0.3">
      <c r="D426151" s="11"/>
    </row>
    <row r="426152" spans="4:4" x14ac:dyDescent="0.3">
      <c r="D426152" s="37">
        <v>87500</v>
      </c>
    </row>
    <row r="426153" spans="4:4" x14ac:dyDescent="0.3">
      <c r="D426153" s="37">
        <v>90000</v>
      </c>
    </row>
    <row r="426154" spans="4:4" x14ac:dyDescent="0.3">
      <c r="D426154" s="37">
        <v>45667</v>
      </c>
    </row>
    <row r="426155" spans="4:4" x14ac:dyDescent="0.3">
      <c r="D426155" s="37">
        <v>45667</v>
      </c>
    </row>
    <row r="426156" spans="4:4" x14ac:dyDescent="0.3">
      <c r="D426156" s="37">
        <v>37500</v>
      </c>
    </row>
    <row r="426157" spans="4:4" x14ac:dyDescent="0.3">
      <c r="D426157" s="37">
        <v>34167</v>
      </c>
    </row>
    <row r="426158" spans="4:4" x14ac:dyDescent="0.3">
      <c r="D426158" s="37">
        <v>40833</v>
      </c>
    </row>
    <row r="426172" spans="4:4" x14ac:dyDescent="0.3">
      <c r="D426172" s="32">
        <v>30666</v>
      </c>
    </row>
    <row r="426178" spans="4:4" x14ac:dyDescent="0.3">
      <c r="D426178" s="35">
        <v>28666</v>
      </c>
    </row>
    <row r="426179" spans="4:4" x14ac:dyDescent="0.3">
      <c r="D426179" s="32">
        <v>31333</v>
      </c>
    </row>
    <row r="426180" spans="4:4" x14ac:dyDescent="0.3">
      <c r="D426180" s="30">
        <v>32000</v>
      </c>
    </row>
    <row r="426181" spans="4:4" x14ac:dyDescent="0.3">
      <c r="D426181" s="30">
        <v>34750</v>
      </c>
    </row>
    <row r="426182" spans="4:4" x14ac:dyDescent="0.3">
      <c r="D426182" s="32">
        <v>32750</v>
      </c>
    </row>
    <row r="426183" spans="4:4" x14ac:dyDescent="0.3">
      <c r="D426183" s="31">
        <v>20125</v>
      </c>
    </row>
    <row r="426184" spans="4:4" x14ac:dyDescent="0.3">
      <c r="D426184" s="32">
        <v>31700</v>
      </c>
    </row>
    <row r="426185" spans="4:4" x14ac:dyDescent="0.3">
      <c r="D426185" s="32">
        <v>34000</v>
      </c>
    </row>
    <row r="426186" spans="4:4" x14ac:dyDescent="0.3">
      <c r="D426186" s="32">
        <v>39870</v>
      </c>
    </row>
    <row r="426187" spans="4:4" x14ac:dyDescent="0.3">
      <c r="D426187" s="32">
        <v>34787</v>
      </c>
    </row>
    <row r="426188" spans="4:4" x14ac:dyDescent="0.3">
      <c r="D426188" s="11"/>
    </row>
    <row r="426189" spans="4:4" x14ac:dyDescent="0.3">
      <c r="D426189" s="36">
        <v>69667</v>
      </c>
    </row>
    <row r="426190" spans="4:4" x14ac:dyDescent="0.3">
      <c r="D426190" s="36">
        <v>70667</v>
      </c>
    </row>
    <row r="426191" spans="4:4" x14ac:dyDescent="0.3">
      <c r="D426191" s="36">
        <v>33933</v>
      </c>
    </row>
    <row r="426192" spans="4:4" x14ac:dyDescent="0.3">
      <c r="D426192" s="36">
        <v>33933</v>
      </c>
    </row>
    <row r="426193" spans="4:4" x14ac:dyDescent="0.3">
      <c r="D426193" s="36">
        <v>23833</v>
      </c>
    </row>
    <row r="426194" spans="4:4" x14ac:dyDescent="0.3">
      <c r="D426194" s="36">
        <v>23833</v>
      </c>
    </row>
    <row r="426195" spans="4:4" x14ac:dyDescent="0.3">
      <c r="D426195" s="36">
        <v>28000</v>
      </c>
    </row>
    <row r="426210" spans="4:4" x14ac:dyDescent="0.3">
      <c r="D426210" s="35">
        <v>18333</v>
      </c>
    </row>
    <row r="426211" spans="4:4" x14ac:dyDescent="0.3">
      <c r="D426211" s="30">
        <v>16166</v>
      </c>
    </row>
    <row r="426212" spans="4:4" x14ac:dyDescent="0.3">
      <c r="D426212" s="30">
        <v>19000</v>
      </c>
    </row>
    <row r="426213" spans="4:4" x14ac:dyDescent="0.3">
      <c r="D426213" s="32">
        <v>21500</v>
      </c>
    </row>
    <row r="426214" spans="4:4" x14ac:dyDescent="0.3">
      <c r="D426214" s="32">
        <v>21375</v>
      </c>
    </row>
    <row r="426215" spans="4:4" x14ac:dyDescent="0.3">
      <c r="D426215" s="32">
        <v>19750</v>
      </c>
    </row>
    <row r="426216" spans="4:4" x14ac:dyDescent="0.3">
      <c r="D426216" s="32">
        <v>16125</v>
      </c>
    </row>
    <row r="426217" spans="4:4" x14ac:dyDescent="0.3">
      <c r="D426217" s="31">
        <v>17750</v>
      </c>
    </row>
    <row r="426218" spans="4:4" x14ac:dyDescent="0.3">
      <c r="D426218" s="32">
        <v>18125</v>
      </c>
    </row>
    <row r="426219" spans="4:4" x14ac:dyDescent="0.3">
      <c r="D426219" s="11"/>
    </row>
    <row r="426220" spans="4:4" x14ac:dyDescent="0.3">
      <c r="D426220" s="39">
        <v>0</v>
      </c>
    </row>
    <row r="426221" spans="4:4" x14ac:dyDescent="0.3">
      <c r="D426221" s="39">
        <v>0</v>
      </c>
    </row>
    <row r="426222" spans="4:4" x14ac:dyDescent="0.3">
      <c r="D426222" s="39">
        <v>0</v>
      </c>
    </row>
    <row r="426223" spans="4:4" x14ac:dyDescent="0.3">
      <c r="D426223" s="39">
        <v>0</v>
      </c>
    </row>
    <row r="426224" spans="4:4" x14ac:dyDescent="0.3">
      <c r="D426224" s="39">
        <v>0</v>
      </c>
    </row>
    <row r="426225" spans="4:4" x14ac:dyDescent="0.3">
      <c r="D426225" s="32">
        <v>123500</v>
      </c>
    </row>
    <row r="426226" spans="4:4" x14ac:dyDescent="0.3">
      <c r="D426226" s="39">
        <v>0</v>
      </c>
    </row>
    <row r="426231" spans="4:4" x14ac:dyDescent="0.3">
      <c r="D426231" s="30">
        <v>102125</v>
      </c>
    </row>
    <row r="426232" spans="4:4" x14ac:dyDescent="0.3">
      <c r="D426232" s="30">
        <v>107625</v>
      </c>
    </row>
    <row r="426233" spans="4:4" x14ac:dyDescent="0.3">
      <c r="D426233" s="32">
        <v>103250</v>
      </c>
    </row>
    <row r="426234" spans="4:4" x14ac:dyDescent="0.3">
      <c r="D426234" s="32">
        <v>105625</v>
      </c>
    </row>
    <row r="426235" spans="4:4" x14ac:dyDescent="0.3">
      <c r="D426235" s="32">
        <v>105500</v>
      </c>
    </row>
    <row r="426236" spans="4:4" x14ac:dyDescent="0.3">
      <c r="D426236" s="32">
        <v>90375</v>
      </c>
    </row>
    <row r="426237" spans="4:4" x14ac:dyDescent="0.3">
      <c r="D426237" s="32">
        <v>98000</v>
      </c>
    </row>
    <row r="426238" spans="4:4" x14ac:dyDescent="0.3">
      <c r="D426238" s="32">
        <v>95500</v>
      </c>
    </row>
    <row r="426239" spans="4:4" x14ac:dyDescent="0.3">
      <c r="D426239" s="32">
        <v>130000</v>
      </c>
    </row>
    <row r="426240" spans="4:4" x14ac:dyDescent="0.3">
      <c r="D426240" s="33">
        <v>143500</v>
      </c>
    </row>
    <row r="426241" spans="4:4" x14ac:dyDescent="0.3">
      <c r="D426241" s="11"/>
    </row>
    <row r="426252" spans="4:4" x14ac:dyDescent="0.3">
      <c r="D426252" s="31">
        <v>253</v>
      </c>
    </row>
    <row r="426253" spans="4:4" x14ac:dyDescent="0.3">
      <c r="D426253" s="31">
        <v>240</v>
      </c>
    </row>
    <row r="426254" spans="4:4" x14ac:dyDescent="0.3">
      <c r="D426254" s="31">
        <v>220</v>
      </c>
    </row>
    <row r="426255" spans="4:4" x14ac:dyDescent="0.3">
      <c r="D426255" s="31">
        <v>180</v>
      </c>
    </row>
    <row r="426256" spans="4:4" x14ac:dyDescent="0.3">
      <c r="D426256" s="36">
        <v>240</v>
      </c>
    </row>
    <row r="426257" spans="4:4" x14ac:dyDescent="0.3">
      <c r="D426257" s="31">
        <v>200</v>
      </c>
    </row>
    <row r="426258" spans="4:4" x14ac:dyDescent="0.3">
      <c r="D426258" s="31">
        <v>200</v>
      </c>
    </row>
    <row r="426259" spans="4:4" x14ac:dyDescent="0.3">
      <c r="D426259" s="31">
        <v>240</v>
      </c>
    </row>
    <row r="426260" spans="4:4" x14ac:dyDescent="0.3">
      <c r="D426260" s="31">
        <v>233</v>
      </c>
    </row>
    <row r="426261" spans="4:4" x14ac:dyDescent="0.3">
      <c r="D426261" s="31">
        <v>200</v>
      </c>
    </row>
    <row r="426262" spans="4:4" x14ac:dyDescent="0.3">
      <c r="D426262" s="31">
        <v>261</v>
      </c>
    </row>
    <row r="426263" spans="4:4" x14ac:dyDescent="0.3">
      <c r="D426263" s="31">
        <v>260</v>
      </c>
    </row>
    <row r="426264" spans="4:4" x14ac:dyDescent="0.3">
      <c r="D426264" s="31">
        <v>271</v>
      </c>
    </row>
    <row r="426265" spans="4:4" x14ac:dyDescent="0.3">
      <c r="D426265" s="31">
        <v>270</v>
      </c>
    </row>
    <row r="426266" spans="4:4" x14ac:dyDescent="0.3">
      <c r="D426266" s="31">
        <v>273</v>
      </c>
    </row>
    <row r="426267" spans="4:4" x14ac:dyDescent="0.3">
      <c r="D426267" s="31">
        <v>258</v>
      </c>
    </row>
    <row r="426268" spans="4:4" x14ac:dyDescent="0.3">
      <c r="D426268" s="36">
        <v>270</v>
      </c>
    </row>
    <row r="426269" spans="4:4" x14ac:dyDescent="0.3">
      <c r="D426269" s="31">
        <v>283</v>
      </c>
    </row>
    <row r="426270" spans="4:4" x14ac:dyDescent="0.3">
      <c r="D426270" s="31">
        <v>200</v>
      </c>
    </row>
    <row r="426271" spans="4:4" x14ac:dyDescent="0.3">
      <c r="D426271" s="31">
        <v>240</v>
      </c>
    </row>
    <row r="426272" spans="4:4" x14ac:dyDescent="0.3">
      <c r="D426272" s="31">
        <v>249</v>
      </c>
    </row>
    <row r="426273" spans="4:4" x14ac:dyDescent="0.3">
      <c r="D426273" s="31">
        <v>317</v>
      </c>
    </row>
    <row r="426274" spans="4:4" x14ac:dyDescent="0.3">
      <c r="D426274" s="31">
        <v>240</v>
      </c>
    </row>
    <row r="426275" spans="4:4" x14ac:dyDescent="0.3">
      <c r="D426275" s="14"/>
    </row>
    <row r="426276" spans="4:4" x14ac:dyDescent="0.3">
      <c r="D426276" s="31">
        <v>220</v>
      </c>
    </row>
    <row r="426277" spans="4:4" x14ac:dyDescent="0.3">
      <c r="D426277" s="31">
        <v>220</v>
      </c>
    </row>
    <row r="426278" spans="4:4" x14ac:dyDescent="0.3">
      <c r="D426278" s="31">
        <v>200</v>
      </c>
    </row>
    <row r="426279" spans="4:4" x14ac:dyDescent="0.3">
      <c r="D426279" s="31">
        <v>187</v>
      </c>
    </row>
    <row r="426280" spans="4:4" x14ac:dyDescent="0.3">
      <c r="D426280" s="31">
        <v>167</v>
      </c>
    </row>
    <row r="426281" spans="4:4" x14ac:dyDescent="0.3">
      <c r="D426281" s="31">
        <v>200</v>
      </c>
    </row>
    <row r="426282" spans="4:4" x14ac:dyDescent="0.3">
      <c r="D426282" s="31">
        <v>180</v>
      </c>
    </row>
    <row r="426283" spans="4:4" x14ac:dyDescent="0.3">
      <c r="D426283" s="31">
        <v>200</v>
      </c>
    </row>
    <row r="426284" spans="4:4" x14ac:dyDescent="0.3">
      <c r="D426284" s="31">
        <v>213</v>
      </c>
    </row>
    <row r="426285" spans="4:4" x14ac:dyDescent="0.3">
      <c r="D426285" s="31">
        <v>167</v>
      </c>
    </row>
    <row r="426286" spans="4:4" x14ac:dyDescent="0.3">
      <c r="D426286" s="31">
        <v>256</v>
      </c>
    </row>
    <row r="426287" spans="4:4" x14ac:dyDescent="0.3">
      <c r="D426287" s="31">
        <v>263</v>
      </c>
    </row>
    <row r="426288" spans="4:4" x14ac:dyDescent="0.3">
      <c r="D426288" s="31">
        <v>253</v>
      </c>
    </row>
    <row r="426289" spans="4:4" x14ac:dyDescent="0.3">
      <c r="D426289" s="31">
        <v>251</v>
      </c>
    </row>
    <row r="426290" spans="4:4" x14ac:dyDescent="0.3">
      <c r="D426290" s="31">
        <v>260</v>
      </c>
    </row>
    <row r="426291" spans="4:4" x14ac:dyDescent="0.3">
      <c r="D426291" s="31">
        <v>250</v>
      </c>
    </row>
    <row r="426292" spans="4:4" x14ac:dyDescent="0.3">
      <c r="D426292" s="31">
        <v>255</v>
      </c>
    </row>
    <row r="426293" spans="4:4" x14ac:dyDescent="0.3">
      <c r="D426293" s="31">
        <v>214</v>
      </c>
    </row>
    <row r="426294" spans="4:4" x14ac:dyDescent="0.3">
      <c r="D426294" s="31">
        <v>205</v>
      </c>
    </row>
    <row r="426295" spans="4:4" x14ac:dyDescent="0.3">
      <c r="D426295" s="31">
        <v>209</v>
      </c>
    </row>
    <row r="426296" spans="4:4" x14ac:dyDescent="0.3">
      <c r="D426296" s="31">
        <v>220</v>
      </c>
    </row>
    <row r="426297" spans="4:4" x14ac:dyDescent="0.3">
      <c r="D426297" s="31">
        <v>183</v>
      </c>
    </row>
    <row r="426298" spans="4:4" x14ac:dyDescent="0.3">
      <c r="D426298" s="32">
        <v>220</v>
      </c>
    </row>
    <row r="426299" spans="4:4" x14ac:dyDescent="0.3">
      <c r="D426299" s="31">
        <v>214</v>
      </c>
    </row>
    <row r="426300" spans="4:4" x14ac:dyDescent="0.3">
      <c r="D426300" s="2">
        <f>+AVERAGE(D426276:D426299)</f>
        <v>216.95833333333334</v>
      </c>
    </row>
    <row r="426301" spans="4:4" x14ac:dyDescent="0.3">
      <c r="D426301" s="31">
        <v>240</v>
      </c>
    </row>
    <row r="426302" spans="4:4" x14ac:dyDescent="0.3">
      <c r="D426302" s="31">
        <v>220</v>
      </c>
    </row>
    <row r="426303" spans="4:4" x14ac:dyDescent="0.3">
      <c r="D426303" s="31">
        <v>220</v>
      </c>
    </row>
    <row r="426304" spans="4:4" x14ac:dyDescent="0.3">
      <c r="D426304" s="31">
        <v>200</v>
      </c>
    </row>
    <row r="426305" spans="4:4" x14ac:dyDescent="0.3">
      <c r="D426305" s="31">
        <v>220</v>
      </c>
    </row>
    <row r="426306" spans="4:4" x14ac:dyDescent="0.3">
      <c r="D426306" s="31">
        <v>280</v>
      </c>
    </row>
    <row r="426307" spans="4:4" x14ac:dyDescent="0.3">
      <c r="D426307" s="31">
        <v>227</v>
      </c>
    </row>
    <row r="426308" spans="4:4" x14ac:dyDescent="0.3">
      <c r="D426308" s="31">
        <v>240</v>
      </c>
    </row>
    <row r="426309" spans="4:4" x14ac:dyDescent="0.3">
      <c r="D426309" s="31">
        <v>266</v>
      </c>
    </row>
    <row r="426310" spans="4:4" x14ac:dyDescent="0.3">
      <c r="D426310" s="36">
        <v>266</v>
      </c>
    </row>
    <row r="426311" spans="4:4" x14ac:dyDescent="0.3">
      <c r="D426311" s="36">
        <v>250</v>
      </c>
    </row>
    <row r="426312" spans="4:4" x14ac:dyDescent="0.3">
      <c r="D426312" s="31">
        <v>250</v>
      </c>
    </row>
    <row r="426313" spans="4:4" x14ac:dyDescent="0.3">
      <c r="D426313" s="31">
        <v>263</v>
      </c>
    </row>
    <row r="426314" spans="4:4" x14ac:dyDescent="0.3">
      <c r="D426314" s="31">
        <v>250</v>
      </c>
    </row>
    <row r="426315" spans="4:4" x14ac:dyDescent="0.3">
      <c r="D426315" s="31">
        <v>255</v>
      </c>
    </row>
    <row r="426316" spans="4:4" x14ac:dyDescent="0.3">
      <c r="D426316" s="31">
        <v>257</v>
      </c>
    </row>
    <row r="426317" spans="4:4" x14ac:dyDescent="0.3">
      <c r="D426317" s="31">
        <v>252</v>
      </c>
    </row>
    <row r="426318" spans="4:4" x14ac:dyDescent="0.3">
      <c r="D426318" s="31">
        <v>318</v>
      </c>
    </row>
    <row r="426319" spans="4:4" x14ac:dyDescent="0.3">
      <c r="D426319" s="31">
        <v>257</v>
      </c>
    </row>
    <row r="426320" spans="4:4" x14ac:dyDescent="0.3">
      <c r="D426320" s="31">
        <v>245</v>
      </c>
    </row>
    <row r="426321" spans="4:4" x14ac:dyDescent="0.3">
      <c r="D426321" s="31">
        <v>240</v>
      </c>
    </row>
    <row r="426322" spans="4:4" x14ac:dyDescent="0.3">
      <c r="D426322" s="31">
        <v>240</v>
      </c>
    </row>
    <row r="426323" spans="4:4" x14ac:dyDescent="0.3">
      <c r="D426323" s="2">
        <f>+AVERAGE(D426301:D426322)</f>
        <v>248</v>
      </c>
    </row>
    <row r="426324" spans="4:4" x14ac:dyDescent="0.3">
      <c r="D426324" s="31">
        <v>526</v>
      </c>
    </row>
    <row r="426325" spans="4:4" x14ac:dyDescent="0.3">
      <c r="D426325" s="31">
        <v>550</v>
      </c>
    </row>
    <row r="426326" spans="4:4" x14ac:dyDescent="0.3">
      <c r="D426326" s="31">
        <v>550</v>
      </c>
    </row>
    <row r="426327" spans="4:4" x14ac:dyDescent="0.3">
      <c r="D426327" s="31">
        <v>616</v>
      </c>
    </row>
    <row r="426328" spans="4:4" x14ac:dyDescent="0.3">
      <c r="D426328" s="31">
        <v>550</v>
      </c>
    </row>
    <row r="426329" spans="4:4" x14ac:dyDescent="0.3">
      <c r="D426329" s="31">
        <v>566</v>
      </c>
    </row>
    <row r="426330" spans="4:4" x14ac:dyDescent="0.3">
      <c r="D426330" s="31">
        <v>550</v>
      </c>
    </row>
    <row r="426332" spans="4:4" x14ac:dyDescent="0.3">
      <c r="D426332" s="31">
        <v>520</v>
      </c>
    </row>
    <row r="426333" spans="4:4" x14ac:dyDescent="0.3">
      <c r="D426333" s="31">
        <v>527</v>
      </c>
    </row>
    <row r="426334" spans="4:4" x14ac:dyDescent="0.3">
      <c r="D426334" s="31">
        <v>500</v>
      </c>
    </row>
    <row r="426335" spans="4:4" x14ac:dyDescent="0.3">
      <c r="D426335" s="31">
        <v>460</v>
      </c>
    </row>
    <row r="426336" spans="4:4" x14ac:dyDescent="0.3">
      <c r="D426336" s="31">
        <v>480</v>
      </c>
    </row>
    <row r="426337" spans="4:4" x14ac:dyDescent="0.3">
      <c r="D426337" s="31">
        <v>520</v>
      </c>
    </row>
    <row r="426338" spans="4:4" x14ac:dyDescent="0.3">
      <c r="D426338" s="31">
        <v>500</v>
      </c>
    </row>
    <row r="426339" spans="4:4" x14ac:dyDescent="0.3">
      <c r="D426339" s="31">
        <v>520</v>
      </c>
    </row>
    <row r="426340" spans="4:4" x14ac:dyDescent="0.3">
      <c r="D426340" s="31">
        <v>567</v>
      </c>
    </row>
    <row r="426341" spans="4:4" x14ac:dyDescent="0.3">
      <c r="D426341" s="31">
        <v>500</v>
      </c>
    </row>
    <row r="426342" spans="4:4" x14ac:dyDescent="0.3">
      <c r="D426342" s="31">
        <v>750</v>
      </c>
    </row>
    <row r="426343" spans="4:4" x14ac:dyDescent="0.3">
      <c r="D426343" s="31">
        <v>750</v>
      </c>
    </row>
    <row r="426344" spans="4:4" x14ac:dyDescent="0.3">
      <c r="D426344" s="36">
        <v>766</v>
      </c>
    </row>
    <row r="426345" spans="4:4" x14ac:dyDescent="0.3">
      <c r="D426345" s="31">
        <v>750</v>
      </c>
    </row>
    <row r="426346" spans="4:4" x14ac:dyDescent="0.3">
      <c r="D426346" s="31">
        <v>800</v>
      </c>
    </row>
    <row r="426347" spans="4:4" x14ac:dyDescent="0.3">
      <c r="D426347" s="31">
        <v>693</v>
      </c>
    </row>
    <row r="426348" spans="4:4" x14ac:dyDescent="0.3">
      <c r="D426348" s="31">
        <v>700</v>
      </c>
    </row>
    <row r="426349" spans="4:4" x14ac:dyDescent="0.3">
      <c r="D426349" s="31">
        <v>487</v>
      </c>
    </row>
    <row r="426350" spans="4:4" x14ac:dyDescent="0.3">
      <c r="D426350" s="31">
        <v>492</v>
      </c>
    </row>
    <row r="426351" spans="4:4" x14ac:dyDescent="0.3">
      <c r="D426351" s="31">
        <v>500</v>
      </c>
    </row>
    <row r="426352" spans="4:4" x14ac:dyDescent="0.3">
      <c r="D426352" s="31">
        <v>482</v>
      </c>
    </row>
    <row r="426353" spans="4:4" x14ac:dyDescent="0.3">
      <c r="D426353" s="31">
        <v>468</v>
      </c>
    </row>
    <row r="426354" spans="4:4" x14ac:dyDescent="0.3">
      <c r="D426354" s="31">
        <v>468</v>
      </c>
    </row>
    <row r="426355" spans="4:4" x14ac:dyDescent="0.3">
      <c r="D426355" s="2">
        <f>+AVERAGE(D426332:D426354)</f>
        <v>573.91304347826087</v>
      </c>
    </row>
    <row r="426356" spans="4:4" x14ac:dyDescent="0.3">
      <c r="D426356" s="31">
        <v>540</v>
      </c>
    </row>
    <row r="426357" spans="4:4" x14ac:dyDescent="0.3">
      <c r="D426357" s="31">
        <v>580</v>
      </c>
    </row>
    <row r="426358" spans="4:4" x14ac:dyDescent="0.3">
      <c r="D426358" s="31">
        <v>480</v>
      </c>
    </row>
    <row r="426359" spans="4:4" x14ac:dyDescent="0.3">
      <c r="D426359" s="31">
        <v>520</v>
      </c>
    </row>
    <row r="426360" spans="4:4" x14ac:dyDescent="0.3">
      <c r="D426360" s="31">
        <v>480</v>
      </c>
    </row>
    <row r="426361" spans="4:4" x14ac:dyDescent="0.3">
      <c r="D426361" s="31">
        <v>480</v>
      </c>
    </row>
    <row r="426362" spans="4:4" x14ac:dyDescent="0.3">
      <c r="D426362" s="31">
        <v>480</v>
      </c>
    </row>
    <row r="426363" spans="4:4" x14ac:dyDescent="0.3">
      <c r="D426363" s="31">
        <v>480</v>
      </c>
    </row>
    <row r="426364" spans="4:4" x14ac:dyDescent="0.3">
      <c r="D426364" s="31">
        <v>560</v>
      </c>
    </row>
    <row r="426365" spans="4:4" x14ac:dyDescent="0.3">
      <c r="D426365" s="31">
        <v>500</v>
      </c>
    </row>
    <row r="426366" spans="4:4" x14ac:dyDescent="0.3">
      <c r="D426366" s="31">
        <v>700</v>
      </c>
    </row>
    <row r="426367" spans="4:4" x14ac:dyDescent="0.3">
      <c r="D426367" s="31">
        <v>680</v>
      </c>
    </row>
    <row r="426368" spans="4:4" x14ac:dyDescent="0.3">
      <c r="D426368" s="31">
        <v>700</v>
      </c>
    </row>
    <row r="426369" spans="4:4" x14ac:dyDescent="0.3">
      <c r="D426369" s="31">
        <v>700</v>
      </c>
    </row>
    <row r="426370" spans="4:4" x14ac:dyDescent="0.3">
      <c r="D426370" s="31">
        <v>813</v>
      </c>
    </row>
    <row r="426371" spans="4:4" x14ac:dyDescent="0.3">
      <c r="D426371" s="31">
        <v>816</v>
      </c>
    </row>
    <row r="426372" spans="4:4" x14ac:dyDescent="0.3">
      <c r="D426372" s="31">
        <v>560</v>
      </c>
    </row>
    <row r="426373" spans="4:4" x14ac:dyDescent="0.3">
      <c r="D426373" s="31">
        <v>574</v>
      </c>
    </row>
    <row r="426374" spans="4:4" x14ac:dyDescent="0.3">
      <c r="D426374" s="31">
        <v>630</v>
      </c>
    </row>
    <row r="426375" spans="4:4" x14ac:dyDescent="0.3">
      <c r="D426375" s="31">
        <v>460</v>
      </c>
    </row>
    <row r="426376" spans="4:4" x14ac:dyDescent="0.3">
      <c r="D426376" s="31">
        <v>550</v>
      </c>
    </row>
    <row r="426377" spans="4:4" x14ac:dyDescent="0.3">
      <c r="D426377" s="31">
        <v>700</v>
      </c>
    </row>
    <row r="426378" spans="4:4" x14ac:dyDescent="0.3">
      <c r="D426378" s="31">
        <v>500</v>
      </c>
    </row>
    <row r="426379" spans="4:4" x14ac:dyDescent="0.3">
      <c r="D426379" s="2">
        <f>+AVERAGE(D426356:D426378)</f>
        <v>586.21739130434787</v>
      </c>
    </row>
    <row r="426380" spans="4:4" x14ac:dyDescent="0.3">
      <c r="D426380" s="31">
        <v>22000</v>
      </c>
    </row>
    <row r="426381" spans="4:4" x14ac:dyDescent="0.3">
      <c r="D426381" s="31">
        <v>23833</v>
      </c>
    </row>
    <row r="426382" spans="4:4" x14ac:dyDescent="0.3">
      <c r="D426382" s="31">
        <v>21500</v>
      </c>
    </row>
    <row r="426383" spans="4:4" x14ac:dyDescent="0.3">
      <c r="D426383" s="31">
        <v>21250</v>
      </c>
    </row>
    <row r="426384" spans="4:4" x14ac:dyDescent="0.3">
      <c r="D426384" s="31">
        <v>20500</v>
      </c>
    </row>
    <row r="426385" spans="4:4" x14ac:dyDescent="0.3">
      <c r="D426385" s="31">
        <v>21500</v>
      </c>
    </row>
    <row r="426386" spans="4:4" x14ac:dyDescent="0.3">
      <c r="D426386" s="31">
        <v>22166</v>
      </c>
    </row>
    <row r="426387" spans="4:4" x14ac:dyDescent="0.3">
      <c r="D426387" s="31">
        <v>15416</v>
      </c>
    </row>
    <row r="426388" spans="4:4" x14ac:dyDescent="0.3">
      <c r="D426388" s="31">
        <v>21333</v>
      </c>
    </row>
    <row r="426389" spans="4:4" x14ac:dyDescent="0.3">
      <c r="D426389" s="31">
        <v>21000</v>
      </c>
    </row>
    <row r="426390" spans="4:4" x14ac:dyDescent="0.3">
      <c r="D426390" s="31">
        <v>23333</v>
      </c>
    </row>
    <row r="426391" spans="4:4" x14ac:dyDescent="0.3">
      <c r="D426391" s="31">
        <v>23583</v>
      </c>
    </row>
    <row r="426392" spans="4:4" x14ac:dyDescent="0.3">
      <c r="D426392" s="31">
        <v>22500</v>
      </c>
    </row>
    <row r="426393" spans="4:4" x14ac:dyDescent="0.3">
      <c r="D426393" s="31">
        <v>22250</v>
      </c>
    </row>
    <row r="426394" spans="4:4" x14ac:dyDescent="0.3">
      <c r="D426394" s="31">
        <v>22166</v>
      </c>
    </row>
    <row r="426395" spans="4:4" x14ac:dyDescent="0.3">
      <c r="D426395" s="31">
        <v>27000</v>
      </c>
    </row>
    <row r="426396" spans="4:4" x14ac:dyDescent="0.3">
      <c r="D426396" s="31">
        <v>24300</v>
      </c>
    </row>
    <row r="426397" spans="4:4" x14ac:dyDescent="0.3">
      <c r="D426397" s="31">
        <v>19700</v>
      </c>
    </row>
    <row r="426398" spans="4:4" x14ac:dyDescent="0.3">
      <c r="D426398" s="31">
        <v>25500</v>
      </c>
    </row>
    <row r="426399" spans="4:4" x14ac:dyDescent="0.3">
      <c r="D426399" s="31">
        <v>19500</v>
      </c>
    </row>
    <row r="426400" spans="4:4" x14ac:dyDescent="0.3">
      <c r="D426400" s="31">
        <v>17900</v>
      </c>
    </row>
    <row r="426401" spans="4:4" x14ac:dyDescent="0.3">
      <c r="D426401" s="31">
        <v>23833</v>
      </c>
    </row>
    <row r="426402" spans="4:4" x14ac:dyDescent="0.3">
      <c r="D426402" s="37">
        <f>+AVERAGE(D426380:D426401)</f>
        <v>21911.954545454544</v>
      </c>
    </row>
    <row r="426403" spans="4:4" x14ac:dyDescent="0.3">
      <c r="D426403" s="31">
        <v>14500</v>
      </c>
    </row>
    <row r="426404" spans="4:4" x14ac:dyDescent="0.3">
      <c r="D426404" s="31">
        <v>15500</v>
      </c>
    </row>
    <row r="426405" spans="4:4" x14ac:dyDescent="0.3">
      <c r="D426405" s="31">
        <v>14750</v>
      </c>
    </row>
    <row r="426406" spans="4:4" x14ac:dyDescent="0.3">
      <c r="D426406" s="31">
        <v>14000</v>
      </c>
    </row>
    <row r="426407" spans="4:4" x14ac:dyDescent="0.3">
      <c r="D426407" s="31">
        <v>14000</v>
      </c>
    </row>
    <row r="426408" spans="4:4" x14ac:dyDescent="0.3">
      <c r="D426408" s="31">
        <v>14500</v>
      </c>
    </row>
    <row r="426409" spans="4:4" x14ac:dyDescent="0.3">
      <c r="D426409" s="31">
        <v>14000</v>
      </c>
    </row>
    <row r="426410" spans="4:4" x14ac:dyDescent="0.3">
      <c r="D426410" s="31">
        <v>14250</v>
      </c>
    </row>
    <row r="426411" spans="4:4" x14ac:dyDescent="0.3">
      <c r="D426411" s="31">
        <v>14500</v>
      </c>
    </row>
    <row r="426412" spans="4:4" x14ac:dyDescent="0.3">
      <c r="D426412" s="31">
        <v>14000</v>
      </c>
    </row>
    <row r="426413" spans="4:4" x14ac:dyDescent="0.3">
      <c r="D426413" s="31">
        <v>16000</v>
      </c>
    </row>
    <row r="426414" spans="4:4" x14ac:dyDescent="0.3">
      <c r="D426414" s="31">
        <v>15500</v>
      </c>
    </row>
    <row r="426415" spans="4:4" x14ac:dyDescent="0.3">
      <c r="D426415" s="31">
        <v>14750</v>
      </c>
    </row>
    <row r="426416" spans="4:4" x14ac:dyDescent="0.3">
      <c r="D426416" s="31">
        <v>13833</v>
      </c>
    </row>
    <row r="426417" spans="4:4" x14ac:dyDescent="0.3">
      <c r="D426417" s="31">
        <v>14583</v>
      </c>
    </row>
    <row r="426418" spans="4:4" x14ac:dyDescent="0.3">
      <c r="D426418" s="31">
        <v>17525</v>
      </c>
    </row>
    <row r="426419" spans="4:4" x14ac:dyDescent="0.3">
      <c r="D426419" s="31">
        <v>18750</v>
      </c>
    </row>
    <row r="426420" spans="4:4" x14ac:dyDescent="0.3">
      <c r="D426420" s="31">
        <v>13575</v>
      </c>
    </row>
    <row r="426421" spans="4:4" x14ac:dyDescent="0.3">
      <c r="D426421" s="31">
        <v>18300</v>
      </c>
    </row>
    <row r="426422" spans="4:4" x14ac:dyDescent="0.3">
      <c r="D426422" s="31">
        <v>15025</v>
      </c>
    </row>
    <row r="426423" spans="4:4" x14ac:dyDescent="0.3">
      <c r="D426423" s="31">
        <v>12200</v>
      </c>
    </row>
    <row r="426424" spans="4:4" x14ac:dyDescent="0.3">
      <c r="D426424" s="31">
        <v>15500</v>
      </c>
    </row>
    <row r="426425" spans="4:4" x14ac:dyDescent="0.3">
      <c r="D426425" s="2">
        <f>+AVERAGE(D426403:D426424)</f>
        <v>14979.136363636364</v>
      </c>
    </row>
    <row r="426426" spans="4:4" x14ac:dyDescent="0.3">
      <c r="D426426" s="31">
        <v>144333</v>
      </c>
    </row>
    <row r="426427" spans="4:4" x14ac:dyDescent="0.3">
      <c r="D426427" s="31">
        <v>141125</v>
      </c>
    </row>
    <row r="426428" spans="4:4" x14ac:dyDescent="0.3">
      <c r="D426428" s="2">
        <f>+AVERAGE(D426426:D426427)</f>
        <v>142729</v>
      </c>
    </row>
    <row r="426429" spans="4:4" x14ac:dyDescent="0.3">
      <c r="D426429" s="31">
        <v>653</v>
      </c>
    </row>
    <row r="426430" spans="4:4" x14ac:dyDescent="0.3">
      <c r="D426430" s="31">
        <v>600</v>
      </c>
    </row>
    <row r="426431" spans="4:4" x14ac:dyDescent="0.3">
      <c r="D426431" s="31">
        <v>586</v>
      </c>
    </row>
    <row r="426432" spans="4:4" x14ac:dyDescent="0.3">
      <c r="D426432" s="31">
        <v>593</v>
      </c>
    </row>
    <row r="426433" spans="4:4" x14ac:dyDescent="0.3">
      <c r="D426433" s="31">
        <v>655</v>
      </c>
    </row>
    <row r="426434" spans="4:4" x14ac:dyDescent="0.3">
      <c r="D426434" s="31">
        <v>625</v>
      </c>
    </row>
    <row r="426435" spans="4:4" x14ac:dyDescent="0.3">
      <c r="D426435" s="31">
        <v>616</v>
      </c>
    </row>
    <row r="426436" spans="4:4" x14ac:dyDescent="0.3">
      <c r="D426436" s="37">
        <f>+AVERAGE(D426429:D426435)</f>
        <v>618.28571428571433</v>
      </c>
    </row>
    <row r="442369" spans="4:4" x14ac:dyDescent="0.3">
      <c r="D442369" s="29">
        <v>44713</v>
      </c>
    </row>
    <row r="442370" spans="4:4" x14ac:dyDescent="0.3">
      <c r="D442370" s="30" t="s">
        <v>232</v>
      </c>
    </row>
    <row r="442371" spans="4:4" x14ac:dyDescent="0.3">
      <c r="D442371" s="31">
        <v>2022</v>
      </c>
    </row>
    <row r="442387" spans="4:4" x14ac:dyDescent="0.3">
      <c r="D442387" s="34">
        <v>434</v>
      </c>
    </row>
    <row r="442388" spans="4:4" x14ac:dyDescent="0.3">
      <c r="D442388" s="30">
        <v>275</v>
      </c>
    </row>
    <row r="442389" spans="4:4" x14ac:dyDescent="0.3">
      <c r="D442389" s="30">
        <v>290</v>
      </c>
    </row>
    <row r="442390" spans="4:4" x14ac:dyDescent="0.3">
      <c r="D442390" s="35">
        <v>434</v>
      </c>
    </row>
    <row r="442391" spans="4:4" x14ac:dyDescent="0.3">
      <c r="D442391" s="32">
        <v>275</v>
      </c>
    </row>
    <row r="442392" spans="4:4" x14ac:dyDescent="0.3">
      <c r="D442392" s="32">
        <v>300</v>
      </c>
    </row>
    <row r="442393" spans="4:4" x14ac:dyDescent="0.3">
      <c r="D442393" s="32">
        <v>265</v>
      </c>
    </row>
    <row r="442394" spans="4:4" x14ac:dyDescent="0.3">
      <c r="D442394" s="32">
        <v>290</v>
      </c>
    </row>
    <row r="442395" spans="4:4" x14ac:dyDescent="0.3">
      <c r="D442395" s="32">
        <v>290</v>
      </c>
    </row>
    <row r="442396" spans="4:4" x14ac:dyDescent="0.3">
      <c r="D442396" s="31">
        <v>260</v>
      </c>
    </row>
    <row r="442397" spans="4:4" x14ac:dyDescent="0.3">
      <c r="D442397" s="31">
        <v>800</v>
      </c>
    </row>
    <row r="442398" spans="4:4" x14ac:dyDescent="0.3">
      <c r="D442398" s="31">
        <v>800</v>
      </c>
    </row>
    <row r="442399" spans="4:4" x14ac:dyDescent="0.3">
      <c r="D442399" s="31">
        <v>300</v>
      </c>
    </row>
    <row r="442400" spans="4:4" x14ac:dyDescent="0.3">
      <c r="D442400" s="31">
        <v>300</v>
      </c>
    </row>
    <row r="442401" spans="4:4" x14ac:dyDescent="0.3">
      <c r="D442401" s="31">
        <v>300</v>
      </c>
    </row>
    <row r="442402" spans="4:4" x14ac:dyDescent="0.3">
      <c r="D442402" s="31">
        <v>280</v>
      </c>
    </row>
    <row r="442403" spans="4:4" x14ac:dyDescent="0.3">
      <c r="D442403" s="31">
        <v>293</v>
      </c>
    </row>
    <row r="442404" spans="4:4" x14ac:dyDescent="0.3">
      <c r="D442404" s="31">
        <v>320</v>
      </c>
    </row>
    <row r="442406" spans="4:4" x14ac:dyDescent="0.3">
      <c r="D442406" s="36">
        <v>0</v>
      </c>
    </row>
    <row r="442407" spans="4:4" x14ac:dyDescent="0.3">
      <c r="D442407" s="36">
        <v>0</v>
      </c>
    </row>
    <row r="442408" spans="4:4" x14ac:dyDescent="0.3">
      <c r="D442408" s="36">
        <v>245</v>
      </c>
    </row>
    <row r="442409" spans="4:4" x14ac:dyDescent="0.3">
      <c r="D442409" s="36">
        <v>245</v>
      </c>
    </row>
    <row r="442410" spans="4:4" x14ac:dyDescent="0.3">
      <c r="D442410" s="36">
        <v>0</v>
      </c>
    </row>
    <row r="442411" spans="4:4" x14ac:dyDescent="0.3">
      <c r="D442411" s="36">
        <v>0</v>
      </c>
    </row>
    <row r="442412" spans="4:4" x14ac:dyDescent="0.3">
      <c r="D442412" s="36">
        <v>300</v>
      </c>
    </row>
    <row r="442424" spans="4:4" x14ac:dyDescent="0.3">
      <c r="D442424" s="30">
        <v>220</v>
      </c>
    </row>
    <row r="442425" spans="4:4" x14ac:dyDescent="0.3">
      <c r="D442425" s="32">
        <v>250</v>
      </c>
    </row>
    <row r="442426" spans="4:4" x14ac:dyDescent="0.3">
      <c r="D442426" s="30">
        <v>250</v>
      </c>
    </row>
    <row r="442427" spans="4:4" x14ac:dyDescent="0.3">
      <c r="D442427" s="32">
        <v>230</v>
      </c>
    </row>
    <row r="442428" spans="4:4" x14ac:dyDescent="0.3">
      <c r="D442428" s="32">
        <v>270</v>
      </c>
    </row>
    <row r="442429" spans="4:4" x14ac:dyDescent="0.3">
      <c r="D442429" s="32">
        <v>200</v>
      </c>
    </row>
    <row r="442430" spans="4:4" x14ac:dyDescent="0.3">
      <c r="D442430" s="32">
        <v>125</v>
      </c>
    </row>
    <row r="442431" spans="4:4" x14ac:dyDescent="0.3">
      <c r="D442431" s="32">
        <v>240</v>
      </c>
    </row>
    <row r="442432" spans="4:4" x14ac:dyDescent="0.3">
      <c r="D442432" s="31">
        <v>220</v>
      </c>
    </row>
    <row r="442434" spans="4:4" x14ac:dyDescent="0.3">
      <c r="D442434" s="36">
        <v>260</v>
      </c>
    </row>
    <row r="442436" spans="4:4" x14ac:dyDescent="0.3">
      <c r="D442436" s="36">
        <v>0</v>
      </c>
    </row>
    <row r="442437" spans="4:4" x14ac:dyDescent="0.3">
      <c r="D442437" s="36">
        <v>0</v>
      </c>
    </row>
    <row r="442438" spans="4:4" x14ac:dyDescent="0.3">
      <c r="D442438" s="36">
        <v>0</v>
      </c>
    </row>
    <row r="442439" spans="4:4" x14ac:dyDescent="0.3">
      <c r="D442439" s="36">
        <v>0</v>
      </c>
    </row>
    <row r="442440" spans="4:4" x14ac:dyDescent="0.3">
      <c r="D442440" s="36">
        <v>0</v>
      </c>
    </row>
    <row r="442441" spans="4:4" x14ac:dyDescent="0.3">
      <c r="D442441" s="36">
        <v>0</v>
      </c>
    </row>
    <row r="442442" spans="4:4" x14ac:dyDescent="0.3">
      <c r="D442442" s="36">
        <v>533</v>
      </c>
    </row>
    <row r="442451" spans="4:4" x14ac:dyDescent="0.3">
      <c r="D442451" s="32">
        <v>320</v>
      </c>
    </row>
    <row r="442455" spans="4:4" x14ac:dyDescent="0.3">
      <c r="D442455" s="35">
        <v>333</v>
      </c>
    </row>
    <row r="442456" spans="4:4" x14ac:dyDescent="0.3">
      <c r="D442456" s="35">
        <v>300</v>
      </c>
    </row>
    <row r="442457" spans="4:4" x14ac:dyDescent="0.3">
      <c r="D442457" s="23">
        <v>250</v>
      </c>
    </row>
    <row r="442465" spans="4:4" x14ac:dyDescent="0.3">
      <c r="D442465" s="22">
        <v>260</v>
      </c>
    </row>
    <row r="442467" spans="4:4" x14ac:dyDescent="0.3">
      <c r="D442467" s="38">
        <v>720</v>
      </c>
    </row>
    <row r="442468" spans="4:4" x14ac:dyDescent="0.3">
      <c r="D442468" s="38">
        <v>800</v>
      </c>
    </row>
    <row r="442469" spans="4:4" x14ac:dyDescent="0.3">
      <c r="D442469" s="38">
        <v>947</v>
      </c>
    </row>
    <row r="442470" spans="4:4" x14ac:dyDescent="0.3">
      <c r="D442470" s="38">
        <v>947</v>
      </c>
    </row>
    <row r="442471" spans="4:4" x14ac:dyDescent="0.3">
      <c r="D442471" s="38">
        <v>1000</v>
      </c>
    </row>
    <row r="442472" spans="4:4" x14ac:dyDescent="0.3">
      <c r="D442472" s="38">
        <v>1000</v>
      </c>
    </row>
    <row r="442473" spans="4:4" x14ac:dyDescent="0.3">
      <c r="D442473" s="38">
        <v>933</v>
      </c>
    </row>
    <row r="442489" spans="4:4" x14ac:dyDescent="0.3">
      <c r="D442489" s="32">
        <v>506</v>
      </c>
    </row>
    <row r="442490" spans="4:4" x14ac:dyDescent="0.3">
      <c r="D442490" s="32">
        <v>546</v>
      </c>
    </row>
    <row r="442492" spans="4:4" x14ac:dyDescent="0.3">
      <c r="D442492" s="35">
        <v>750</v>
      </c>
    </row>
    <row r="442493" spans="4:4" x14ac:dyDescent="0.3">
      <c r="D442493" s="30">
        <v>775</v>
      </c>
    </row>
    <row r="442494" spans="4:4" x14ac:dyDescent="0.3">
      <c r="D442494" s="30">
        <v>785</v>
      </c>
    </row>
    <row r="442495" spans="4:4" x14ac:dyDescent="0.3">
      <c r="D442495" s="32">
        <v>790</v>
      </c>
    </row>
    <row r="442496" spans="4:4" x14ac:dyDescent="0.3">
      <c r="D442496" s="32">
        <v>790</v>
      </c>
    </row>
    <row r="442497" spans="4:4" x14ac:dyDescent="0.3">
      <c r="D442497" s="32">
        <v>790</v>
      </c>
    </row>
    <row r="442498" spans="4:4" x14ac:dyDescent="0.3">
      <c r="D442498" s="31">
        <v>760</v>
      </c>
    </row>
    <row r="442499" spans="4:4" x14ac:dyDescent="0.3">
      <c r="D442499" s="32">
        <v>790</v>
      </c>
    </row>
    <row r="442501" spans="4:4" x14ac:dyDescent="0.3">
      <c r="D442501" s="35">
        <v>466</v>
      </c>
    </row>
    <row r="442502" spans="4:4" x14ac:dyDescent="0.3">
      <c r="D442502" s="35">
        <v>400</v>
      </c>
    </row>
    <row r="442503" spans="4:4" x14ac:dyDescent="0.3">
      <c r="D442503" s="11">
        <f>+AVERAGE(D442501:D442502)</f>
        <v>433</v>
      </c>
    </row>
    <row r="442507" spans="4:4" x14ac:dyDescent="0.3">
      <c r="D442507" s="32">
        <v>680</v>
      </c>
    </row>
    <row r="442508" spans="4:4" x14ac:dyDescent="0.3">
      <c r="D442508" s="30">
        <v>640</v>
      </c>
    </row>
    <row r="442509" spans="4:4" x14ac:dyDescent="0.3">
      <c r="D442509" s="32">
        <v>450</v>
      </c>
    </row>
    <row r="442510" spans="4:4" x14ac:dyDescent="0.3">
      <c r="D442510" s="32">
        <v>560</v>
      </c>
    </row>
    <row r="442511" spans="4:4" x14ac:dyDescent="0.3">
      <c r="D442511" s="32">
        <v>515</v>
      </c>
    </row>
    <row r="442512" spans="4:4" x14ac:dyDescent="0.3">
      <c r="D442512" s="31">
        <v>545</v>
      </c>
    </row>
    <row r="442513" spans="4:4" x14ac:dyDescent="0.3">
      <c r="D442513" s="22">
        <v>530</v>
      </c>
    </row>
    <row r="442514" spans="4:4" x14ac:dyDescent="0.3">
      <c r="D442514" s="11"/>
    </row>
    <row r="442518" spans="4:4" x14ac:dyDescent="0.3">
      <c r="D442518" s="32">
        <v>780</v>
      </c>
    </row>
    <row r="442520" spans="4:4" x14ac:dyDescent="0.3">
      <c r="D442520" s="11"/>
    </row>
    <row r="442529" spans="4:4" x14ac:dyDescent="0.3">
      <c r="D442529" s="30">
        <v>600</v>
      </c>
    </row>
    <row r="442530" spans="4:4" x14ac:dyDescent="0.3">
      <c r="D442530" s="30">
        <v>650</v>
      </c>
    </row>
    <row r="442531" spans="4:4" x14ac:dyDescent="0.3">
      <c r="D442531" s="32">
        <v>645</v>
      </c>
    </row>
    <row r="442532" spans="4:4" x14ac:dyDescent="0.3">
      <c r="D442532" s="32">
        <v>490</v>
      </c>
    </row>
    <row r="442533" spans="4:4" x14ac:dyDescent="0.3">
      <c r="D442533" s="32">
        <v>525</v>
      </c>
    </row>
    <row r="442534" spans="4:4" x14ac:dyDescent="0.3">
      <c r="D442534" s="22">
        <v>560</v>
      </c>
    </row>
    <row r="442535" spans="4:4" x14ac:dyDescent="0.3">
      <c r="D442535" s="11"/>
    </row>
    <row r="442536" spans="4:4" x14ac:dyDescent="0.3">
      <c r="D442536" s="37">
        <v>87500</v>
      </c>
    </row>
    <row r="442537" spans="4:4" x14ac:dyDescent="0.3">
      <c r="D442537" s="37">
        <v>90000</v>
      </c>
    </row>
    <row r="442538" spans="4:4" x14ac:dyDescent="0.3">
      <c r="D442538" s="37">
        <v>45667</v>
      </c>
    </row>
    <row r="442539" spans="4:4" x14ac:dyDescent="0.3">
      <c r="D442539" s="37">
        <v>45667</v>
      </c>
    </row>
    <row r="442540" spans="4:4" x14ac:dyDescent="0.3">
      <c r="D442540" s="37">
        <v>37500</v>
      </c>
    </row>
    <row r="442541" spans="4:4" x14ac:dyDescent="0.3">
      <c r="D442541" s="37">
        <v>34167</v>
      </c>
    </row>
    <row r="442542" spans="4:4" x14ac:dyDescent="0.3">
      <c r="D442542" s="37">
        <v>40833</v>
      </c>
    </row>
    <row r="442556" spans="4:4" x14ac:dyDescent="0.3">
      <c r="D442556" s="32">
        <v>30666</v>
      </c>
    </row>
    <row r="442562" spans="4:4" x14ac:dyDescent="0.3">
      <c r="D442562" s="35">
        <v>28666</v>
      </c>
    </row>
    <row r="442563" spans="4:4" x14ac:dyDescent="0.3">
      <c r="D442563" s="32">
        <v>31333</v>
      </c>
    </row>
    <row r="442564" spans="4:4" x14ac:dyDescent="0.3">
      <c r="D442564" s="30">
        <v>32000</v>
      </c>
    </row>
    <row r="442565" spans="4:4" x14ac:dyDescent="0.3">
      <c r="D442565" s="30">
        <v>34750</v>
      </c>
    </row>
    <row r="442566" spans="4:4" x14ac:dyDescent="0.3">
      <c r="D442566" s="32">
        <v>32750</v>
      </c>
    </row>
    <row r="442567" spans="4:4" x14ac:dyDescent="0.3">
      <c r="D442567" s="31">
        <v>20125</v>
      </c>
    </row>
    <row r="442568" spans="4:4" x14ac:dyDescent="0.3">
      <c r="D442568" s="32">
        <v>31700</v>
      </c>
    </row>
    <row r="442569" spans="4:4" x14ac:dyDescent="0.3">
      <c r="D442569" s="32">
        <v>34000</v>
      </c>
    </row>
    <row r="442570" spans="4:4" x14ac:dyDescent="0.3">
      <c r="D442570" s="32">
        <v>39870</v>
      </c>
    </row>
    <row r="442571" spans="4:4" x14ac:dyDescent="0.3">
      <c r="D442571" s="32">
        <v>34787</v>
      </c>
    </row>
    <row r="442572" spans="4:4" x14ac:dyDescent="0.3">
      <c r="D442572" s="11"/>
    </row>
    <row r="442573" spans="4:4" x14ac:dyDescent="0.3">
      <c r="D442573" s="36">
        <v>69667</v>
      </c>
    </row>
    <row r="442574" spans="4:4" x14ac:dyDescent="0.3">
      <c r="D442574" s="36">
        <v>70667</v>
      </c>
    </row>
    <row r="442575" spans="4:4" x14ac:dyDescent="0.3">
      <c r="D442575" s="36">
        <v>33933</v>
      </c>
    </row>
    <row r="442576" spans="4:4" x14ac:dyDescent="0.3">
      <c r="D442576" s="36">
        <v>33933</v>
      </c>
    </row>
    <row r="442577" spans="4:4" x14ac:dyDescent="0.3">
      <c r="D442577" s="36">
        <v>23833</v>
      </c>
    </row>
    <row r="442578" spans="4:4" x14ac:dyDescent="0.3">
      <c r="D442578" s="36">
        <v>23833</v>
      </c>
    </row>
    <row r="442579" spans="4:4" x14ac:dyDescent="0.3">
      <c r="D442579" s="36">
        <v>28000</v>
      </c>
    </row>
    <row r="442594" spans="4:4" x14ac:dyDescent="0.3">
      <c r="D442594" s="35">
        <v>18333</v>
      </c>
    </row>
    <row r="442595" spans="4:4" x14ac:dyDescent="0.3">
      <c r="D442595" s="30">
        <v>16166</v>
      </c>
    </row>
    <row r="442596" spans="4:4" x14ac:dyDescent="0.3">
      <c r="D442596" s="30">
        <v>19000</v>
      </c>
    </row>
    <row r="442597" spans="4:4" x14ac:dyDescent="0.3">
      <c r="D442597" s="32">
        <v>21500</v>
      </c>
    </row>
    <row r="442598" spans="4:4" x14ac:dyDescent="0.3">
      <c r="D442598" s="32">
        <v>21375</v>
      </c>
    </row>
    <row r="442599" spans="4:4" x14ac:dyDescent="0.3">
      <c r="D442599" s="32">
        <v>19750</v>
      </c>
    </row>
    <row r="442600" spans="4:4" x14ac:dyDescent="0.3">
      <c r="D442600" s="32">
        <v>16125</v>
      </c>
    </row>
    <row r="442601" spans="4:4" x14ac:dyDescent="0.3">
      <c r="D442601" s="31">
        <v>17750</v>
      </c>
    </row>
    <row r="442602" spans="4:4" x14ac:dyDescent="0.3">
      <c r="D442602" s="32">
        <v>18125</v>
      </c>
    </row>
    <row r="442603" spans="4:4" x14ac:dyDescent="0.3">
      <c r="D442603" s="11"/>
    </row>
    <row r="442604" spans="4:4" x14ac:dyDescent="0.3">
      <c r="D442604" s="39">
        <v>0</v>
      </c>
    </row>
    <row r="442605" spans="4:4" x14ac:dyDescent="0.3">
      <c r="D442605" s="39">
        <v>0</v>
      </c>
    </row>
    <row r="442606" spans="4:4" x14ac:dyDescent="0.3">
      <c r="D442606" s="39">
        <v>0</v>
      </c>
    </row>
    <row r="442607" spans="4:4" x14ac:dyDescent="0.3">
      <c r="D442607" s="39">
        <v>0</v>
      </c>
    </row>
    <row r="442608" spans="4:4" x14ac:dyDescent="0.3">
      <c r="D442608" s="39">
        <v>0</v>
      </c>
    </row>
    <row r="442609" spans="4:4" x14ac:dyDescent="0.3">
      <c r="D442609" s="32">
        <v>123500</v>
      </c>
    </row>
    <row r="442610" spans="4:4" x14ac:dyDescent="0.3">
      <c r="D442610" s="39">
        <v>0</v>
      </c>
    </row>
    <row r="442615" spans="4:4" x14ac:dyDescent="0.3">
      <c r="D442615" s="30">
        <v>102125</v>
      </c>
    </row>
    <row r="442616" spans="4:4" x14ac:dyDescent="0.3">
      <c r="D442616" s="30">
        <v>107625</v>
      </c>
    </row>
    <row r="442617" spans="4:4" x14ac:dyDescent="0.3">
      <c r="D442617" s="32">
        <v>103250</v>
      </c>
    </row>
    <row r="442618" spans="4:4" x14ac:dyDescent="0.3">
      <c r="D442618" s="32">
        <v>105625</v>
      </c>
    </row>
    <row r="442619" spans="4:4" x14ac:dyDescent="0.3">
      <c r="D442619" s="32">
        <v>105500</v>
      </c>
    </row>
    <row r="442620" spans="4:4" x14ac:dyDescent="0.3">
      <c r="D442620" s="32">
        <v>90375</v>
      </c>
    </row>
    <row r="442621" spans="4:4" x14ac:dyDescent="0.3">
      <c r="D442621" s="32">
        <v>98000</v>
      </c>
    </row>
    <row r="442622" spans="4:4" x14ac:dyDescent="0.3">
      <c r="D442622" s="32">
        <v>95500</v>
      </c>
    </row>
    <row r="442623" spans="4:4" x14ac:dyDescent="0.3">
      <c r="D442623" s="32">
        <v>130000</v>
      </c>
    </row>
    <row r="442624" spans="4:4" x14ac:dyDescent="0.3">
      <c r="D442624" s="33">
        <v>143500</v>
      </c>
    </row>
    <row r="442625" spans="4:4" x14ac:dyDescent="0.3">
      <c r="D442625" s="11"/>
    </row>
    <row r="442636" spans="4:4" x14ac:dyDescent="0.3">
      <c r="D442636" s="31">
        <v>253</v>
      </c>
    </row>
    <row r="442637" spans="4:4" x14ac:dyDescent="0.3">
      <c r="D442637" s="31">
        <v>240</v>
      </c>
    </row>
    <row r="442638" spans="4:4" x14ac:dyDescent="0.3">
      <c r="D442638" s="31">
        <v>220</v>
      </c>
    </row>
    <row r="442639" spans="4:4" x14ac:dyDescent="0.3">
      <c r="D442639" s="31">
        <v>180</v>
      </c>
    </row>
    <row r="442640" spans="4:4" x14ac:dyDescent="0.3">
      <c r="D442640" s="36">
        <v>240</v>
      </c>
    </row>
    <row r="442641" spans="4:4" x14ac:dyDescent="0.3">
      <c r="D442641" s="31">
        <v>200</v>
      </c>
    </row>
    <row r="442642" spans="4:4" x14ac:dyDescent="0.3">
      <c r="D442642" s="31">
        <v>200</v>
      </c>
    </row>
    <row r="442643" spans="4:4" x14ac:dyDescent="0.3">
      <c r="D442643" s="31">
        <v>240</v>
      </c>
    </row>
    <row r="442644" spans="4:4" x14ac:dyDescent="0.3">
      <c r="D442644" s="31">
        <v>233</v>
      </c>
    </row>
    <row r="442645" spans="4:4" x14ac:dyDescent="0.3">
      <c r="D442645" s="31">
        <v>200</v>
      </c>
    </row>
    <row r="442646" spans="4:4" x14ac:dyDescent="0.3">
      <c r="D442646" s="31">
        <v>261</v>
      </c>
    </row>
    <row r="442647" spans="4:4" x14ac:dyDescent="0.3">
      <c r="D442647" s="31">
        <v>260</v>
      </c>
    </row>
    <row r="442648" spans="4:4" x14ac:dyDescent="0.3">
      <c r="D442648" s="31">
        <v>271</v>
      </c>
    </row>
    <row r="442649" spans="4:4" x14ac:dyDescent="0.3">
      <c r="D442649" s="31">
        <v>270</v>
      </c>
    </row>
    <row r="442650" spans="4:4" x14ac:dyDescent="0.3">
      <c r="D442650" s="31">
        <v>273</v>
      </c>
    </row>
    <row r="442651" spans="4:4" x14ac:dyDescent="0.3">
      <c r="D442651" s="31">
        <v>258</v>
      </c>
    </row>
    <row r="442652" spans="4:4" x14ac:dyDescent="0.3">
      <c r="D442652" s="36">
        <v>270</v>
      </c>
    </row>
    <row r="442653" spans="4:4" x14ac:dyDescent="0.3">
      <c r="D442653" s="31">
        <v>283</v>
      </c>
    </row>
    <row r="442654" spans="4:4" x14ac:dyDescent="0.3">
      <c r="D442654" s="31">
        <v>200</v>
      </c>
    </row>
    <row r="442655" spans="4:4" x14ac:dyDescent="0.3">
      <c r="D442655" s="31">
        <v>240</v>
      </c>
    </row>
    <row r="442656" spans="4:4" x14ac:dyDescent="0.3">
      <c r="D442656" s="31">
        <v>249</v>
      </c>
    </row>
    <row r="442657" spans="4:4" x14ac:dyDescent="0.3">
      <c r="D442657" s="31">
        <v>317</v>
      </c>
    </row>
    <row r="442658" spans="4:4" x14ac:dyDescent="0.3">
      <c r="D442658" s="31">
        <v>240</v>
      </c>
    </row>
    <row r="442659" spans="4:4" x14ac:dyDescent="0.3">
      <c r="D442659" s="14"/>
    </row>
    <row r="442660" spans="4:4" x14ac:dyDescent="0.3">
      <c r="D442660" s="31">
        <v>220</v>
      </c>
    </row>
    <row r="442661" spans="4:4" x14ac:dyDescent="0.3">
      <c r="D442661" s="31">
        <v>220</v>
      </c>
    </row>
    <row r="442662" spans="4:4" x14ac:dyDescent="0.3">
      <c r="D442662" s="31">
        <v>200</v>
      </c>
    </row>
    <row r="442663" spans="4:4" x14ac:dyDescent="0.3">
      <c r="D442663" s="31">
        <v>187</v>
      </c>
    </row>
    <row r="442664" spans="4:4" x14ac:dyDescent="0.3">
      <c r="D442664" s="31">
        <v>167</v>
      </c>
    </row>
    <row r="442665" spans="4:4" x14ac:dyDescent="0.3">
      <c r="D442665" s="31">
        <v>200</v>
      </c>
    </row>
    <row r="442666" spans="4:4" x14ac:dyDescent="0.3">
      <c r="D442666" s="31">
        <v>180</v>
      </c>
    </row>
    <row r="442667" spans="4:4" x14ac:dyDescent="0.3">
      <c r="D442667" s="31">
        <v>200</v>
      </c>
    </row>
    <row r="442668" spans="4:4" x14ac:dyDescent="0.3">
      <c r="D442668" s="31">
        <v>213</v>
      </c>
    </row>
    <row r="442669" spans="4:4" x14ac:dyDescent="0.3">
      <c r="D442669" s="31">
        <v>167</v>
      </c>
    </row>
    <row r="442670" spans="4:4" x14ac:dyDescent="0.3">
      <c r="D442670" s="31">
        <v>256</v>
      </c>
    </row>
    <row r="442671" spans="4:4" x14ac:dyDescent="0.3">
      <c r="D442671" s="31">
        <v>263</v>
      </c>
    </row>
    <row r="442672" spans="4:4" x14ac:dyDescent="0.3">
      <c r="D442672" s="31">
        <v>253</v>
      </c>
    </row>
    <row r="442673" spans="4:4" x14ac:dyDescent="0.3">
      <c r="D442673" s="31">
        <v>251</v>
      </c>
    </row>
    <row r="442674" spans="4:4" x14ac:dyDescent="0.3">
      <c r="D442674" s="31">
        <v>260</v>
      </c>
    </row>
    <row r="442675" spans="4:4" x14ac:dyDescent="0.3">
      <c r="D442675" s="31">
        <v>250</v>
      </c>
    </row>
    <row r="442676" spans="4:4" x14ac:dyDescent="0.3">
      <c r="D442676" s="31">
        <v>255</v>
      </c>
    </row>
    <row r="442677" spans="4:4" x14ac:dyDescent="0.3">
      <c r="D442677" s="31">
        <v>214</v>
      </c>
    </row>
    <row r="442678" spans="4:4" x14ac:dyDescent="0.3">
      <c r="D442678" s="31">
        <v>205</v>
      </c>
    </row>
    <row r="442679" spans="4:4" x14ac:dyDescent="0.3">
      <c r="D442679" s="31">
        <v>209</v>
      </c>
    </row>
    <row r="442680" spans="4:4" x14ac:dyDescent="0.3">
      <c r="D442680" s="31">
        <v>220</v>
      </c>
    </row>
    <row r="442681" spans="4:4" x14ac:dyDescent="0.3">
      <c r="D442681" s="31">
        <v>183</v>
      </c>
    </row>
    <row r="442682" spans="4:4" x14ac:dyDescent="0.3">
      <c r="D442682" s="32">
        <v>220</v>
      </c>
    </row>
    <row r="442683" spans="4:4" x14ac:dyDescent="0.3">
      <c r="D442683" s="31">
        <v>214</v>
      </c>
    </row>
    <row r="442684" spans="4:4" x14ac:dyDescent="0.3">
      <c r="D442684" s="2">
        <f>+AVERAGE(D442660:D442683)</f>
        <v>216.95833333333334</v>
      </c>
    </row>
    <row r="442685" spans="4:4" x14ac:dyDescent="0.3">
      <c r="D442685" s="31">
        <v>240</v>
      </c>
    </row>
    <row r="442686" spans="4:4" x14ac:dyDescent="0.3">
      <c r="D442686" s="31">
        <v>220</v>
      </c>
    </row>
    <row r="442687" spans="4:4" x14ac:dyDescent="0.3">
      <c r="D442687" s="31">
        <v>220</v>
      </c>
    </row>
    <row r="442688" spans="4:4" x14ac:dyDescent="0.3">
      <c r="D442688" s="31">
        <v>200</v>
      </c>
    </row>
    <row r="442689" spans="4:4" x14ac:dyDescent="0.3">
      <c r="D442689" s="31">
        <v>220</v>
      </c>
    </row>
    <row r="442690" spans="4:4" x14ac:dyDescent="0.3">
      <c r="D442690" s="31">
        <v>280</v>
      </c>
    </row>
    <row r="442691" spans="4:4" x14ac:dyDescent="0.3">
      <c r="D442691" s="31">
        <v>227</v>
      </c>
    </row>
    <row r="442692" spans="4:4" x14ac:dyDescent="0.3">
      <c r="D442692" s="31">
        <v>240</v>
      </c>
    </row>
    <row r="442693" spans="4:4" x14ac:dyDescent="0.3">
      <c r="D442693" s="31">
        <v>266</v>
      </c>
    </row>
    <row r="442694" spans="4:4" x14ac:dyDescent="0.3">
      <c r="D442694" s="36">
        <v>266</v>
      </c>
    </row>
    <row r="442695" spans="4:4" x14ac:dyDescent="0.3">
      <c r="D442695" s="36">
        <v>250</v>
      </c>
    </row>
    <row r="442696" spans="4:4" x14ac:dyDescent="0.3">
      <c r="D442696" s="31">
        <v>250</v>
      </c>
    </row>
    <row r="442697" spans="4:4" x14ac:dyDescent="0.3">
      <c r="D442697" s="31">
        <v>263</v>
      </c>
    </row>
    <row r="442698" spans="4:4" x14ac:dyDescent="0.3">
      <c r="D442698" s="31">
        <v>250</v>
      </c>
    </row>
    <row r="442699" spans="4:4" x14ac:dyDescent="0.3">
      <c r="D442699" s="31">
        <v>255</v>
      </c>
    </row>
    <row r="442700" spans="4:4" x14ac:dyDescent="0.3">
      <c r="D442700" s="31">
        <v>257</v>
      </c>
    </row>
    <row r="442701" spans="4:4" x14ac:dyDescent="0.3">
      <c r="D442701" s="31">
        <v>252</v>
      </c>
    </row>
    <row r="442702" spans="4:4" x14ac:dyDescent="0.3">
      <c r="D442702" s="31">
        <v>318</v>
      </c>
    </row>
    <row r="442703" spans="4:4" x14ac:dyDescent="0.3">
      <c r="D442703" s="31">
        <v>257</v>
      </c>
    </row>
    <row r="442704" spans="4:4" x14ac:dyDescent="0.3">
      <c r="D442704" s="31">
        <v>245</v>
      </c>
    </row>
    <row r="442705" spans="4:4" x14ac:dyDescent="0.3">
      <c r="D442705" s="31">
        <v>240</v>
      </c>
    </row>
    <row r="442706" spans="4:4" x14ac:dyDescent="0.3">
      <c r="D442706" s="31">
        <v>240</v>
      </c>
    </row>
    <row r="442707" spans="4:4" x14ac:dyDescent="0.3">
      <c r="D442707" s="2">
        <f>+AVERAGE(D442685:D442706)</f>
        <v>248</v>
      </c>
    </row>
    <row r="442708" spans="4:4" x14ac:dyDescent="0.3">
      <c r="D442708" s="31">
        <v>526</v>
      </c>
    </row>
    <row r="442709" spans="4:4" x14ac:dyDescent="0.3">
      <c r="D442709" s="31">
        <v>550</v>
      </c>
    </row>
    <row r="442710" spans="4:4" x14ac:dyDescent="0.3">
      <c r="D442710" s="31">
        <v>550</v>
      </c>
    </row>
    <row r="442711" spans="4:4" x14ac:dyDescent="0.3">
      <c r="D442711" s="31">
        <v>616</v>
      </c>
    </row>
    <row r="442712" spans="4:4" x14ac:dyDescent="0.3">
      <c r="D442712" s="31">
        <v>550</v>
      </c>
    </row>
    <row r="442713" spans="4:4" x14ac:dyDescent="0.3">
      <c r="D442713" s="31">
        <v>566</v>
      </c>
    </row>
    <row r="442714" spans="4:4" x14ac:dyDescent="0.3">
      <c r="D442714" s="31">
        <v>550</v>
      </c>
    </row>
    <row r="442716" spans="4:4" x14ac:dyDescent="0.3">
      <c r="D442716" s="31">
        <v>520</v>
      </c>
    </row>
    <row r="442717" spans="4:4" x14ac:dyDescent="0.3">
      <c r="D442717" s="31">
        <v>527</v>
      </c>
    </row>
    <row r="442718" spans="4:4" x14ac:dyDescent="0.3">
      <c r="D442718" s="31">
        <v>500</v>
      </c>
    </row>
    <row r="442719" spans="4:4" x14ac:dyDescent="0.3">
      <c r="D442719" s="31">
        <v>460</v>
      </c>
    </row>
    <row r="442720" spans="4:4" x14ac:dyDescent="0.3">
      <c r="D442720" s="31">
        <v>480</v>
      </c>
    </row>
    <row r="442721" spans="4:4" x14ac:dyDescent="0.3">
      <c r="D442721" s="31">
        <v>520</v>
      </c>
    </row>
    <row r="442722" spans="4:4" x14ac:dyDescent="0.3">
      <c r="D442722" s="31">
        <v>500</v>
      </c>
    </row>
    <row r="442723" spans="4:4" x14ac:dyDescent="0.3">
      <c r="D442723" s="31">
        <v>520</v>
      </c>
    </row>
    <row r="442724" spans="4:4" x14ac:dyDescent="0.3">
      <c r="D442724" s="31">
        <v>567</v>
      </c>
    </row>
    <row r="442725" spans="4:4" x14ac:dyDescent="0.3">
      <c r="D442725" s="31">
        <v>500</v>
      </c>
    </row>
    <row r="442726" spans="4:4" x14ac:dyDescent="0.3">
      <c r="D442726" s="31">
        <v>750</v>
      </c>
    </row>
    <row r="442727" spans="4:4" x14ac:dyDescent="0.3">
      <c r="D442727" s="31">
        <v>750</v>
      </c>
    </row>
    <row r="442728" spans="4:4" x14ac:dyDescent="0.3">
      <c r="D442728" s="36">
        <v>766</v>
      </c>
    </row>
    <row r="442729" spans="4:4" x14ac:dyDescent="0.3">
      <c r="D442729" s="31">
        <v>750</v>
      </c>
    </row>
    <row r="442730" spans="4:4" x14ac:dyDescent="0.3">
      <c r="D442730" s="31">
        <v>800</v>
      </c>
    </row>
    <row r="442731" spans="4:4" x14ac:dyDescent="0.3">
      <c r="D442731" s="31">
        <v>693</v>
      </c>
    </row>
    <row r="442732" spans="4:4" x14ac:dyDescent="0.3">
      <c r="D442732" s="31">
        <v>700</v>
      </c>
    </row>
    <row r="442733" spans="4:4" x14ac:dyDescent="0.3">
      <c r="D442733" s="31">
        <v>487</v>
      </c>
    </row>
    <row r="442734" spans="4:4" x14ac:dyDescent="0.3">
      <c r="D442734" s="31">
        <v>492</v>
      </c>
    </row>
    <row r="442735" spans="4:4" x14ac:dyDescent="0.3">
      <c r="D442735" s="31">
        <v>500</v>
      </c>
    </row>
    <row r="442736" spans="4:4" x14ac:dyDescent="0.3">
      <c r="D442736" s="31">
        <v>482</v>
      </c>
    </row>
    <row r="442737" spans="4:4" x14ac:dyDescent="0.3">
      <c r="D442737" s="31">
        <v>468</v>
      </c>
    </row>
    <row r="442738" spans="4:4" x14ac:dyDescent="0.3">
      <c r="D442738" s="31">
        <v>468</v>
      </c>
    </row>
    <row r="442739" spans="4:4" x14ac:dyDescent="0.3">
      <c r="D442739" s="2">
        <f>+AVERAGE(D442716:D442738)</f>
        <v>573.91304347826087</v>
      </c>
    </row>
    <row r="442740" spans="4:4" x14ac:dyDescent="0.3">
      <c r="D442740" s="31">
        <v>540</v>
      </c>
    </row>
    <row r="442741" spans="4:4" x14ac:dyDescent="0.3">
      <c r="D442741" s="31">
        <v>580</v>
      </c>
    </row>
    <row r="442742" spans="4:4" x14ac:dyDescent="0.3">
      <c r="D442742" s="31">
        <v>480</v>
      </c>
    </row>
    <row r="442743" spans="4:4" x14ac:dyDescent="0.3">
      <c r="D442743" s="31">
        <v>520</v>
      </c>
    </row>
    <row r="442744" spans="4:4" x14ac:dyDescent="0.3">
      <c r="D442744" s="31">
        <v>480</v>
      </c>
    </row>
    <row r="442745" spans="4:4" x14ac:dyDescent="0.3">
      <c r="D442745" s="31">
        <v>480</v>
      </c>
    </row>
    <row r="442746" spans="4:4" x14ac:dyDescent="0.3">
      <c r="D442746" s="31">
        <v>480</v>
      </c>
    </row>
    <row r="442747" spans="4:4" x14ac:dyDescent="0.3">
      <c r="D442747" s="31">
        <v>480</v>
      </c>
    </row>
    <row r="442748" spans="4:4" x14ac:dyDescent="0.3">
      <c r="D442748" s="31">
        <v>560</v>
      </c>
    </row>
    <row r="442749" spans="4:4" x14ac:dyDescent="0.3">
      <c r="D442749" s="31">
        <v>500</v>
      </c>
    </row>
    <row r="442750" spans="4:4" x14ac:dyDescent="0.3">
      <c r="D442750" s="31">
        <v>700</v>
      </c>
    </row>
    <row r="442751" spans="4:4" x14ac:dyDescent="0.3">
      <c r="D442751" s="31">
        <v>680</v>
      </c>
    </row>
    <row r="442752" spans="4:4" x14ac:dyDescent="0.3">
      <c r="D442752" s="31">
        <v>700</v>
      </c>
    </row>
    <row r="442753" spans="4:4" x14ac:dyDescent="0.3">
      <c r="D442753" s="31">
        <v>700</v>
      </c>
    </row>
    <row r="442754" spans="4:4" x14ac:dyDescent="0.3">
      <c r="D442754" s="31">
        <v>813</v>
      </c>
    </row>
    <row r="442755" spans="4:4" x14ac:dyDescent="0.3">
      <c r="D442755" s="31">
        <v>816</v>
      </c>
    </row>
    <row r="442756" spans="4:4" x14ac:dyDescent="0.3">
      <c r="D442756" s="31">
        <v>560</v>
      </c>
    </row>
    <row r="442757" spans="4:4" x14ac:dyDescent="0.3">
      <c r="D442757" s="31">
        <v>574</v>
      </c>
    </row>
    <row r="442758" spans="4:4" x14ac:dyDescent="0.3">
      <c r="D442758" s="31">
        <v>630</v>
      </c>
    </row>
    <row r="442759" spans="4:4" x14ac:dyDescent="0.3">
      <c r="D442759" s="31">
        <v>460</v>
      </c>
    </row>
    <row r="442760" spans="4:4" x14ac:dyDescent="0.3">
      <c r="D442760" s="31">
        <v>550</v>
      </c>
    </row>
    <row r="442761" spans="4:4" x14ac:dyDescent="0.3">
      <c r="D442761" s="31">
        <v>700</v>
      </c>
    </row>
    <row r="442762" spans="4:4" x14ac:dyDescent="0.3">
      <c r="D442762" s="31">
        <v>500</v>
      </c>
    </row>
    <row r="442763" spans="4:4" x14ac:dyDescent="0.3">
      <c r="D442763" s="2">
        <f>+AVERAGE(D442740:D442762)</f>
        <v>586.21739130434787</v>
      </c>
    </row>
    <row r="442764" spans="4:4" x14ac:dyDescent="0.3">
      <c r="D442764" s="31">
        <v>22000</v>
      </c>
    </row>
    <row r="442765" spans="4:4" x14ac:dyDescent="0.3">
      <c r="D442765" s="31">
        <v>23833</v>
      </c>
    </row>
    <row r="442766" spans="4:4" x14ac:dyDescent="0.3">
      <c r="D442766" s="31">
        <v>21500</v>
      </c>
    </row>
    <row r="442767" spans="4:4" x14ac:dyDescent="0.3">
      <c r="D442767" s="31">
        <v>21250</v>
      </c>
    </row>
    <row r="442768" spans="4:4" x14ac:dyDescent="0.3">
      <c r="D442768" s="31">
        <v>20500</v>
      </c>
    </row>
    <row r="442769" spans="4:4" x14ac:dyDescent="0.3">
      <c r="D442769" s="31">
        <v>21500</v>
      </c>
    </row>
    <row r="442770" spans="4:4" x14ac:dyDescent="0.3">
      <c r="D442770" s="31">
        <v>22166</v>
      </c>
    </row>
    <row r="442771" spans="4:4" x14ac:dyDescent="0.3">
      <c r="D442771" s="31">
        <v>15416</v>
      </c>
    </row>
    <row r="442772" spans="4:4" x14ac:dyDescent="0.3">
      <c r="D442772" s="31">
        <v>21333</v>
      </c>
    </row>
    <row r="442773" spans="4:4" x14ac:dyDescent="0.3">
      <c r="D442773" s="31">
        <v>21000</v>
      </c>
    </row>
    <row r="442774" spans="4:4" x14ac:dyDescent="0.3">
      <c r="D442774" s="31">
        <v>23333</v>
      </c>
    </row>
    <row r="442775" spans="4:4" x14ac:dyDescent="0.3">
      <c r="D442775" s="31">
        <v>23583</v>
      </c>
    </row>
    <row r="442776" spans="4:4" x14ac:dyDescent="0.3">
      <c r="D442776" s="31">
        <v>22500</v>
      </c>
    </row>
    <row r="442777" spans="4:4" x14ac:dyDescent="0.3">
      <c r="D442777" s="31">
        <v>22250</v>
      </c>
    </row>
    <row r="442778" spans="4:4" x14ac:dyDescent="0.3">
      <c r="D442778" s="31">
        <v>22166</v>
      </c>
    </row>
    <row r="442779" spans="4:4" x14ac:dyDescent="0.3">
      <c r="D442779" s="31">
        <v>27000</v>
      </c>
    </row>
    <row r="442780" spans="4:4" x14ac:dyDescent="0.3">
      <c r="D442780" s="31">
        <v>24300</v>
      </c>
    </row>
    <row r="442781" spans="4:4" x14ac:dyDescent="0.3">
      <c r="D442781" s="31">
        <v>19700</v>
      </c>
    </row>
    <row r="442782" spans="4:4" x14ac:dyDescent="0.3">
      <c r="D442782" s="31">
        <v>25500</v>
      </c>
    </row>
    <row r="442783" spans="4:4" x14ac:dyDescent="0.3">
      <c r="D442783" s="31">
        <v>19500</v>
      </c>
    </row>
    <row r="442784" spans="4:4" x14ac:dyDescent="0.3">
      <c r="D442784" s="31">
        <v>17900</v>
      </c>
    </row>
    <row r="442785" spans="4:4" x14ac:dyDescent="0.3">
      <c r="D442785" s="31">
        <v>23833</v>
      </c>
    </row>
    <row r="442786" spans="4:4" x14ac:dyDescent="0.3">
      <c r="D442786" s="37">
        <f>+AVERAGE(D442764:D442785)</f>
        <v>21911.954545454544</v>
      </c>
    </row>
    <row r="442787" spans="4:4" x14ac:dyDescent="0.3">
      <c r="D442787" s="31">
        <v>14500</v>
      </c>
    </row>
    <row r="442788" spans="4:4" x14ac:dyDescent="0.3">
      <c r="D442788" s="31">
        <v>15500</v>
      </c>
    </row>
    <row r="442789" spans="4:4" x14ac:dyDescent="0.3">
      <c r="D442789" s="31">
        <v>14750</v>
      </c>
    </row>
    <row r="442790" spans="4:4" x14ac:dyDescent="0.3">
      <c r="D442790" s="31">
        <v>14000</v>
      </c>
    </row>
    <row r="442791" spans="4:4" x14ac:dyDescent="0.3">
      <c r="D442791" s="31">
        <v>14000</v>
      </c>
    </row>
    <row r="442792" spans="4:4" x14ac:dyDescent="0.3">
      <c r="D442792" s="31">
        <v>14500</v>
      </c>
    </row>
    <row r="442793" spans="4:4" x14ac:dyDescent="0.3">
      <c r="D442793" s="31">
        <v>14000</v>
      </c>
    </row>
    <row r="442794" spans="4:4" x14ac:dyDescent="0.3">
      <c r="D442794" s="31">
        <v>14250</v>
      </c>
    </row>
    <row r="442795" spans="4:4" x14ac:dyDescent="0.3">
      <c r="D442795" s="31">
        <v>14500</v>
      </c>
    </row>
    <row r="442796" spans="4:4" x14ac:dyDescent="0.3">
      <c r="D442796" s="31">
        <v>14000</v>
      </c>
    </row>
    <row r="442797" spans="4:4" x14ac:dyDescent="0.3">
      <c r="D442797" s="31">
        <v>16000</v>
      </c>
    </row>
    <row r="442798" spans="4:4" x14ac:dyDescent="0.3">
      <c r="D442798" s="31">
        <v>15500</v>
      </c>
    </row>
    <row r="442799" spans="4:4" x14ac:dyDescent="0.3">
      <c r="D442799" s="31">
        <v>14750</v>
      </c>
    </row>
    <row r="442800" spans="4:4" x14ac:dyDescent="0.3">
      <c r="D442800" s="31">
        <v>13833</v>
      </c>
    </row>
    <row r="442801" spans="4:4" x14ac:dyDescent="0.3">
      <c r="D442801" s="31">
        <v>14583</v>
      </c>
    </row>
    <row r="442802" spans="4:4" x14ac:dyDescent="0.3">
      <c r="D442802" s="31">
        <v>17525</v>
      </c>
    </row>
    <row r="442803" spans="4:4" x14ac:dyDescent="0.3">
      <c r="D442803" s="31">
        <v>18750</v>
      </c>
    </row>
    <row r="442804" spans="4:4" x14ac:dyDescent="0.3">
      <c r="D442804" s="31">
        <v>13575</v>
      </c>
    </row>
    <row r="442805" spans="4:4" x14ac:dyDescent="0.3">
      <c r="D442805" s="31">
        <v>18300</v>
      </c>
    </row>
    <row r="442806" spans="4:4" x14ac:dyDescent="0.3">
      <c r="D442806" s="31">
        <v>15025</v>
      </c>
    </row>
    <row r="442807" spans="4:4" x14ac:dyDescent="0.3">
      <c r="D442807" s="31">
        <v>12200</v>
      </c>
    </row>
    <row r="442808" spans="4:4" x14ac:dyDescent="0.3">
      <c r="D442808" s="31">
        <v>15500</v>
      </c>
    </row>
    <row r="442809" spans="4:4" x14ac:dyDescent="0.3">
      <c r="D442809" s="2">
        <f>+AVERAGE(D442787:D442808)</f>
        <v>14979.136363636364</v>
      </c>
    </row>
    <row r="442810" spans="4:4" x14ac:dyDescent="0.3">
      <c r="D442810" s="31">
        <v>144333</v>
      </c>
    </row>
    <row r="442811" spans="4:4" x14ac:dyDescent="0.3">
      <c r="D442811" s="31">
        <v>141125</v>
      </c>
    </row>
    <row r="442812" spans="4:4" x14ac:dyDescent="0.3">
      <c r="D442812" s="2">
        <f>+AVERAGE(D442810:D442811)</f>
        <v>142729</v>
      </c>
    </row>
    <row r="442813" spans="4:4" x14ac:dyDescent="0.3">
      <c r="D442813" s="31">
        <v>653</v>
      </c>
    </row>
    <row r="442814" spans="4:4" x14ac:dyDescent="0.3">
      <c r="D442814" s="31">
        <v>600</v>
      </c>
    </row>
    <row r="442815" spans="4:4" x14ac:dyDescent="0.3">
      <c r="D442815" s="31">
        <v>586</v>
      </c>
    </row>
    <row r="442816" spans="4:4" x14ac:dyDescent="0.3">
      <c r="D442816" s="31">
        <v>593</v>
      </c>
    </row>
    <row r="442817" spans="4:4" x14ac:dyDescent="0.3">
      <c r="D442817" s="31">
        <v>655</v>
      </c>
    </row>
    <row r="442818" spans="4:4" x14ac:dyDescent="0.3">
      <c r="D442818" s="31">
        <v>625</v>
      </c>
    </row>
    <row r="442819" spans="4:4" x14ac:dyDescent="0.3">
      <c r="D442819" s="31">
        <v>616</v>
      </c>
    </row>
    <row r="442820" spans="4:4" x14ac:dyDescent="0.3">
      <c r="D442820" s="37">
        <f>+AVERAGE(D442813:D442819)</f>
        <v>618.28571428571433</v>
      </c>
    </row>
    <row r="458753" spans="4:4" x14ac:dyDescent="0.3">
      <c r="D458753" s="29">
        <v>44713</v>
      </c>
    </row>
    <row r="458754" spans="4:4" x14ac:dyDescent="0.3">
      <c r="D458754" s="30" t="s">
        <v>232</v>
      </c>
    </row>
    <row r="458755" spans="4:4" x14ac:dyDescent="0.3">
      <c r="D458755" s="31">
        <v>2022</v>
      </c>
    </row>
    <row r="458771" spans="4:4" x14ac:dyDescent="0.3">
      <c r="D458771" s="34">
        <v>434</v>
      </c>
    </row>
    <row r="458772" spans="4:4" x14ac:dyDescent="0.3">
      <c r="D458772" s="30">
        <v>275</v>
      </c>
    </row>
    <row r="458773" spans="4:4" x14ac:dyDescent="0.3">
      <c r="D458773" s="30">
        <v>290</v>
      </c>
    </row>
    <row r="458774" spans="4:4" x14ac:dyDescent="0.3">
      <c r="D458774" s="35">
        <v>434</v>
      </c>
    </row>
    <row r="458775" spans="4:4" x14ac:dyDescent="0.3">
      <c r="D458775" s="32">
        <v>275</v>
      </c>
    </row>
    <row r="458776" spans="4:4" x14ac:dyDescent="0.3">
      <c r="D458776" s="32">
        <v>300</v>
      </c>
    </row>
    <row r="458777" spans="4:4" x14ac:dyDescent="0.3">
      <c r="D458777" s="32">
        <v>265</v>
      </c>
    </row>
    <row r="458778" spans="4:4" x14ac:dyDescent="0.3">
      <c r="D458778" s="32">
        <v>290</v>
      </c>
    </row>
    <row r="458779" spans="4:4" x14ac:dyDescent="0.3">
      <c r="D458779" s="32">
        <v>290</v>
      </c>
    </row>
    <row r="458780" spans="4:4" x14ac:dyDescent="0.3">
      <c r="D458780" s="31">
        <v>260</v>
      </c>
    </row>
    <row r="458781" spans="4:4" x14ac:dyDescent="0.3">
      <c r="D458781" s="31">
        <v>800</v>
      </c>
    </row>
    <row r="458782" spans="4:4" x14ac:dyDescent="0.3">
      <c r="D458782" s="31">
        <v>800</v>
      </c>
    </row>
    <row r="458783" spans="4:4" x14ac:dyDescent="0.3">
      <c r="D458783" s="31">
        <v>300</v>
      </c>
    </row>
    <row r="458784" spans="4:4" x14ac:dyDescent="0.3">
      <c r="D458784" s="31">
        <v>300</v>
      </c>
    </row>
    <row r="458785" spans="4:4" x14ac:dyDescent="0.3">
      <c r="D458785" s="31">
        <v>300</v>
      </c>
    </row>
    <row r="458786" spans="4:4" x14ac:dyDescent="0.3">
      <c r="D458786" s="31">
        <v>280</v>
      </c>
    </row>
    <row r="458787" spans="4:4" x14ac:dyDescent="0.3">
      <c r="D458787" s="31">
        <v>293</v>
      </c>
    </row>
    <row r="458788" spans="4:4" x14ac:dyDescent="0.3">
      <c r="D458788" s="31">
        <v>320</v>
      </c>
    </row>
    <row r="458790" spans="4:4" x14ac:dyDescent="0.3">
      <c r="D458790" s="36">
        <v>0</v>
      </c>
    </row>
    <row r="458791" spans="4:4" x14ac:dyDescent="0.3">
      <c r="D458791" s="36">
        <v>0</v>
      </c>
    </row>
    <row r="458792" spans="4:4" x14ac:dyDescent="0.3">
      <c r="D458792" s="36">
        <v>245</v>
      </c>
    </row>
    <row r="458793" spans="4:4" x14ac:dyDescent="0.3">
      <c r="D458793" s="36">
        <v>245</v>
      </c>
    </row>
    <row r="458794" spans="4:4" x14ac:dyDescent="0.3">
      <c r="D458794" s="36">
        <v>0</v>
      </c>
    </row>
    <row r="458795" spans="4:4" x14ac:dyDescent="0.3">
      <c r="D458795" s="36">
        <v>0</v>
      </c>
    </row>
    <row r="458796" spans="4:4" x14ac:dyDescent="0.3">
      <c r="D458796" s="36">
        <v>300</v>
      </c>
    </row>
    <row r="458808" spans="4:4" x14ac:dyDescent="0.3">
      <c r="D458808" s="30">
        <v>220</v>
      </c>
    </row>
    <row r="458809" spans="4:4" x14ac:dyDescent="0.3">
      <c r="D458809" s="32">
        <v>250</v>
      </c>
    </row>
    <row r="458810" spans="4:4" x14ac:dyDescent="0.3">
      <c r="D458810" s="30">
        <v>250</v>
      </c>
    </row>
    <row r="458811" spans="4:4" x14ac:dyDescent="0.3">
      <c r="D458811" s="32">
        <v>230</v>
      </c>
    </row>
    <row r="458812" spans="4:4" x14ac:dyDescent="0.3">
      <c r="D458812" s="32">
        <v>270</v>
      </c>
    </row>
    <row r="458813" spans="4:4" x14ac:dyDescent="0.3">
      <c r="D458813" s="32">
        <v>200</v>
      </c>
    </row>
    <row r="458814" spans="4:4" x14ac:dyDescent="0.3">
      <c r="D458814" s="32">
        <v>125</v>
      </c>
    </row>
    <row r="458815" spans="4:4" x14ac:dyDescent="0.3">
      <c r="D458815" s="32">
        <v>240</v>
      </c>
    </row>
    <row r="458816" spans="4:4" x14ac:dyDescent="0.3">
      <c r="D458816" s="31">
        <v>220</v>
      </c>
    </row>
    <row r="458818" spans="4:4" x14ac:dyDescent="0.3">
      <c r="D458818" s="36">
        <v>260</v>
      </c>
    </row>
    <row r="458820" spans="4:4" x14ac:dyDescent="0.3">
      <c r="D458820" s="36">
        <v>0</v>
      </c>
    </row>
    <row r="458821" spans="4:4" x14ac:dyDescent="0.3">
      <c r="D458821" s="36">
        <v>0</v>
      </c>
    </row>
    <row r="458822" spans="4:4" x14ac:dyDescent="0.3">
      <c r="D458822" s="36">
        <v>0</v>
      </c>
    </row>
    <row r="458823" spans="4:4" x14ac:dyDescent="0.3">
      <c r="D458823" s="36">
        <v>0</v>
      </c>
    </row>
    <row r="458824" spans="4:4" x14ac:dyDescent="0.3">
      <c r="D458824" s="36">
        <v>0</v>
      </c>
    </row>
    <row r="458825" spans="4:4" x14ac:dyDescent="0.3">
      <c r="D458825" s="36">
        <v>0</v>
      </c>
    </row>
    <row r="458826" spans="4:4" x14ac:dyDescent="0.3">
      <c r="D458826" s="36">
        <v>533</v>
      </c>
    </row>
    <row r="458835" spans="4:4" x14ac:dyDescent="0.3">
      <c r="D458835" s="32">
        <v>320</v>
      </c>
    </row>
    <row r="458839" spans="4:4" x14ac:dyDescent="0.3">
      <c r="D458839" s="35">
        <v>333</v>
      </c>
    </row>
    <row r="458840" spans="4:4" x14ac:dyDescent="0.3">
      <c r="D458840" s="35">
        <v>300</v>
      </c>
    </row>
    <row r="458841" spans="4:4" x14ac:dyDescent="0.3">
      <c r="D458841" s="23">
        <v>250</v>
      </c>
    </row>
    <row r="458849" spans="4:4" x14ac:dyDescent="0.3">
      <c r="D458849" s="22">
        <v>260</v>
      </c>
    </row>
    <row r="458851" spans="4:4" x14ac:dyDescent="0.3">
      <c r="D458851" s="38">
        <v>720</v>
      </c>
    </row>
    <row r="458852" spans="4:4" x14ac:dyDescent="0.3">
      <c r="D458852" s="38">
        <v>800</v>
      </c>
    </row>
    <row r="458853" spans="4:4" x14ac:dyDescent="0.3">
      <c r="D458853" s="38">
        <v>947</v>
      </c>
    </row>
    <row r="458854" spans="4:4" x14ac:dyDescent="0.3">
      <c r="D458854" s="38">
        <v>947</v>
      </c>
    </row>
    <row r="458855" spans="4:4" x14ac:dyDescent="0.3">
      <c r="D458855" s="38">
        <v>1000</v>
      </c>
    </row>
    <row r="458856" spans="4:4" x14ac:dyDescent="0.3">
      <c r="D458856" s="38">
        <v>1000</v>
      </c>
    </row>
    <row r="458857" spans="4:4" x14ac:dyDescent="0.3">
      <c r="D458857" s="38">
        <v>933</v>
      </c>
    </row>
    <row r="458873" spans="4:4" x14ac:dyDescent="0.3">
      <c r="D458873" s="32">
        <v>506</v>
      </c>
    </row>
    <row r="458874" spans="4:4" x14ac:dyDescent="0.3">
      <c r="D458874" s="32">
        <v>546</v>
      </c>
    </row>
    <row r="458876" spans="4:4" x14ac:dyDescent="0.3">
      <c r="D458876" s="35">
        <v>750</v>
      </c>
    </row>
    <row r="458877" spans="4:4" x14ac:dyDescent="0.3">
      <c r="D458877" s="30">
        <v>775</v>
      </c>
    </row>
    <row r="458878" spans="4:4" x14ac:dyDescent="0.3">
      <c r="D458878" s="30">
        <v>785</v>
      </c>
    </row>
    <row r="458879" spans="4:4" x14ac:dyDescent="0.3">
      <c r="D458879" s="32">
        <v>790</v>
      </c>
    </row>
    <row r="458880" spans="4:4" x14ac:dyDescent="0.3">
      <c r="D458880" s="32">
        <v>790</v>
      </c>
    </row>
    <row r="458881" spans="4:4" x14ac:dyDescent="0.3">
      <c r="D458881" s="32">
        <v>790</v>
      </c>
    </row>
    <row r="458882" spans="4:4" x14ac:dyDescent="0.3">
      <c r="D458882" s="31">
        <v>760</v>
      </c>
    </row>
    <row r="458883" spans="4:4" x14ac:dyDescent="0.3">
      <c r="D458883" s="32">
        <v>790</v>
      </c>
    </row>
    <row r="458885" spans="4:4" x14ac:dyDescent="0.3">
      <c r="D458885" s="35">
        <v>466</v>
      </c>
    </row>
    <row r="458886" spans="4:4" x14ac:dyDescent="0.3">
      <c r="D458886" s="35">
        <v>400</v>
      </c>
    </row>
    <row r="458887" spans="4:4" x14ac:dyDescent="0.3">
      <c r="D458887" s="11">
        <f>+AVERAGE(D458885:D458886)</f>
        <v>433</v>
      </c>
    </row>
    <row r="458891" spans="4:4" x14ac:dyDescent="0.3">
      <c r="D458891" s="32">
        <v>680</v>
      </c>
    </row>
    <row r="458892" spans="4:4" x14ac:dyDescent="0.3">
      <c r="D458892" s="30">
        <v>640</v>
      </c>
    </row>
    <row r="458893" spans="4:4" x14ac:dyDescent="0.3">
      <c r="D458893" s="32">
        <v>450</v>
      </c>
    </row>
    <row r="458894" spans="4:4" x14ac:dyDescent="0.3">
      <c r="D458894" s="32">
        <v>560</v>
      </c>
    </row>
    <row r="458895" spans="4:4" x14ac:dyDescent="0.3">
      <c r="D458895" s="32">
        <v>515</v>
      </c>
    </row>
    <row r="458896" spans="4:4" x14ac:dyDescent="0.3">
      <c r="D458896" s="31">
        <v>545</v>
      </c>
    </row>
    <row r="458897" spans="4:4" x14ac:dyDescent="0.3">
      <c r="D458897" s="22">
        <v>530</v>
      </c>
    </row>
    <row r="458898" spans="4:4" x14ac:dyDescent="0.3">
      <c r="D458898" s="11"/>
    </row>
    <row r="458902" spans="4:4" x14ac:dyDescent="0.3">
      <c r="D458902" s="32">
        <v>780</v>
      </c>
    </row>
    <row r="458904" spans="4:4" x14ac:dyDescent="0.3">
      <c r="D458904" s="11"/>
    </row>
    <row r="458913" spans="4:4" x14ac:dyDescent="0.3">
      <c r="D458913" s="30">
        <v>600</v>
      </c>
    </row>
    <row r="458914" spans="4:4" x14ac:dyDescent="0.3">
      <c r="D458914" s="30">
        <v>650</v>
      </c>
    </row>
    <row r="458915" spans="4:4" x14ac:dyDescent="0.3">
      <c r="D458915" s="32">
        <v>645</v>
      </c>
    </row>
    <row r="458916" spans="4:4" x14ac:dyDescent="0.3">
      <c r="D458916" s="32">
        <v>490</v>
      </c>
    </row>
    <row r="458917" spans="4:4" x14ac:dyDescent="0.3">
      <c r="D458917" s="32">
        <v>525</v>
      </c>
    </row>
    <row r="458918" spans="4:4" x14ac:dyDescent="0.3">
      <c r="D458918" s="22">
        <v>560</v>
      </c>
    </row>
    <row r="458919" spans="4:4" x14ac:dyDescent="0.3">
      <c r="D458919" s="11"/>
    </row>
    <row r="458920" spans="4:4" x14ac:dyDescent="0.3">
      <c r="D458920" s="37">
        <v>87500</v>
      </c>
    </row>
    <row r="458921" spans="4:4" x14ac:dyDescent="0.3">
      <c r="D458921" s="37">
        <v>90000</v>
      </c>
    </row>
    <row r="458922" spans="4:4" x14ac:dyDescent="0.3">
      <c r="D458922" s="37">
        <v>45667</v>
      </c>
    </row>
    <row r="458923" spans="4:4" x14ac:dyDescent="0.3">
      <c r="D458923" s="37">
        <v>45667</v>
      </c>
    </row>
    <row r="458924" spans="4:4" x14ac:dyDescent="0.3">
      <c r="D458924" s="37">
        <v>37500</v>
      </c>
    </row>
    <row r="458925" spans="4:4" x14ac:dyDescent="0.3">
      <c r="D458925" s="37">
        <v>34167</v>
      </c>
    </row>
    <row r="458926" spans="4:4" x14ac:dyDescent="0.3">
      <c r="D458926" s="37">
        <v>40833</v>
      </c>
    </row>
    <row r="458940" spans="4:4" x14ac:dyDescent="0.3">
      <c r="D458940" s="32">
        <v>30666</v>
      </c>
    </row>
    <row r="458946" spans="4:4" x14ac:dyDescent="0.3">
      <c r="D458946" s="35">
        <v>28666</v>
      </c>
    </row>
    <row r="458947" spans="4:4" x14ac:dyDescent="0.3">
      <c r="D458947" s="32">
        <v>31333</v>
      </c>
    </row>
    <row r="458948" spans="4:4" x14ac:dyDescent="0.3">
      <c r="D458948" s="30">
        <v>32000</v>
      </c>
    </row>
    <row r="458949" spans="4:4" x14ac:dyDescent="0.3">
      <c r="D458949" s="30">
        <v>34750</v>
      </c>
    </row>
    <row r="458950" spans="4:4" x14ac:dyDescent="0.3">
      <c r="D458950" s="32">
        <v>32750</v>
      </c>
    </row>
    <row r="458951" spans="4:4" x14ac:dyDescent="0.3">
      <c r="D458951" s="31">
        <v>20125</v>
      </c>
    </row>
    <row r="458952" spans="4:4" x14ac:dyDescent="0.3">
      <c r="D458952" s="32">
        <v>31700</v>
      </c>
    </row>
    <row r="458953" spans="4:4" x14ac:dyDescent="0.3">
      <c r="D458953" s="32">
        <v>34000</v>
      </c>
    </row>
    <row r="458954" spans="4:4" x14ac:dyDescent="0.3">
      <c r="D458954" s="32">
        <v>39870</v>
      </c>
    </row>
    <row r="458955" spans="4:4" x14ac:dyDescent="0.3">
      <c r="D458955" s="32">
        <v>34787</v>
      </c>
    </row>
    <row r="458956" spans="4:4" x14ac:dyDescent="0.3">
      <c r="D458956" s="11"/>
    </row>
    <row r="458957" spans="4:4" x14ac:dyDescent="0.3">
      <c r="D458957" s="36">
        <v>69667</v>
      </c>
    </row>
    <row r="458958" spans="4:4" x14ac:dyDescent="0.3">
      <c r="D458958" s="36">
        <v>70667</v>
      </c>
    </row>
    <row r="458959" spans="4:4" x14ac:dyDescent="0.3">
      <c r="D458959" s="36">
        <v>33933</v>
      </c>
    </row>
    <row r="458960" spans="4:4" x14ac:dyDescent="0.3">
      <c r="D458960" s="36">
        <v>33933</v>
      </c>
    </row>
    <row r="458961" spans="4:4" x14ac:dyDescent="0.3">
      <c r="D458961" s="36">
        <v>23833</v>
      </c>
    </row>
    <row r="458962" spans="4:4" x14ac:dyDescent="0.3">
      <c r="D458962" s="36">
        <v>23833</v>
      </c>
    </row>
    <row r="458963" spans="4:4" x14ac:dyDescent="0.3">
      <c r="D458963" s="36">
        <v>28000</v>
      </c>
    </row>
    <row r="458978" spans="4:4" x14ac:dyDescent="0.3">
      <c r="D458978" s="35">
        <v>18333</v>
      </c>
    </row>
    <row r="458979" spans="4:4" x14ac:dyDescent="0.3">
      <c r="D458979" s="30">
        <v>16166</v>
      </c>
    </row>
    <row r="458980" spans="4:4" x14ac:dyDescent="0.3">
      <c r="D458980" s="30">
        <v>19000</v>
      </c>
    </row>
    <row r="458981" spans="4:4" x14ac:dyDescent="0.3">
      <c r="D458981" s="32">
        <v>21500</v>
      </c>
    </row>
    <row r="458982" spans="4:4" x14ac:dyDescent="0.3">
      <c r="D458982" s="32">
        <v>21375</v>
      </c>
    </row>
    <row r="458983" spans="4:4" x14ac:dyDescent="0.3">
      <c r="D458983" s="32">
        <v>19750</v>
      </c>
    </row>
    <row r="458984" spans="4:4" x14ac:dyDescent="0.3">
      <c r="D458984" s="32">
        <v>16125</v>
      </c>
    </row>
    <row r="458985" spans="4:4" x14ac:dyDescent="0.3">
      <c r="D458985" s="31">
        <v>17750</v>
      </c>
    </row>
    <row r="458986" spans="4:4" x14ac:dyDescent="0.3">
      <c r="D458986" s="32">
        <v>18125</v>
      </c>
    </row>
    <row r="458987" spans="4:4" x14ac:dyDescent="0.3">
      <c r="D458987" s="11"/>
    </row>
    <row r="458988" spans="4:4" x14ac:dyDescent="0.3">
      <c r="D458988" s="39">
        <v>0</v>
      </c>
    </row>
    <row r="458989" spans="4:4" x14ac:dyDescent="0.3">
      <c r="D458989" s="39">
        <v>0</v>
      </c>
    </row>
    <row r="458990" spans="4:4" x14ac:dyDescent="0.3">
      <c r="D458990" s="39">
        <v>0</v>
      </c>
    </row>
    <row r="458991" spans="4:4" x14ac:dyDescent="0.3">
      <c r="D458991" s="39">
        <v>0</v>
      </c>
    </row>
    <row r="458992" spans="4:4" x14ac:dyDescent="0.3">
      <c r="D458992" s="39">
        <v>0</v>
      </c>
    </row>
    <row r="458993" spans="4:4" x14ac:dyDescent="0.3">
      <c r="D458993" s="32">
        <v>123500</v>
      </c>
    </row>
    <row r="458994" spans="4:4" x14ac:dyDescent="0.3">
      <c r="D458994" s="39">
        <v>0</v>
      </c>
    </row>
    <row r="458999" spans="4:4" x14ac:dyDescent="0.3">
      <c r="D458999" s="30">
        <v>102125</v>
      </c>
    </row>
    <row r="459000" spans="4:4" x14ac:dyDescent="0.3">
      <c r="D459000" s="30">
        <v>107625</v>
      </c>
    </row>
    <row r="459001" spans="4:4" x14ac:dyDescent="0.3">
      <c r="D459001" s="32">
        <v>103250</v>
      </c>
    </row>
    <row r="459002" spans="4:4" x14ac:dyDescent="0.3">
      <c r="D459002" s="32">
        <v>105625</v>
      </c>
    </row>
    <row r="459003" spans="4:4" x14ac:dyDescent="0.3">
      <c r="D459003" s="32">
        <v>105500</v>
      </c>
    </row>
    <row r="459004" spans="4:4" x14ac:dyDescent="0.3">
      <c r="D459004" s="32">
        <v>90375</v>
      </c>
    </row>
    <row r="459005" spans="4:4" x14ac:dyDescent="0.3">
      <c r="D459005" s="32">
        <v>98000</v>
      </c>
    </row>
    <row r="459006" spans="4:4" x14ac:dyDescent="0.3">
      <c r="D459006" s="32">
        <v>95500</v>
      </c>
    </row>
    <row r="459007" spans="4:4" x14ac:dyDescent="0.3">
      <c r="D459007" s="32">
        <v>130000</v>
      </c>
    </row>
    <row r="459008" spans="4:4" x14ac:dyDescent="0.3">
      <c r="D459008" s="33">
        <v>143500</v>
      </c>
    </row>
    <row r="459009" spans="4:4" x14ac:dyDescent="0.3">
      <c r="D459009" s="11"/>
    </row>
    <row r="459020" spans="4:4" x14ac:dyDescent="0.3">
      <c r="D459020" s="31">
        <v>253</v>
      </c>
    </row>
    <row r="459021" spans="4:4" x14ac:dyDescent="0.3">
      <c r="D459021" s="31">
        <v>240</v>
      </c>
    </row>
    <row r="459022" spans="4:4" x14ac:dyDescent="0.3">
      <c r="D459022" s="31">
        <v>220</v>
      </c>
    </row>
    <row r="459023" spans="4:4" x14ac:dyDescent="0.3">
      <c r="D459023" s="31">
        <v>180</v>
      </c>
    </row>
    <row r="459024" spans="4:4" x14ac:dyDescent="0.3">
      <c r="D459024" s="36">
        <v>240</v>
      </c>
    </row>
    <row r="459025" spans="4:4" x14ac:dyDescent="0.3">
      <c r="D459025" s="31">
        <v>200</v>
      </c>
    </row>
    <row r="459026" spans="4:4" x14ac:dyDescent="0.3">
      <c r="D459026" s="31">
        <v>200</v>
      </c>
    </row>
    <row r="459027" spans="4:4" x14ac:dyDescent="0.3">
      <c r="D459027" s="31">
        <v>240</v>
      </c>
    </row>
    <row r="459028" spans="4:4" x14ac:dyDescent="0.3">
      <c r="D459028" s="31">
        <v>233</v>
      </c>
    </row>
    <row r="459029" spans="4:4" x14ac:dyDescent="0.3">
      <c r="D459029" s="31">
        <v>200</v>
      </c>
    </row>
    <row r="459030" spans="4:4" x14ac:dyDescent="0.3">
      <c r="D459030" s="31">
        <v>261</v>
      </c>
    </row>
    <row r="459031" spans="4:4" x14ac:dyDescent="0.3">
      <c r="D459031" s="31">
        <v>260</v>
      </c>
    </row>
    <row r="459032" spans="4:4" x14ac:dyDescent="0.3">
      <c r="D459032" s="31">
        <v>271</v>
      </c>
    </row>
    <row r="459033" spans="4:4" x14ac:dyDescent="0.3">
      <c r="D459033" s="31">
        <v>270</v>
      </c>
    </row>
    <row r="459034" spans="4:4" x14ac:dyDescent="0.3">
      <c r="D459034" s="31">
        <v>273</v>
      </c>
    </row>
    <row r="459035" spans="4:4" x14ac:dyDescent="0.3">
      <c r="D459035" s="31">
        <v>258</v>
      </c>
    </row>
    <row r="459036" spans="4:4" x14ac:dyDescent="0.3">
      <c r="D459036" s="36">
        <v>270</v>
      </c>
    </row>
    <row r="459037" spans="4:4" x14ac:dyDescent="0.3">
      <c r="D459037" s="31">
        <v>283</v>
      </c>
    </row>
    <row r="459038" spans="4:4" x14ac:dyDescent="0.3">
      <c r="D459038" s="31">
        <v>200</v>
      </c>
    </row>
    <row r="459039" spans="4:4" x14ac:dyDescent="0.3">
      <c r="D459039" s="31">
        <v>240</v>
      </c>
    </row>
    <row r="459040" spans="4:4" x14ac:dyDescent="0.3">
      <c r="D459040" s="31">
        <v>249</v>
      </c>
    </row>
    <row r="459041" spans="4:4" x14ac:dyDescent="0.3">
      <c r="D459041" s="31">
        <v>317</v>
      </c>
    </row>
    <row r="459042" spans="4:4" x14ac:dyDescent="0.3">
      <c r="D459042" s="31">
        <v>240</v>
      </c>
    </row>
    <row r="459043" spans="4:4" x14ac:dyDescent="0.3">
      <c r="D459043" s="14"/>
    </row>
    <row r="459044" spans="4:4" x14ac:dyDescent="0.3">
      <c r="D459044" s="31">
        <v>220</v>
      </c>
    </row>
    <row r="459045" spans="4:4" x14ac:dyDescent="0.3">
      <c r="D459045" s="31">
        <v>220</v>
      </c>
    </row>
    <row r="459046" spans="4:4" x14ac:dyDescent="0.3">
      <c r="D459046" s="31">
        <v>200</v>
      </c>
    </row>
    <row r="459047" spans="4:4" x14ac:dyDescent="0.3">
      <c r="D459047" s="31">
        <v>187</v>
      </c>
    </row>
    <row r="459048" spans="4:4" x14ac:dyDescent="0.3">
      <c r="D459048" s="31">
        <v>167</v>
      </c>
    </row>
    <row r="459049" spans="4:4" x14ac:dyDescent="0.3">
      <c r="D459049" s="31">
        <v>200</v>
      </c>
    </row>
    <row r="459050" spans="4:4" x14ac:dyDescent="0.3">
      <c r="D459050" s="31">
        <v>180</v>
      </c>
    </row>
    <row r="459051" spans="4:4" x14ac:dyDescent="0.3">
      <c r="D459051" s="31">
        <v>200</v>
      </c>
    </row>
    <row r="459052" spans="4:4" x14ac:dyDescent="0.3">
      <c r="D459052" s="31">
        <v>213</v>
      </c>
    </row>
    <row r="459053" spans="4:4" x14ac:dyDescent="0.3">
      <c r="D459053" s="31">
        <v>167</v>
      </c>
    </row>
    <row r="459054" spans="4:4" x14ac:dyDescent="0.3">
      <c r="D459054" s="31">
        <v>256</v>
      </c>
    </row>
    <row r="459055" spans="4:4" x14ac:dyDescent="0.3">
      <c r="D459055" s="31">
        <v>263</v>
      </c>
    </row>
    <row r="459056" spans="4:4" x14ac:dyDescent="0.3">
      <c r="D459056" s="31">
        <v>253</v>
      </c>
    </row>
    <row r="459057" spans="4:4" x14ac:dyDescent="0.3">
      <c r="D459057" s="31">
        <v>251</v>
      </c>
    </row>
    <row r="459058" spans="4:4" x14ac:dyDescent="0.3">
      <c r="D459058" s="31">
        <v>260</v>
      </c>
    </row>
    <row r="459059" spans="4:4" x14ac:dyDescent="0.3">
      <c r="D459059" s="31">
        <v>250</v>
      </c>
    </row>
    <row r="459060" spans="4:4" x14ac:dyDescent="0.3">
      <c r="D459060" s="31">
        <v>255</v>
      </c>
    </row>
    <row r="459061" spans="4:4" x14ac:dyDescent="0.3">
      <c r="D459061" s="31">
        <v>214</v>
      </c>
    </row>
    <row r="459062" spans="4:4" x14ac:dyDescent="0.3">
      <c r="D459062" s="31">
        <v>205</v>
      </c>
    </row>
    <row r="459063" spans="4:4" x14ac:dyDescent="0.3">
      <c r="D459063" s="31">
        <v>209</v>
      </c>
    </row>
    <row r="459064" spans="4:4" x14ac:dyDescent="0.3">
      <c r="D459064" s="31">
        <v>220</v>
      </c>
    </row>
    <row r="459065" spans="4:4" x14ac:dyDescent="0.3">
      <c r="D459065" s="31">
        <v>183</v>
      </c>
    </row>
    <row r="459066" spans="4:4" x14ac:dyDescent="0.3">
      <c r="D459066" s="32">
        <v>220</v>
      </c>
    </row>
    <row r="459067" spans="4:4" x14ac:dyDescent="0.3">
      <c r="D459067" s="31">
        <v>214</v>
      </c>
    </row>
    <row r="459068" spans="4:4" x14ac:dyDescent="0.3">
      <c r="D459068" s="2">
        <f>+AVERAGE(D459044:D459067)</f>
        <v>216.95833333333334</v>
      </c>
    </row>
    <row r="459069" spans="4:4" x14ac:dyDescent="0.3">
      <c r="D459069" s="31">
        <v>240</v>
      </c>
    </row>
    <row r="459070" spans="4:4" x14ac:dyDescent="0.3">
      <c r="D459070" s="31">
        <v>220</v>
      </c>
    </row>
    <row r="459071" spans="4:4" x14ac:dyDescent="0.3">
      <c r="D459071" s="31">
        <v>220</v>
      </c>
    </row>
    <row r="459072" spans="4:4" x14ac:dyDescent="0.3">
      <c r="D459072" s="31">
        <v>200</v>
      </c>
    </row>
    <row r="459073" spans="4:4" x14ac:dyDescent="0.3">
      <c r="D459073" s="31">
        <v>220</v>
      </c>
    </row>
    <row r="459074" spans="4:4" x14ac:dyDescent="0.3">
      <c r="D459074" s="31">
        <v>280</v>
      </c>
    </row>
    <row r="459075" spans="4:4" x14ac:dyDescent="0.3">
      <c r="D459075" s="31">
        <v>227</v>
      </c>
    </row>
    <row r="459076" spans="4:4" x14ac:dyDescent="0.3">
      <c r="D459076" s="31">
        <v>240</v>
      </c>
    </row>
    <row r="459077" spans="4:4" x14ac:dyDescent="0.3">
      <c r="D459077" s="31">
        <v>266</v>
      </c>
    </row>
    <row r="459078" spans="4:4" x14ac:dyDescent="0.3">
      <c r="D459078" s="36">
        <v>266</v>
      </c>
    </row>
    <row r="459079" spans="4:4" x14ac:dyDescent="0.3">
      <c r="D459079" s="36">
        <v>250</v>
      </c>
    </row>
    <row r="459080" spans="4:4" x14ac:dyDescent="0.3">
      <c r="D459080" s="31">
        <v>250</v>
      </c>
    </row>
    <row r="459081" spans="4:4" x14ac:dyDescent="0.3">
      <c r="D459081" s="31">
        <v>263</v>
      </c>
    </row>
    <row r="459082" spans="4:4" x14ac:dyDescent="0.3">
      <c r="D459082" s="31">
        <v>250</v>
      </c>
    </row>
    <row r="459083" spans="4:4" x14ac:dyDescent="0.3">
      <c r="D459083" s="31">
        <v>255</v>
      </c>
    </row>
    <row r="459084" spans="4:4" x14ac:dyDescent="0.3">
      <c r="D459084" s="31">
        <v>257</v>
      </c>
    </row>
    <row r="459085" spans="4:4" x14ac:dyDescent="0.3">
      <c r="D459085" s="31">
        <v>252</v>
      </c>
    </row>
    <row r="459086" spans="4:4" x14ac:dyDescent="0.3">
      <c r="D459086" s="31">
        <v>318</v>
      </c>
    </row>
    <row r="459087" spans="4:4" x14ac:dyDescent="0.3">
      <c r="D459087" s="31">
        <v>257</v>
      </c>
    </row>
    <row r="459088" spans="4:4" x14ac:dyDescent="0.3">
      <c r="D459088" s="31">
        <v>245</v>
      </c>
    </row>
    <row r="459089" spans="4:4" x14ac:dyDescent="0.3">
      <c r="D459089" s="31">
        <v>240</v>
      </c>
    </row>
    <row r="459090" spans="4:4" x14ac:dyDescent="0.3">
      <c r="D459090" s="31">
        <v>240</v>
      </c>
    </row>
    <row r="459091" spans="4:4" x14ac:dyDescent="0.3">
      <c r="D459091" s="2">
        <f>+AVERAGE(D459069:D459090)</f>
        <v>248</v>
      </c>
    </row>
    <row r="459092" spans="4:4" x14ac:dyDescent="0.3">
      <c r="D459092" s="31">
        <v>526</v>
      </c>
    </row>
    <row r="459093" spans="4:4" x14ac:dyDescent="0.3">
      <c r="D459093" s="31">
        <v>550</v>
      </c>
    </row>
    <row r="459094" spans="4:4" x14ac:dyDescent="0.3">
      <c r="D459094" s="31">
        <v>550</v>
      </c>
    </row>
    <row r="459095" spans="4:4" x14ac:dyDescent="0.3">
      <c r="D459095" s="31">
        <v>616</v>
      </c>
    </row>
    <row r="459096" spans="4:4" x14ac:dyDescent="0.3">
      <c r="D459096" s="31">
        <v>550</v>
      </c>
    </row>
    <row r="459097" spans="4:4" x14ac:dyDescent="0.3">
      <c r="D459097" s="31">
        <v>566</v>
      </c>
    </row>
    <row r="459098" spans="4:4" x14ac:dyDescent="0.3">
      <c r="D459098" s="31">
        <v>550</v>
      </c>
    </row>
    <row r="459100" spans="4:4" x14ac:dyDescent="0.3">
      <c r="D459100" s="31">
        <v>520</v>
      </c>
    </row>
    <row r="459101" spans="4:4" x14ac:dyDescent="0.3">
      <c r="D459101" s="31">
        <v>527</v>
      </c>
    </row>
    <row r="459102" spans="4:4" x14ac:dyDescent="0.3">
      <c r="D459102" s="31">
        <v>500</v>
      </c>
    </row>
    <row r="459103" spans="4:4" x14ac:dyDescent="0.3">
      <c r="D459103" s="31">
        <v>460</v>
      </c>
    </row>
    <row r="459104" spans="4:4" x14ac:dyDescent="0.3">
      <c r="D459104" s="31">
        <v>480</v>
      </c>
    </row>
    <row r="459105" spans="4:4" x14ac:dyDescent="0.3">
      <c r="D459105" s="31">
        <v>520</v>
      </c>
    </row>
    <row r="459106" spans="4:4" x14ac:dyDescent="0.3">
      <c r="D459106" s="31">
        <v>500</v>
      </c>
    </row>
    <row r="459107" spans="4:4" x14ac:dyDescent="0.3">
      <c r="D459107" s="31">
        <v>520</v>
      </c>
    </row>
    <row r="459108" spans="4:4" x14ac:dyDescent="0.3">
      <c r="D459108" s="31">
        <v>567</v>
      </c>
    </row>
    <row r="459109" spans="4:4" x14ac:dyDescent="0.3">
      <c r="D459109" s="31">
        <v>500</v>
      </c>
    </row>
    <row r="459110" spans="4:4" x14ac:dyDescent="0.3">
      <c r="D459110" s="31">
        <v>750</v>
      </c>
    </row>
    <row r="459111" spans="4:4" x14ac:dyDescent="0.3">
      <c r="D459111" s="31">
        <v>750</v>
      </c>
    </row>
    <row r="459112" spans="4:4" x14ac:dyDescent="0.3">
      <c r="D459112" s="36">
        <v>766</v>
      </c>
    </row>
    <row r="459113" spans="4:4" x14ac:dyDescent="0.3">
      <c r="D459113" s="31">
        <v>750</v>
      </c>
    </row>
    <row r="459114" spans="4:4" x14ac:dyDescent="0.3">
      <c r="D459114" s="31">
        <v>800</v>
      </c>
    </row>
    <row r="459115" spans="4:4" x14ac:dyDescent="0.3">
      <c r="D459115" s="31">
        <v>693</v>
      </c>
    </row>
    <row r="459116" spans="4:4" x14ac:dyDescent="0.3">
      <c r="D459116" s="31">
        <v>700</v>
      </c>
    </row>
    <row r="459117" spans="4:4" x14ac:dyDescent="0.3">
      <c r="D459117" s="31">
        <v>487</v>
      </c>
    </row>
    <row r="459118" spans="4:4" x14ac:dyDescent="0.3">
      <c r="D459118" s="31">
        <v>492</v>
      </c>
    </row>
    <row r="459119" spans="4:4" x14ac:dyDescent="0.3">
      <c r="D459119" s="31">
        <v>500</v>
      </c>
    </row>
    <row r="459120" spans="4:4" x14ac:dyDescent="0.3">
      <c r="D459120" s="31">
        <v>482</v>
      </c>
    </row>
    <row r="459121" spans="4:4" x14ac:dyDescent="0.3">
      <c r="D459121" s="31">
        <v>468</v>
      </c>
    </row>
    <row r="459122" spans="4:4" x14ac:dyDescent="0.3">
      <c r="D459122" s="31">
        <v>468</v>
      </c>
    </row>
    <row r="459123" spans="4:4" x14ac:dyDescent="0.3">
      <c r="D459123" s="2">
        <f>+AVERAGE(D459100:D459122)</f>
        <v>573.91304347826087</v>
      </c>
    </row>
    <row r="459124" spans="4:4" x14ac:dyDescent="0.3">
      <c r="D459124" s="31">
        <v>540</v>
      </c>
    </row>
    <row r="459125" spans="4:4" x14ac:dyDescent="0.3">
      <c r="D459125" s="31">
        <v>580</v>
      </c>
    </row>
    <row r="459126" spans="4:4" x14ac:dyDescent="0.3">
      <c r="D459126" s="31">
        <v>480</v>
      </c>
    </row>
    <row r="459127" spans="4:4" x14ac:dyDescent="0.3">
      <c r="D459127" s="31">
        <v>520</v>
      </c>
    </row>
    <row r="459128" spans="4:4" x14ac:dyDescent="0.3">
      <c r="D459128" s="31">
        <v>480</v>
      </c>
    </row>
    <row r="459129" spans="4:4" x14ac:dyDescent="0.3">
      <c r="D459129" s="31">
        <v>480</v>
      </c>
    </row>
    <row r="459130" spans="4:4" x14ac:dyDescent="0.3">
      <c r="D459130" s="31">
        <v>480</v>
      </c>
    </row>
    <row r="459131" spans="4:4" x14ac:dyDescent="0.3">
      <c r="D459131" s="31">
        <v>480</v>
      </c>
    </row>
    <row r="459132" spans="4:4" x14ac:dyDescent="0.3">
      <c r="D459132" s="31">
        <v>560</v>
      </c>
    </row>
    <row r="459133" spans="4:4" x14ac:dyDescent="0.3">
      <c r="D459133" s="31">
        <v>500</v>
      </c>
    </row>
    <row r="459134" spans="4:4" x14ac:dyDescent="0.3">
      <c r="D459134" s="31">
        <v>700</v>
      </c>
    </row>
    <row r="459135" spans="4:4" x14ac:dyDescent="0.3">
      <c r="D459135" s="31">
        <v>680</v>
      </c>
    </row>
    <row r="459136" spans="4:4" x14ac:dyDescent="0.3">
      <c r="D459136" s="31">
        <v>700</v>
      </c>
    </row>
    <row r="459137" spans="4:4" x14ac:dyDescent="0.3">
      <c r="D459137" s="31">
        <v>700</v>
      </c>
    </row>
    <row r="459138" spans="4:4" x14ac:dyDescent="0.3">
      <c r="D459138" s="31">
        <v>813</v>
      </c>
    </row>
    <row r="459139" spans="4:4" x14ac:dyDescent="0.3">
      <c r="D459139" s="31">
        <v>816</v>
      </c>
    </row>
    <row r="459140" spans="4:4" x14ac:dyDescent="0.3">
      <c r="D459140" s="31">
        <v>560</v>
      </c>
    </row>
    <row r="459141" spans="4:4" x14ac:dyDescent="0.3">
      <c r="D459141" s="31">
        <v>574</v>
      </c>
    </row>
    <row r="459142" spans="4:4" x14ac:dyDescent="0.3">
      <c r="D459142" s="31">
        <v>630</v>
      </c>
    </row>
    <row r="459143" spans="4:4" x14ac:dyDescent="0.3">
      <c r="D459143" s="31">
        <v>460</v>
      </c>
    </row>
    <row r="459144" spans="4:4" x14ac:dyDescent="0.3">
      <c r="D459144" s="31">
        <v>550</v>
      </c>
    </row>
    <row r="459145" spans="4:4" x14ac:dyDescent="0.3">
      <c r="D459145" s="31">
        <v>700</v>
      </c>
    </row>
    <row r="459146" spans="4:4" x14ac:dyDescent="0.3">
      <c r="D459146" s="31">
        <v>500</v>
      </c>
    </row>
    <row r="459147" spans="4:4" x14ac:dyDescent="0.3">
      <c r="D459147" s="2">
        <f>+AVERAGE(D459124:D459146)</f>
        <v>586.21739130434787</v>
      </c>
    </row>
    <row r="459148" spans="4:4" x14ac:dyDescent="0.3">
      <c r="D459148" s="31">
        <v>22000</v>
      </c>
    </row>
    <row r="459149" spans="4:4" x14ac:dyDescent="0.3">
      <c r="D459149" s="31">
        <v>23833</v>
      </c>
    </row>
    <row r="459150" spans="4:4" x14ac:dyDescent="0.3">
      <c r="D459150" s="31">
        <v>21500</v>
      </c>
    </row>
    <row r="459151" spans="4:4" x14ac:dyDescent="0.3">
      <c r="D459151" s="31">
        <v>21250</v>
      </c>
    </row>
    <row r="459152" spans="4:4" x14ac:dyDescent="0.3">
      <c r="D459152" s="31">
        <v>20500</v>
      </c>
    </row>
    <row r="459153" spans="4:4" x14ac:dyDescent="0.3">
      <c r="D459153" s="31">
        <v>21500</v>
      </c>
    </row>
    <row r="459154" spans="4:4" x14ac:dyDescent="0.3">
      <c r="D459154" s="31">
        <v>22166</v>
      </c>
    </row>
    <row r="459155" spans="4:4" x14ac:dyDescent="0.3">
      <c r="D459155" s="31">
        <v>15416</v>
      </c>
    </row>
    <row r="459156" spans="4:4" x14ac:dyDescent="0.3">
      <c r="D459156" s="31">
        <v>21333</v>
      </c>
    </row>
    <row r="459157" spans="4:4" x14ac:dyDescent="0.3">
      <c r="D459157" s="31">
        <v>21000</v>
      </c>
    </row>
    <row r="459158" spans="4:4" x14ac:dyDescent="0.3">
      <c r="D459158" s="31">
        <v>23333</v>
      </c>
    </row>
    <row r="459159" spans="4:4" x14ac:dyDescent="0.3">
      <c r="D459159" s="31">
        <v>23583</v>
      </c>
    </row>
    <row r="459160" spans="4:4" x14ac:dyDescent="0.3">
      <c r="D459160" s="31">
        <v>22500</v>
      </c>
    </row>
    <row r="459161" spans="4:4" x14ac:dyDescent="0.3">
      <c r="D459161" s="31">
        <v>22250</v>
      </c>
    </row>
    <row r="459162" spans="4:4" x14ac:dyDescent="0.3">
      <c r="D459162" s="31">
        <v>22166</v>
      </c>
    </row>
    <row r="459163" spans="4:4" x14ac:dyDescent="0.3">
      <c r="D459163" s="31">
        <v>27000</v>
      </c>
    </row>
    <row r="459164" spans="4:4" x14ac:dyDescent="0.3">
      <c r="D459164" s="31">
        <v>24300</v>
      </c>
    </row>
    <row r="459165" spans="4:4" x14ac:dyDescent="0.3">
      <c r="D459165" s="31">
        <v>19700</v>
      </c>
    </row>
    <row r="459166" spans="4:4" x14ac:dyDescent="0.3">
      <c r="D459166" s="31">
        <v>25500</v>
      </c>
    </row>
    <row r="459167" spans="4:4" x14ac:dyDescent="0.3">
      <c r="D459167" s="31">
        <v>19500</v>
      </c>
    </row>
    <row r="459168" spans="4:4" x14ac:dyDescent="0.3">
      <c r="D459168" s="31">
        <v>17900</v>
      </c>
    </row>
    <row r="459169" spans="4:4" x14ac:dyDescent="0.3">
      <c r="D459169" s="31">
        <v>23833</v>
      </c>
    </row>
    <row r="459170" spans="4:4" x14ac:dyDescent="0.3">
      <c r="D459170" s="37">
        <f>+AVERAGE(D459148:D459169)</f>
        <v>21911.954545454544</v>
      </c>
    </row>
    <row r="459171" spans="4:4" x14ac:dyDescent="0.3">
      <c r="D459171" s="31">
        <v>14500</v>
      </c>
    </row>
    <row r="459172" spans="4:4" x14ac:dyDescent="0.3">
      <c r="D459172" s="31">
        <v>15500</v>
      </c>
    </row>
    <row r="459173" spans="4:4" x14ac:dyDescent="0.3">
      <c r="D459173" s="31">
        <v>14750</v>
      </c>
    </row>
    <row r="459174" spans="4:4" x14ac:dyDescent="0.3">
      <c r="D459174" s="31">
        <v>14000</v>
      </c>
    </row>
    <row r="459175" spans="4:4" x14ac:dyDescent="0.3">
      <c r="D459175" s="31">
        <v>14000</v>
      </c>
    </row>
    <row r="459176" spans="4:4" x14ac:dyDescent="0.3">
      <c r="D459176" s="31">
        <v>14500</v>
      </c>
    </row>
    <row r="459177" spans="4:4" x14ac:dyDescent="0.3">
      <c r="D459177" s="31">
        <v>14000</v>
      </c>
    </row>
    <row r="459178" spans="4:4" x14ac:dyDescent="0.3">
      <c r="D459178" s="31">
        <v>14250</v>
      </c>
    </row>
    <row r="459179" spans="4:4" x14ac:dyDescent="0.3">
      <c r="D459179" s="31">
        <v>14500</v>
      </c>
    </row>
    <row r="459180" spans="4:4" x14ac:dyDescent="0.3">
      <c r="D459180" s="31">
        <v>14000</v>
      </c>
    </row>
    <row r="459181" spans="4:4" x14ac:dyDescent="0.3">
      <c r="D459181" s="31">
        <v>16000</v>
      </c>
    </row>
    <row r="459182" spans="4:4" x14ac:dyDescent="0.3">
      <c r="D459182" s="31">
        <v>15500</v>
      </c>
    </row>
    <row r="459183" spans="4:4" x14ac:dyDescent="0.3">
      <c r="D459183" s="31">
        <v>14750</v>
      </c>
    </row>
    <row r="459184" spans="4:4" x14ac:dyDescent="0.3">
      <c r="D459184" s="31">
        <v>13833</v>
      </c>
    </row>
    <row r="459185" spans="4:4" x14ac:dyDescent="0.3">
      <c r="D459185" s="31">
        <v>14583</v>
      </c>
    </row>
    <row r="459186" spans="4:4" x14ac:dyDescent="0.3">
      <c r="D459186" s="31">
        <v>17525</v>
      </c>
    </row>
    <row r="459187" spans="4:4" x14ac:dyDescent="0.3">
      <c r="D459187" s="31">
        <v>18750</v>
      </c>
    </row>
    <row r="459188" spans="4:4" x14ac:dyDescent="0.3">
      <c r="D459188" s="31">
        <v>13575</v>
      </c>
    </row>
    <row r="459189" spans="4:4" x14ac:dyDescent="0.3">
      <c r="D459189" s="31">
        <v>18300</v>
      </c>
    </row>
    <row r="459190" spans="4:4" x14ac:dyDescent="0.3">
      <c r="D459190" s="31">
        <v>15025</v>
      </c>
    </row>
    <row r="459191" spans="4:4" x14ac:dyDescent="0.3">
      <c r="D459191" s="31">
        <v>12200</v>
      </c>
    </row>
    <row r="459192" spans="4:4" x14ac:dyDescent="0.3">
      <c r="D459192" s="31">
        <v>15500</v>
      </c>
    </row>
    <row r="459193" spans="4:4" x14ac:dyDescent="0.3">
      <c r="D459193" s="2">
        <f>+AVERAGE(D459171:D459192)</f>
        <v>14979.136363636364</v>
      </c>
    </row>
    <row r="459194" spans="4:4" x14ac:dyDescent="0.3">
      <c r="D459194" s="31">
        <v>144333</v>
      </c>
    </row>
    <row r="459195" spans="4:4" x14ac:dyDescent="0.3">
      <c r="D459195" s="31">
        <v>141125</v>
      </c>
    </row>
    <row r="459196" spans="4:4" x14ac:dyDescent="0.3">
      <c r="D459196" s="2">
        <f>+AVERAGE(D459194:D459195)</f>
        <v>142729</v>
      </c>
    </row>
    <row r="459197" spans="4:4" x14ac:dyDescent="0.3">
      <c r="D459197" s="31">
        <v>653</v>
      </c>
    </row>
    <row r="459198" spans="4:4" x14ac:dyDescent="0.3">
      <c r="D459198" s="31">
        <v>600</v>
      </c>
    </row>
    <row r="459199" spans="4:4" x14ac:dyDescent="0.3">
      <c r="D459199" s="31">
        <v>586</v>
      </c>
    </row>
    <row r="459200" spans="4:4" x14ac:dyDescent="0.3">
      <c r="D459200" s="31">
        <v>593</v>
      </c>
    </row>
    <row r="459201" spans="4:4" x14ac:dyDescent="0.3">
      <c r="D459201" s="31">
        <v>655</v>
      </c>
    </row>
    <row r="459202" spans="4:4" x14ac:dyDescent="0.3">
      <c r="D459202" s="31">
        <v>625</v>
      </c>
    </row>
    <row r="459203" spans="4:4" x14ac:dyDescent="0.3">
      <c r="D459203" s="31">
        <v>616</v>
      </c>
    </row>
    <row r="459204" spans="4:4" x14ac:dyDescent="0.3">
      <c r="D459204" s="37">
        <f>+AVERAGE(D459197:D459203)</f>
        <v>618.28571428571433</v>
      </c>
    </row>
    <row r="475137" spans="4:4" x14ac:dyDescent="0.3">
      <c r="D475137" s="29">
        <v>44713</v>
      </c>
    </row>
    <row r="475138" spans="4:4" x14ac:dyDescent="0.3">
      <c r="D475138" s="30" t="s">
        <v>232</v>
      </c>
    </row>
    <row r="475139" spans="4:4" x14ac:dyDescent="0.3">
      <c r="D475139" s="31">
        <v>2022</v>
      </c>
    </row>
    <row r="475155" spans="4:4" x14ac:dyDescent="0.3">
      <c r="D475155" s="34">
        <v>434</v>
      </c>
    </row>
    <row r="475156" spans="4:4" x14ac:dyDescent="0.3">
      <c r="D475156" s="30">
        <v>275</v>
      </c>
    </row>
    <row r="475157" spans="4:4" x14ac:dyDescent="0.3">
      <c r="D475157" s="30">
        <v>290</v>
      </c>
    </row>
    <row r="475158" spans="4:4" x14ac:dyDescent="0.3">
      <c r="D475158" s="35">
        <v>434</v>
      </c>
    </row>
    <row r="475159" spans="4:4" x14ac:dyDescent="0.3">
      <c r="D475159" s="32">
        <v>275</v>
      </c>
    </row>
    <row r="475160" spans="4:4" x14ac:dyDescent="0.3">
      <c r="D475160" s="32">
        <v>300</v>
      </c>
    </row>
    <row r="475161" spans="4:4" x14ac:dyDescent="0.3">
      <c r="D475161" s="32">
        <v>265</v>
      </c>
    </row>
    <row r="475162" spans="4:4" x14ac:dyDescent="0.3">
      <c r="D475162" s="32">
        <v>290</v>
      </c>
    </row>
    <row r="475163" spans="4:4" x14ac:dyDescent="0.3">
      <c r="D475163" s="32">
        <v>290</v>
      </c>
    </row>
    <row r="475164" spans="4:4" x14ac:dyDescent="0.3">
      <c r="D475164" s="31">
        <v>260</v>
      </c>
    </row>
    <row r="475165" spans="4:4" x14ac:dyDescent="0.3">
      <c r="D475165" s="31">
        <v>800</v>
      </c>
    </row>
    <row r="475166" spans="4:4" x14ac:dyDescent="0.3">
      <c r="D475166" s="31">
        <v>800</v>
      </c>
    </row>
    <row r="475167" spans="4:4" x14ac:dyDescent="0.3">
      <c r="D475167" s="31">
        <v>300</v>
      </c>
    </row>
    <row r="475168" spans="4:4" x14ac:dyDescent="0.3">
      <c r="D475168" s="31">
        <v>300</v>
      </c>
    </row>
    <row r="475169" spans="4:4" x14ac:dyDescent="0.3">
      <c r="D475169" s="31">
        <v>300</v>
      </c>
    </row>
    <row r="475170" spans="4:4" x14ac:dyDescent="0.3">
      <c r="D475170" s="31">
        <v>280</v>
      </c>
    </row>
    <row r="475171" spans="4:4" x14ac:dyDescent="0.3">
      <c r="D475171" s="31">
        <v>293</v>
      </c>
    </row>
    <row r="475172" spans="4:4" x14ac:dyDescent="0.3">
      <c r="D475172" s="31">
        <v>320</v>
      </c>
    </row>
    <row r="475174" spans="4:4" x14ac:dyDescent="0.3">
      <c r="D475174" s="36">
        <v>0</v>
      </c>
    </row>
    <row r="475175" spans="4:4" x14ac:dyDescent="0.3">
      <c r="D475175" s="36">
        <v>0</v>
      </c>
    </row>
    <row r="475176" spans="4:4" x14ac:dyDescent="0.3">
      <c r="D475176" s="36">
        <v>245</v>
      </c>
    </row>
    <row r="475177" spans="4:4" x14ac:dyDescent="0.3">
      <c r="D475177" s="36">
        <v>245</v>
      </c>
    </row>
    <row r="475178" spans="4:4" x14ac:dyDescent="0.3">
      <c r="D475178" s="36">
        <v>0</v>
      </c>
    </row>
    <row r="475179" spans="4:4" x14ac:dyDescent="0.3">
      <c r="D475179" s="36">
        <v>0</v>
      </c>
    </row>
    <row r="475180" spans="4:4" x14ac:dyDescent="0.3">
      <c r="D475180" s="36">
        <v>300</v>
      </c>
    </row>
    <row r="475192" spans="4:4" x14ac:dyDescent="0.3">
      <c r="D475192" s="30">
        <v>220</v>
      </c>
    </row>
    <row r="475193" spans="4:4" x14ac:dyDescent="0.3">
      <c r="D475193" s="32">
        <v>250</v>
      </c>
    </row>
    <row r="475194" spans="4:4" x14ac:dyDescent="0.3">
      <c r="D475194" s="30">
        <v>250</v>
      </c>
    </row>
    <row r="475195" spans="4:4" x14ac:dyDescent="0.3">
      <c r="D475195" s="32">
        <v>230</v>
      </c>
    </row>
    <row r="475196" spans="4:4" x14ac:dyDescent="0.3">
      <c r="D475196" s="32">
        <v>270</v>
      </c>
    </row>
    <row r="475197" spans="4:4" x14ac:dyDescent="0.3">
      <c r="D475197" s="32">
        <v>200</v>
      </c>
    </row>
    <row r="475198" spans="4:4" x14ac:dyDescent="0.3">
      <c r="D475198" s="32">
        <v>125</v>
      </c>
    </row>
    <row r="475199" spans="4:4" x14ac:dyDescent="0.3">
      <c r="D475199" s="32">
        <v>240</v>
      </c>
    </row>
    <row r="475200" spans="4:4" x14ac:dyDescent="0.3">
      <c r="D475200" s="31">
        <v>220</v>
      </c>
    </row>
    <row r="475202" spans="4:4" x14ac:dyDescent="0.3">
      <c r="D475202" s="36">
        <v>260</v>
      </c>
    </row>
    <row r="475204" spans="4:4" x14ac:dyDescent="0.3">
      <c r="D475204" s="36">
        <v>0</v>
      </c>
    </row>
    <row r="475205" spans="4:4" x14ac:dyDescent="0.3">
      <c r="D475205" s="36">
        <v>0</v>
      </c>
    </row>
    <row r="475206" spans="4:4" x14ac:dyDescent="0.3">
      <c r="D475206" s="36">
        <v>0</v>
      </c>
    </row>
    <row r="475207" spans="4:4" x14ac:dyDescent="0.3">
      <c r="D475207" s="36">
        <v>0</v>
      </c>
    </row>
    <row r="475208" spans="4:4" x14ac:dyDescent="0.3">
      <c r="D475208" s="36">
        <v>0</v>
      </c>
    </row>
    <row r="475209" spans="4:4" x14ac:dyDescent="0.3">
      <c r="D475209" s="36">
        <v>0</v>
      </c>
    </row>
    <row r="475210" spans="4:4" x14ac:dyDescent="0.3">
      <c r="D475210" s="36">
        <v>533</v>
      </c>
    </row>
    <row r="475219" spans="4:4" x14ac:dyDescent="0.3">
      <c r="D475219" s="32">
        <v>320</v>
      </c>
    </row>
    <row r="475223" spans="4:4" x14ac:dyDescent="0.3">
      <c r="D475223" s="35">
        <v>333</v>
      </c>
    </row>
    <row r="475224" spans="4:4" x14ac:dyDescent="0.3">
      <c r="D475224" s="35">
        <v>300</v>
      </c>
    </row>
    <row r="475225" spans="4:4" x14ac:dyDescent="0.3">
      <c r="D475225" s="23">
        <v>250</v>
      </c>
    </row>
    <row r="475233" spans="4:4" x14ac:dyDescent="0.3">
      <c r="D475233" s="22">
        <v>260</v>
      </c>
    </row>
    <row r="475235" spans="4:4" x14ac:dyDescent="0.3">
      <c r="D475235" s="38">
        <v>720</v>
      </c>
    </row>
    <row r="475236" spans="4:4" x14ac:dyDescent="0.3">
      <c r="D475236" s="38">
        <v>800</v>
      </c>
    </row>
    <row r="475237" spans="4:4" x14ac:dyDescent="0.3">
      <c r="D475237" s="38">
        <v>947</v>
      </c>
    </row>
    <row r="475238" spans="4:4" x14ac:dyDescent="0.3">
      <c r="D475238" s="38">
        <v>947</v>
      </c>
    </row>
    <row r="475239" spans="4:4" x14ac:dyDescent="0.3">
      <c r="D475239" s="38">
        <v>1000</v>
      </c>
    </row>
    <row r="475240" spans="4:4" x14ac:dyDescent="0.3">
      <c r="D475240" s="38">
        <v>1000</v>
      </c>
    </row>
    <row r="475241" spans="4:4" x14ac:dyDescent="0.3">
      <c r="D475241" s="38">
        <v>933</v>
      </c>
    </row>
    <row r="475257" spans="4:4" x14ac:dyDescent="0.3">
      <c r="D475257" s="32">
        <v>506</v>
      </c>
    </row>
    <row r="475258" spans="4:4" x14ac:dyDescent="0.3">
      <c r="D475258" s="32">
        <v>546</v>
      </c>
    </row>
    <row r="475260" spans="4:4" x14ac:dyDescent="0.3">
      <c r="D475260" s="35">
        <v>750</v>
      </c>
    </row>
    <row r="475261" spans="4:4" x14ac:dyDescent="0.3">
      <c r="D475261" s="30">
        <v>775</v>
      </c>
    </row>
    <row r="475262" spans="4:4" x14ac:dyDescent="0.3">
      <c r="D475262" s="30">
        <v>785</v>
      </c>
    </row>
    <row r="475263" spans="4:4" x14ac:dyDescent="0.3">
      <c r="D475263" s="32">
        <v>790</v>
      </c>
    </row>
    <row r="475264" spans="4:4" x14ac:dyDescent="0.3">
      <c r="D475264" s="32">
        <v>790</v>
      </c>
    </row>
    <row r="475265" spans="4:4" x14ac:dyDescent="0.3">
      <c r="D475265" s="32">
        <v>790</v>
      </c>
    </row>
    <row r="475266" spans="4:4" x14ac:dyDescent="0.3">
      <c r="D475266" s="31">
        <v>760</v>
      </c>
    </row>
    <row r="475267" spans="4:4" x14ac:dyDescent="0.3">
      <c r="D475267" s="32">
        <v>790</v>
      </c>
    </row>
    <row r="475269" spans="4:4" x14ac:dyDescent="0.3">
      <c r="D475269" s="35">
        <v>466</v>
      </c>
    </row>
    <row r="475270" spans="4:4" x14ac:dyDescent="0.3">
      <c r="D475270" s="35">
        <v>400</v>
      </c>
    </row>
    <row r="475271" spans="4:4" x14ac:dyDescent="0.3">
      <c r="D475271" s="11">
        <f>+AVERAGE(D475269:D475270)</f>
        <v>433</v>
      </c>
    </row>
    <row r="475275" spans="4:4" x14ac:dyDescent="0.3">
      <c r="D475275" s="32">
        <v>680</v>
      </c>
    </row>
    <row r="475276" spans="4:4" x14ac:dyDescent="0.3">
      <c r="D475276" s="30">
        <v>640</v>
      </c>
    </row>
    <row r="475277" spans="4:4" x14ac:dyDescent="0.3">
      <c r="D475277" s="32">
        <v>450</v>
      </c>
    </row>
    <row r="475278" spans="4:4" x14ac:dyDescent="0.3">
      <c r="D475278" s="32">
        <v>560</v>
      </c>
    </row>
    <row r="475279" spans="4:4" x14ac:dyDescent="0.3">
      <c r="D475279" s="32">
        <v>515</v>
      </c>
    </row>
    <row r="475280" spans="4:4" x14ac:dyDescent="0.3">
      <c r="D475280" s="31">
        <v>545</v>
      </c>
    </row>
    <row r="475281" spans="4:4" x14ac:dyDescent="0.3">
      <c r="D475281" s="22">
        <v>530</v>
      </c>
    </row>
    <row r="475282" spans="4:4" x14ac:dyDescent="0.3">
      <c r="D475282" s="11"/>
    </row>
    <row r="475286" spans="4:4" x14ac:dyDescent="0.3">
      <c r="D475286" s="32">
        <v>780</v>
      </c>
    </row>
    <row r="475288" spans="4:4" x14ac:dyDescent="0.3">
      <c r="D475288" s="11"/>
    </row>
    <row r="475297" spans="4:4" x14ac:dyDescent="0.3">
      <c r="D475297" s="30">
        <v>600</v>
      </c>
    </row>
    <row r="475298" spans="4:4" x14ac:dyDescent="0.3">
      <c r="D475298" s="30">
        <v>650</v>
      </c>
    </row>
    <row r="475299" spans="4:4" x14ac:dyDescent="0.3">
      <c r="D475299" s="32">
        <v>645</v>
      </c>
    </row>
    <row r="475300" spans="4:4" x14ac:dyDescent="0.3">
      <c r="D475300" s="32">
        <v>490</v>
      </c>
    </row>
    <row r="475301" spans="4:4" x14ac:dyDescent="0.3">
      <c r="D475301" s="32">
        <v>525</v>
      </c>
    </row>
    <row r="475302" spans="4:4" x14ac:dyDescent="0.3">
      <c r="D475302" s="22">
        <v>560</v>
      </c>
    </row>
    <row r="475303" spans="4:4" x14ac:dyDescent="0.3">
      <c r="D475303" s="11"/>
    </row>
    <row r="475304" spans="4:4" x14ac:dyDescent="0.3">
      <c r="D475304" s="37">
        <v>87500</v>
      </c>
    </row>
    <row r="475305" spans="4:4" x14ac:dyDescent="0.3">
      <c r="D475305" s="37">
        <v>90000</v>
      </c>
    </row>
    <row r="475306" spans="4:4" x14ac:dyDescent="0.3">
      <c r="D475306" s="37">
        <v>45667</v>
      </c>
    </row>
    <row r="475307" spans="4:4" x14ac:dyDescent="0.3">
      <c r="D475307" s="37">
        <v>45667</v>
      </c>
    </row>
    <row r="475308" spans="4:4" x14ac:dyDescent="0.3">
      <c r="D475308" s="37">
        <v>37500</v>
      </c>
    </row>
    <row r="475309" spans="4:4" x14ac:dyDescent="0.3">
      <c r="D475309" s="37">
        <v>34167</v>
      </c>
    </row>
    <row r="475310" spans="4:4" x14ac:dyDescent="0.3">
      <c r="D475310" s="37">
        <v>40833</v>
      </c>
    </row>
    <row r="475324" spans="4:4" x14ac:dyDescent="0.3">
      <c r="D475324" s="32">
        <v>30666</v>
      </c>
    </row>
    <row r="475330" spans="4:4" x14ac:dyDescent="0.3">
      <c r="D475330" s="35">
        <v>28666</v>
      </c>
    </row>
    <row r="475331" spans="4:4" x14ac:dyDescent="0.3">
      <c r="D475331" s="32">
        <v>31333</v>
      </c>
    </row>
    <row r="475332" spans="4:4" x14ac:dyDescent="0.3">
      <c r="D475332" s="30">
        <v>32000</v>
      </c>
    </row>
    <row r="475333" spans="4:4" x14ac:dyDescent="0.3">
      <c r="D475333" s="30">
        <v>34750</v>
      </c>
    </row>
    <row r="475334" spans="4:4" x14ac:dyDescent="0.3">
      <c r="D475334" s="32">
        <v>32750</v>
      </c>
    </row>
    <row r="475335" spans="4:4" x14ac:dyDescent="0.3">
      <c r="D475335" s="31">
        <v>20125</v>
      </c>
    </row>
    <row r="475336" spans="4:4" x14ac:dyDescent="0.3">
      <c r="D475336" s="32">
        <v>31700</v>
      </c>
    </row>
    <row r="475337" spans="4:4" x14ac:dyDescent="0.3">
      <c r="D475337" s="32">
        <v>34000</v>
      </c>
    </row>
    <row r="475338" spans="4:4" x14ac:dyDescent="0.3">
      <c r="D475338" s="32">
        <v>39870</v>
      </c>
    </row>
    <row r="475339" spans="4:4" x14ac:dyDescent="0.3">
      <c r="D475339" s="32">
        <v>34787</v>
      </c>
    </row>
    <row r="475340" spans="4:4" x14ac:dyDescent="0.3">
      <c r="D475340" s="11"/>
    </row>
    <row r="475341" spans="4:4" x14ac:dyDescent="0.3">
      <c r="D475341" s="36">
        <v>69667</v>
      </c>
    </row>
    <row r="475342" spans="4:4" x14ac:dyDescent="0.3">
      <c r="D475342" s="36">
        <v>70667</v>
      </c>
    </row>
    <row r="475343" spans="4:4" x14ac:dyDescent="0.3">
      <c r="D475343" s="36">
        <v>33933</v>
      </c>
    </row>
    <row r="475344" spans="4:4" x14ac:dyDescent="0.3">
      <c r="D475344" s="36">
        <v>33933</v>
      </c>
    </row>
    <row r="475345" spans="4:4" x14ac:dyDescent="0.3">
      <c r="D475345" s="36">
        <v>23833</v>
      </c>
    </row>
    <row r="475346" spans="4:4" x14ac:dyDescent="0.3">
      <c r="D475346" s="36">
        <v>23833</v>
      </c>
    </row>
    <row r="475347" spans="4:4" x14ac:dyDescent="0.3">
      <c r="D475347" s="36">
        <v>28000</v>
      </c>
    </row>
    <row r="475362" spans="4:4" x14ac:dyDescent="0.3">
      <c r="D475362" s="35">
        <v>18333</v>
      </c>
    </row>
    <row r="475363" spans="4:4" x14ac:dyDescent="0.3">
      <c r="D475363" s="30">
        <v>16166</v>
      </c>
    </row>
    <row r="475364" spans="4:4" x14ac:dyDescent="0.3">
      <c r="D475364" s="30">
        <v>19000</v>
      </c>
    </row>
    <row r="475365" spans="4:4" x14ac:dyDescent="0.3">
      <c r="D475365" s="32">
        <v>21500</v>
      </c>
    </row>
    <row r="475366" spans="4:4" x14ac:dyDescent="0.3">
      <c r="D475366" s="32">
        <v>21375</v>
      </c>
    </row>
    <row r="475367" spans="4:4" x14ac:dyDescent="0.3">
      <c r="D475367" s="32">
        <v>19750</v>
      </c>
    </row>
    <row r="475368" spans="4:4" x14ac:dyDescent="0.3">
      <c r="D475368" s="32">
        <v>16125</v>
      </c>
    </row>
    <row r="475369" spans="4:4" x14ac:dyDescent="0.3">
      <c r="D475369" s="31">
        <v>17750</v>
      </c>
    </row>
    <row r="475370" spans="4:4" x14ac:dyDescent="0.3">
      <c r="D475370" s="32">
        <v>18125</v>
      </c>
    </row>
    <row r="475371" spans="4:4" x14ac:dyDescent="0.3">
      <c r="D475371" s="11"/>
    </row>
    <row r="475372" spans="4:4" x14ac:dyDescent="0.3">
      <c r="D475372" s="39">
        <v>0</v>
      </c>
    </row>
    <row r="475373" spans="4:4" x14ac:dyDescent="0.3">
      <c r="D475373" s="39">
        <v>0</v>
      </c>
    </row>
    <row r="475374" spans="4:4" x14ac:dyDescent="0.3">
      <c r="D475374" s="39">
        <v>0</v>
      </c>
    </row>
    <row r="475375" spans="4:4" x14ac:dyDescent="0.3">
      <c r="D475375" s="39">
        <v>0</v>
      </c>
    </row>
    <row r="475376" spans="4:4" x14ac:dyDescent="0.3">
      <c r="D475376" s="39">
        <v>0</v>
      </c>
    </row>
    <row r="475377" spans="4:4" x14ac:dyDescent="0.3">
      <c r="D475377" s="32">
        <v>123500</v>
      </c>
    </row>
    <row r="475378" spans="4:4" x14ac:dyDescent="0.3">
      <c r="D475378" s="39">
        <v>0</v>
      </c>
    </row>
    <row r="475383" spans="4:4" x14ac:dyDescent="0.3">
      <c r="D475383" s="30">
        <v>102125</v>
      </c>
    </row>
    <row r="475384" spans="4:4" x14ac:dyDescent="0.3">
      <c r="D475384" s="30">
        <v>107625</v>
      </c>
    </row>
    <row r="475385" spans="4:4" x14ac:dyDescent="0.3">
      <c r="D475385" s="32">
        <v>103250</v>
      </c>
    </row>
    <row r="475386" spans="4:4" x14ac:dyDescent="0.3">
      <c r="D475386" s="32">
        <v>105625</v>
      </c>
    </row>
    <row r="475387" spans="4:4" x14ac:dyDescent="0.3">
      <c r="D475387" s="32">
        <v>105500</v>
      </c>
    </row>
    <row r="475388" spans="4:4" x14ac:dyDescent="0.3">
      <c r="D475388" s="32">
        <v>90375</v>
      </c>
    </row>
    <row r="475389" spans="4:4" x14ac:dyDescent="0.3">
      <c r="D475389" s="32">
        <v>98000</v>
      </c>
    </row>
    <row r="475390" spans="4:4" x14ac:dyDescent="0.3">
      <c r="D475390" s="32">
        <v>95500</v>
      </c>
    </row>
    <row r="475391" spans="4:4" x14ac:dyDescent="0.3">
      <c r="D475391" s="32">
        <v>130000</v>
      </c>
    </row>
    <row r="475392" spans="4:4" x14ac:dyDescent="0.3">
      <c r="D475392" s="33">
        <v>143500</v>
      </c>
    </row>
    <row r="475393" spans="4:4" x14ac:dyDescent="0.3">
      <c r="D475393" s="11"/>
    </row>
    <row r="475404" spans="4:4" x14ac:dyDescent="0.3">
      <c r="D475404" s="31">
        <v>253</v>
      </c>
    </row>
    <row r="475405" spans="4:4" x14ac:dyDescent="0.3">
      <c r="D475405" s="31">
        <v>240</v>
      </c>
    </row>
    <row r="475406" spans="4:4" x14ac:dyDescent="0.3">
      <c r="D475406" s="31">
        <v>220</v>
      </c>
    </row>
    <row r="475407" spans="4:4" x14ac:dyDescent="0.3">
      <c r="D475407" s="31">
        <v>180</v>
      </c>
    </row>
    <row r="475408" spans="4:4" x14ac:dyDescent="0.3">
      <c r="D475408" s="36">
        <v>240</v>
      </c>
    </row>
    <row r="475409" spans="4:4" x14ac:dyDescent="0.3">
      <c r="D475409" s="31">
        <v>200</v>
      </c>
    </row>
    <row r="475410" spans="4:4" x14ac:dyDescent="0.3">
      <c r="D475410" s="31">
        <v>200</v>
      </c>
    </row>
    <row r="475411" spans="4:4" x14ac:dyDescent="0.3">
      <c r="D475411" s="31">
        <v>240</v>
      </c>
    </row>
    <row r="475412" spans="4:4" x14ac:dyDescent="0.3">
      <c r="D475412" s="31">
        <v>233</v>
      </c>
    </row>
    <row r="475413" spans="4:4" x14ac:dyDescent="0.3">
      <c r="D475413" s="31">
        <v>200</v>
      </c>
    </row>
    <row r="475414" spans="4:4" x14ac:dyDescent="0.3">
      <c r="D475414" s="31">
        <v>261</v>
      </c>
    </row>
    <row r="475415" spans="4:4" x14ac:dyDescent="0.3">
      <c r="D475415" s="31">
        <v>260</v>
      </c>
    </row>
    <row r="475416" spans="4:4" x14ac:dyDescent="0.3">
      <c r="D475416" s="31">
        <v>271</v>
      </c>
    </row>
    <row r="475417" spans="4:4" x14ac:dyDescent="0.3">
      <c r="D475417" s="31">
        <v>270</v>
      </c>
    </row>
    <row r="475418" spans="4:4" x14ac:dyDescent="0.3">
      <c r="D475418" s="31">
        <v>273</v>
      </c>
    </row>
    <row r="475419" spans="4:4" x14ac:dyDescent="0.3">
      <c r="D475419" s="31">
        <v>258</v>
      </c>
    </row>
    <row r="475420" spans="4:4" x14ac:dyDescent="0.3">
      <c r="D475420" s="36">
        <v>270</v>
      </c>
    </row>
    <row r="475421" spans="4:4" x14ac:dyDescent="0.3">
      <c r="D475421" s="31">
        <v>283</v>
      </c>
    </row>
    <row r="475422" spans="4:4" x14ac:dyDescent="0.3">
      <c r="D475422" s="31">
        <v>200</v>
      </c>
    </row>
    <row r="475423" spans="4:4" x14ac:dyDescent="0.3">
      <c r="D475423" s="31">
        <v>240</v>
      </c>
    </row>
    <row r="475424" spans="4:4" x14ac:dyDescent="0.3">
      <c r="D475424" s="31">
        <v>249</v>
      </c>
    </row>
    <row r="475425" spans="4:4" x14ac:dyDescent="0.3">
      <c r="D475425" s="31">
        <v>317</v>
      </c>
    </row>
    <row r="475426" spans="4:4" x14ac:dyDescent="0.3">
      <c r="D475426" s="31">
        <v>240</v>
      </c>
    </row>
    <row r="475427" spans="4:4" x14ac:dyDescent="0.3">
      <c r="D475427" s="14"/>
    </row>
    <row r="475428" spans="4:4" x14ac:dyDescent="0.3">
      <c r="D475428" s="31">
        <v>220</v>
      </c>
    </row>
    <row r="475429" spans="4:4" x14ac:dyDescent="0.3">
      <c r="D475429" s="31">
        <v>220</v>
      </c>
    </row>
    <row r="475430" spans="4:4" x14ac:dyDescent="0.3">
      <c r="D475430" s="31">
        <v>200</v>
      </c>
    </row>
    <row r="475431" spans="4:4" x14ac:dyDescent="0.3">
      <c r="D475431" s="31">
        <v>187</v>
      </c>
    </row>
    <row r="475432" spans="4:4" x14ac:dyDescent="0.3">
      <c r="D475432" s="31">
        <v>167</v>
      </c>
    </row>
    <row r="475433" spans="4:4" x14ac:dyDescent="0.3">
      <c r="D475433" s="31">
        <v>200</v>
      </c>
    </row>
    <row r="475434" spans="4:4" x14ac:dyDescent="0.3">
      <c r="D475434" s="31">
        <v>180</v>
      </c>
    </row>
    <row r="475435" spans="4:4" x14ac:dyDescent="0.3">
      <c r="D475435" s="31">
        <v>200</v>
      </c>
    </row>
    <row r="475436" spans="4:4" x14ac:dyDescent="0.3">
      <c r="D475436" s="31">
        <v>213</v>
      </c>
    </row>
    <row r="475437" spans="4:4" x14ac:dyDescent="0.3">
      <c r="D475437" s="31">
        <v>167</v>
      </c>
    </row>
    <row r="475438" spans="4:4" x14ac:dyDescent="0.3">
      <c r="D475438" s="31">
        <v>256</v>
      </c>
    </row>
    <row r="475439" spans="4:4" x14ac:dyDescent="0.3">
      <c r="D475439" s="31">
        <v>263</v>
      </c>
    </row>
    <row r="475440" spans="4:4" x14ac:dyDescent="0.3">
      <c r="D475440" s="31">
        <v>253</v>
      </c>
    </row>
    <row r="475441" spans="4:4" x14ac:dyDescent="0.3">
      <c r="D475441" s="31">
        <v>251</v>
      </c>
    </row>
    <row r="475442" spans="4:4" x14ac:dyDescent="0.3">
      <c r="D475442" s="31">
        <v>260</v>
      </c>
    </row>
    <row r="475443" spans="4:4" x14ac:dyDescent="0.3">
      <c r="D475443" s="31">
        <v>250</v>
      </c>
    </row>
    <row r="475444" spans="4:4" x14ac:dyDescent="0.3">
      <c r="D475444" s="31">
        <v>255</v>
      </c>
    </row>
    <row r="475445" spans="4:4" x14ac:dyDescent="0.3">
      <c r="D475445" s="31">
        <v>214</v>
      </c>
    </row>
    <row r="475446" spans="4:4" x14ac:dyDescent="0.3">
      <c r="D475446" s="31">
        <v>205</v>
      </c>
    </row>
    <row r="475447" spans="4:4" x14ac:dyDescent="0.3">
      <c r="D475447" s="31">
        <v>209</v>
      </c>
    </row>
    <row r="475448" spans="4:4" x14ac:dyDescent="0.3">
      <c r="D475448" s="31">
        <v>220</v>
      </c>
    </row>
    <row r="475449" spans="4:4" x14ac:dyDescent="0.3">
      <c r="D475449" s="31">
        <v>183</v>
      </c>
    </row>
    <row r="475450" spans="4:4" x14ac:dyDescent="0.3">
      <c r="D475450" s="32">
        <v>220</v>
      </c>
    </row>
    <row r="475451" spans="4:4" x14ac:dyDescent="0.3">
      <c r="D475451" s="31">
        <v>214</v>
      </c>
    </row>
    <row r="475452" spans="4:4" x14ac:dyDescent="0.3">
      <c r="D475452" s="2">
        <f>+AVERAGE(D475428:D475451)</f>
        <v>216.95833333333334</v>
      </c>
    </row>
    <row r="475453" spans="4:4" x14ac:dyDescent="0.3">
      <c r="D475453" s="31">
        <v>240</v>
      </c>
    </row>
    <row r="475454" spans="4:4" x14ac:dyDescent="0.3">
      <c r="D475454" s="31">
        <v>220</v>
      </c>
    </row>
    <row r="475455" spans="4:4" x14ac:dyDescent="0.3">
      <c r="D475455" s="31">
        <v>220</v>
      </c>
    </row>
    <row r="475456" spans="4:4" x14ac:dyDescent="0.3">
      <c r="D475456" s="31">
        <v>200</v>
      </c>
    </row>
    <row r="475457" spans="4:4" x14ac:dyDescent="0.3">
      <c r="D475457" s="31">
        <v>220</v>
      </c>
    </row>
    <row r="475458" spans="4:4" x14ac:dyDescent="0.3">
      <c r="D475458" s="31">
        <v>280</v>
      </c>
    </row>
    <row r="475459" spans="4:4" x14ac:dyDescent="0.3">
      <c r="D475459" s="31">
        <v>227</v>
      </c>
    </row>
    <row r="475460" spans="4:4" x14ac:dyDescent="0.3">
      <c r="D475460" s="31">
        <v>240</v>
      </c>
    </row>
    <row r="475461" spans="4:4" x14ac:dyDescent="0.3">
      <c r="D475461" s="31">
        <v>266</v>
      </c>
    </row>
    <row r="475462" spans="4:4" x14ac:dyDescent="0.3">
      <c r="D475462" s="36">
        <v>266</v>
      </c>
    </row>
    <row r="475463" spans="4:4" x14ac:dyDescent="0.3">
      <c r="D475463" s="36">
        <v>250</v>
      </c>
    </row>
    <row r="475464" spans="4:4" x14ac:dyDescent="0.3">
      <c r="D475464" s="31">
        <v>250</v>
      </c>
    </row>
    <row r="475465" spans="4:4" x14ac:dyDescent="0.3">
      <c r="D475465" s="31">
        <v>263</v>
      </c>
    </row>
    <row r="475466" spans="4:4" x14ac:dyDescent="0.3">
      <c r="D475466" s="31">
        <v>250</v>
      </c>
    </row>
    <row r="475467" spans="4:4" x14ac:dyDescent="0.3">
      <c r="D475467" s="31">
        <v>255</v>
      </c>
    </row>
    <row r="475468" spans="4:4" x14ac:dyDescent="0.3">
      <c r="D475468" s="31">
        <v>257</v>
      </c>
    </row>
    <row r="475469" spans="4:4" x14ac:dyDescent="0.3">
      <c r="D475469" s="31">
        <v>252</v>
      </c>
    </row>
    <row r="475470" spans="4:4" x14ac:dyDescent="0.3">
      <c r="D475470" s="31">
        <v>318</v>
      </c>
    </row>
    <row r="475471" spans="4:4" x14ac:dyDescent="0.3">
      <c r="D475471" s="31">
        <v>257</v>
      </c>
    </row>
    <row r="475472" spans="4:4" x14ac:dyDescent="0.3">
      <c r="D475472" s="31">
        <v>245</v>
      </c>
    </row>
    <row r="475473" spans="4:4" x14ac:dyDescent="0.3">
      <c r="D475473" s="31">
        <v>240</v>
      </c>
    </row>
    <row r="475474" spans="4:4" x14ac:dyDescent="0.3">
      <c r="D475474" s="31">
        <v>240</v>
      </c>
    </row>
    <row r="475475" spans="4:4" x14ac:dyDescent="0.3">
      <c r="D475475" s="2">
        <f>+AVERAGE(D475453:D475474)</f>
        <v>248</v>
      </c>
    </row>
    <row r="475476" spans="4:4" x14ac:dyDescent="0.3">
      <c r="D475476" s="31">
        <v>526</v>
      </c>
    </row>
    <row r="475477" spans="4:4" x14ac:dyDescent="0.3">
      <c r="D475477" s="31">
        <v>550</v>
      </c>
    </row>
    <row r="475478" spans="4:4" x14ac:dyDescent="0.3">
      <c r="D475478" s="31">
        <v>550</v>
      </c>
    </row>
    <row r="475479" spans="4:4" x14ac:dyDescent="0.3">
      <c r="D475479" s="31">
        <v>616</v>
      </c>
    </row>
    <row r="475480" spans="4:4" x14ac:dyDescent="0.3">
      <c r="D475480" s="31">
        <v>550</v>
      </c>
    </row>
    <row r="475481" spans="4:4" x14ac:dyDescent="0.3">
      <c r="D475481" s="31">
        <v>566</v>
      </c>
    </row>
    <row r="475482" spans="4:4" x14ac:dyDescent="0.3">
      <c r="D475482" s="31">
        <v>550</v>
      </c>
    </row>
    <row r="475484" spans="4:4" x14ac:dyDescent="0.3">
      <c r="D475484" s="31">
        <v>520</v>
      </c>
    </row>
    <row r="475485" spans="4:4" x14ac:dyDescent="0.3">
      <c r="D475485" s="31">
        <v>527</v>
      </c>
    </row>
    <row r="475486" spans="4:4" x14ac:dyDescent="0.3">
      <c r="D475486" s="31">
        <v>500</v>
      </c>
    </row>
    <row r="475487" spans="4:4" x14ac:dyDescent="0.3">
      <c r="D475487" s="31">
        <v>460</v>
      </c>
    </row>
    <row r="475488" spans="4:4" x14ac:dyDescent="0.3">
      <c r="D475488" s="31">
        <v>480</v>
      </c>
    </row>
    <row r="475489" spans="4:4" x14ac:dyDescent="0.3">
      <c r="D475489" s="31">
        <v>520</v>
      </c>
    </row>
    <row r="475490" spans="4:4" x14ac:dyDescent="0.3">
      <c r="D475490" s="31">
        <v>500</v>
      </c>
    </row>
    <row r="475491" spans="4:4" x14ac:dyDescent="0.3">
      <c r="D475491" s="31">
        <v>520</v>
      </c>
    </row>
    <row r="475492" spans="4:4" x14ac:dyDescent="0.3">
      <c r="D475492" s="31">
        <v>567</v>
      </c>
    </row>
    <row r="475493" spans="4:4" x14ac:dyDescent="0.3">
      <c r="D475493" s="31">
        <v>500</v>
      </c>
    </row>
    <row r="475494" spans="4:4" x14ac:dyDescent="0.3">
      <c r="D475494" s="31">
        <v>750</v>
      </c>
    </row>
    <row r="475495" spans="4:4" x14ac:dyDescent="0.3">
      <c r="D475495" s="31">
        <v>750</v>
      </c>
    </row>
    <row r="475496" spans="4:4" x14ac:dyDescent="0.3">
      <c r="D475496" s="36">
        <v>766</v>
      </c>
    </row>
    <row r="475497" spans="4:4" x14ac:dyDescent="0.3">
      <c r="D475497" s="31">
        <v>750</v>
      </c>
    </row>
    <row r="475498" spans="4:4" x14ac:dyDescent="0.3">
      <c r="D475498" s="31">
        <v>800</v>
      </c>
    </row>
    <row r="475499" spans="4:4" x14ac:dyDescent="0.3">
      <c r="D475499" s="31">
        <v>693</v>
      </c>
    </row>
    <row r="475500" spans="4:4" x14ac:dyDescent="0.3">
      <c r="D475500" s="31">
        <v>700</v>
      </c>
    </row>
    <row r="475501" spans="4:4" x14ac:dyDescent="0.3">
      <c r="D475501" s="31">
        <v>487</v>
      </c>
    </row>
    <row r="475502" spans="4:4" x14ac:dyDescent="0.3">
      <c r="D475502" s="31">
        <v>492</v>
      </c>
    </row>
    <row r="475503" spans="4:4" x14ac:dyDescent="0.3">
      <c r="D475503" s="31">
        <v>500</v>
      </c>
    </row>
    <row r="475504" spans="4:4" x14ac:dyDescent="0.3">
      <c r="D475504" s="31">
        <v>482</v>
      </c>
    </row>
    <row r="475505" spans="4:4" x14ac:dyDescent="0.3">
      <c r="D475505" s="31">
        <v>468</v>
      </c>
    </row>
    <row r="475506" spans="4:4" x14ac:dyDescent="0.3">
      <c r="D475506" s="31">
        <v>468</v>
      </c>
    </row>
    <row r="475507" spans="4:4" x14ac:dyDescent="0.3">
      <c r="D475507" s="2">
        <f>+AVERAGE(D475484:D475506)</f>
        <v>573.91304347826087</v>
      </c>
    </row>
    <row r="475508" spans="4:4" x14ac:dyDescent="0.3">
      <c r="D475508" s="31">
        <v>540</v>
      </c>
    </row>
    <row r="475509" spans="4:4" x14ac:dyDescent="0.3">
      <c r="D475509" s="31">
        <v>580</v>
      </c>
    </row>
    <row r="475510" spans="4:4" x14ac:dyDescent="0.3">
      <c r="D475510" s="31">
        <v>480</v>
      </c>
    </row>
    <row r="475511" spans="4:4" x14ac:dyDescent="0.3">
      <c r="D475511" s="31">
        <v>520</v>
      </c>
    </row>
    <row r="475512" spans="4:4" x14ac:dyDescent="0.3">
      <c r="D475512" s="31">
        <v>480</v>
      </c>
    </row>
    <row r="475513" spans="4:4" x14ac:dyDescent="0.3">
      <c r="D475513" s="31">
        <v>480</v>
      </c>
    </row>
    <row r="475514" spans="4:4" x14ac:dyDescent="0.3">
      <c r="D475514" s="31">
        <v>480</v>
      </c>
    </row>
    <row r="475515" spans="4:4" x14ac:dyDescent="0.3">
      <c r="D475515" s="31">
        <v>480</v>
      </c>
    </row>
    <row r="475516" spans="4:4" x14ac:dyDescent="0.3">
      <c r="D475516" s="31">
        <v>560</v>
      </c>
    </row>
    <row r="475517" spans="4:4" x14ac:dyDescent="0.3">
      <c r="D475517" s="31">
        <v>500</v>
      </c>
    </row>
    <row r="475518" spans="4:4" x14ac:dyDescent="0.3">
      <c r="D475518" s="31">
        <v>700</v>
      </c>
    </row>
    <row r="475519" spans="4:4" x14ac:dyDescent="0.3">
      <c r="D475519" s="31">
        <v>680</v>
      </c>
    </row>
    <row r="475520" spans="4:4" x14ac:dyDescent="0.3">
      <c r="D475520" s="31">
        <v>700</v>
      </c>
    </row>
    <row r="475521" spans="4:4" x14ac:dyDescent="0.3">
      <c r="D475521" s="31">
        <v>700</v>
      </c>
    </row>
    <row r="475522" spans="4:4" x14ac:dyDescent="0.3">
      <c r="D475522" s="31">
        <v>813</v>
      </c>
    </row>
    <row r="475523" spans="4:4" x14ac:dyDescent="0.3">
      <c r="D475523" s="31">
        <v>816</v>
      </c>
    </row>
    <row r="475524" spans="4:4" x14ac:dyDescent="0.3">
      <c r="D475524" s="31">
        <v>560</v>
      </c>
    </row>
    <row r="475525" spans="4:4" x14ac:dyDescent="0.3">
      <c r="D475525" s="31">
        <v>574</v>
      </c>
    </row>
    <row r="475526" spans="4:4" x14ac:dyDescent="0.3">
      <c r="D475526" s="31">
        <v>630</v>
      </c>
    </row>
    <row r="475527" spans="4:4" x14ac:dyDescent="0.3">
      <c r="D475527" s="31">
        <v>460</v>
      </c>
    </row>
    <row r="475528" spans="4:4" x14ac:dyDescent="0.3">
      <c r="D475528" s="31">
        <v>550</v>
      </c>
    </row>
    <row r="475529" spans="4:4" x14ac:dyDescent="0.3">
      <c r="D475529" s="31">
        <v>700</v>
      </c>
    </row>
    <row r="475530" spans="4:4" x14ac:dyDescent="0.3">
      <c r="D475530" s="31">
        <v>500</v>
      </c>
    </row>
    <row r="475531" spans="4:4" x14ac:dyDescent="0.3">
      <c r="D475531" s="2">
        <f>+AVERAGE(D475508:D475530)</f>
        <v>586.21739130434787</v>
      </c>
    </row>
    <row r="475532" spans="4:4" x14ac:dyDescent="0.3">
      <c r="D475532" s="31">
        <v>22000</v>
      </c>
    </row>
    <row r="475533" spans="4:4" x14ac:dyDescent="0.3">
      <c r="D475533" s="31">
        <v>23833</v>
      </c>
    </row>
    <row r="475534" spans="4:4" x14ac:dyDescent="0.3">
      <c r="D475534" s="31">
        <v>21500</v>
      </c>
    </row>
    <row r="475535" spans="4:4" x14ac:dyDescent="0.3">
      <c r="D475535" s="31">
        <v>21250</v>
      </c>
    </row>
    <row r="475536" spans="4:4" x14ac:dyDescent="0.3">
      <c r="D475536" s="31">
        <v>20500</v>
      </c>
    </row>
    <row r="475537" spans="4:4" x14ac:dyDescent="0.3">
      <c r="D475537" s="31">
        <v>21500</v>
      </c>
    </row>
    <row r="475538" spans="4:4" x14ac:dyDescent="0.3">
      <c r="D475538" s="31">
        <v>22166</v>
      </c>
    </row>
    <row r="475539" spans="4:4" x14ac:dyDescent="0.3">
      <c r="D475539" s="31">
        <v>15416</v>
      </c>
    </row>
    <row r="475540" spans="4:4" x14ac:dyDescent="0.3">
      <c r="D475540" s="31">
        <v>21333</v>
      </c>
    </row>
    <row r="475541" spans="4:4" x14ac:dyDescent="0.3">
      <c r="D475541" s="31">
        <v>21000</v>
      </c>
    </row>
    <row r="475542" spans="4:4" x14ac:dyDescent="0.3">
      <c r="D475542" s="31">
        <v>23333</v>
      </c>
    </row>
    <row r="475543" spans="4:4" x14ac:dyDescent="0.3">
      <c r="D475543" s="31">
        <v>23583</v>
      </c>
    </row>
    <row r="475544" spans="4:4" x14ac:dyDescent="0.3">
      <c r="D475544" s="31">
        <v>22500</v>
      </c>
    </row>
    <row r="475545" spans="4:4" x14ac:dyDescent="0.3">
      <c r="D475545" s="31">
        <v>22250</v>
      </c>
    </row>
    <row r="475546" spans="4:4" x14ac:dyDescent="0.3">
      <c r="D475546" s="31">
        <v>22166</v>
      </c>
    </row>
    <row r="475547" spans="4:4" x14ac:dyDescent="0.3">
      <c r="D475547" s="31">
        <v>27000</v>
      </c>
    </row>
    <row r="475548" spans="4:4" x14ac:dyDescent="0.3">
      <c r="D475548" s="31">
        <v>24300</v>
      </c>
    </row>
    <row r="475549" spans="4:4" x14ac:dyDescent="0.3">
      <c r="D475549" s="31">
        <v>19700</v>
      </c>
    </row>
    <row r="475550" spans="4:4" x14ac:dyDescent="0.3">
      <c r="D475550" s="31">
        <v>25500</v>
      </c>
    </row>
    <row r="475551" spans="4:4" x14ac:dyDescent="0.3">
      <c r="D475551" s="31">
        <v>19500</v>
      </c>
    </row>
    <row r="475552" spans="4:4" x14ac:dyDescent="0.3">
      <c r="D475552" s="31">
        <v>17900</v>
      </c>
    </row>
    <row r="475553" spans="4:4" x14ac:dyDescent="0.3">
      <c r="D475553" s="31">
        <v>23833</v>
      </c>
    </row>
    <row r="475554" spans="4:4" x14ac:dyDescent="0.3">
      <c r="D475554" s="37">
        <f>+AVERAGE(D475532:D475553)</f>
        <v>21911.954545454544</v>
      </c>
    </row>
    <row r="475555" spans="4:4" x14ac:dyDescent="0.3">
      <c r="D475555" s="31">
        <v>14500</v>
      </c>
    </row>
    <row r="475556" spans="4:4" x14ac:dyDescent="0.3">
      <c r="D475556" s="31">
        <v>15500</v>
      </c>
    </row>
    <row r="475557" spans="4:4" x14ac:dyDescent="0.3">
      <c r="D475557" s="31">
        <v>14750</v>
      </c>
    </row>
    <row r="475558" spans="4:4" x14ac:dyDescent="0.3">
      <c r="D475558" s="31">
        <v>14000</v>
      </c>
    </row>
    <row r="475559" spans="4:4" x14ac:dyDescent="0.3">
      <c r="D475559" s="31">
        <v>14000</v>
      </c>
    </row>
    <row r="475560" spans="4:4" x14ac:dyDescent="0.3">
      <c r="D475560" s="31">
        <v>14500</v>
      </c>
    </row>
    <row r="475561" spans="4:4" x14ac:dyDescent="0.3">
      <c r="D475561" s="31">
        <v>14000</v>
      </c>
    </row>
    <row r="475562" spans="4:4" x14ac:dyDescent="0.3">
      <c r="D475562" s="31">
        <v>14250</v>
      </c>
    </row>
    <row r="475563" spans="4:4" x14ac:dyDescent="0.3">
      <c r="D475563" s="31">
        <v>14500</v>
      </c>
    </row>
    <row r="475564" spans="4:4" x14ac:dyDescent="0.3">
      <c r="D475564" s="31">
        <v>14000</v>
      </c>
    </row>
    <row r="475565" spans="4:4" x14ac:dyDescent="0.3">
      <c r="D475565" s="31">
        <v>16000</v>
      </c>
    </row>
    <row r="475566" spans="4:4" x14ac:dyDescent="0.3">
      <c r="D475566" s="31">
        <v>15500</v>
      </c>
    </row>
    <row r="475567" spans="4:4" x14ac:dyDescent="0.3">
      <c r="D475567" s="31">
        <v>14750</v>
      </c>
    </row>
    <row r="475568" spans="4:4" x14ac:dyDescent="0.3">
      <c r="D475568" s="31">
        <v>13833</v>
      </c>
    </row>
    <row r="475569" spans="4:4" x14ac:dyDescent="0.3">
      <c r="D475569" s="31">
        <v>14583</v>
      </c>
    </row>
    <row r="475570" spans="4:4" x14ac:dyDescent="0.3">
      <c r="D475570" s="31">
        <v>17525</v>
      </c>
    </row>
    <row r="475571" spans="4:4" x14ac:dyDescent="0.3">
      <c r="D475571" s="31">
        <v>18750</v>
      </c>
    </row>
    <row r="475572" spans="4:4" x14ac:dyDescent="0.3">
      <c r="D475572" s="31">
        <v>13575</v>
      </c>
    </row>
    <row r="475573" spans="4:4" x14ac:dyDescent="0.3">
      <c r="D475573" s="31">
        <v>18300</v>
      </c>
    </row>
    <row r="475574" spans="4:4" x14ac:dyDescent="0.3">
      <c r="D475574" s="31">
        <v>15025</v>
      </c>
    </row>
    <row r="475575" spans="4:4" x14ac:dyDescent="0.3">
      <c r="D475575" s="31">
        <v>12200</v>
      </c>
    </row>
    <row r="475576" spans="4:4" x14ac:dyDescent="0.3">
      <c r="D475576" s="31">
        <v>15500</v>
      </c>
    </row>
    <row r="475577" spans="4:4" x14ac:dyDescent="0.3">
      <c r="D475577" s="2">
        <f>+AVERAGE(D475555:D475576)</f>
        <v>14979.136363636364</v>
      </c>
    </row>
    <row r="475578" spans="4:4" x14ac:dyDescent="0.3">
      <c r="D475578" s="31">
        <v>144333</v>
      </c>
    </row>
    <row r="475579" spans="4:4" x14ac:dyDescent="0.3">
      <c r="D475579" s="31">
        <v>141125</v>
      </c>
    </row>
    <row r="475580" spans="4:4" x14ac:dyDescent="0.3">
      <c r="D475580" s="2">
        <f>+AVERAGE(D475578:D475579)</f>
        <v>142729</v>
      </c>
    </row>
    <row r="475581" spans="4:4" x14ac:dyDescent="0.3">
      <c r="D475581" s="31">
        <v>653</v>
      </c>
    </row>
    <row r="475582" spans="4:4" x14ac:dyDescent="0.3">
      <c r="D475582" s="31">
        <v>600</v>
      </c>
    </row>
    <row r="475583" spans="4:4" x14ac:dyDescent="0.3">
      <c r="D475583" s="31">
        <v>586</v>
      </c>
    </row>
    <row r="475584" spans="4:4" x14ac:dyDescent="0.3">
      <c r="D475584" s="31">
        <v>593</v>
      </c>
    </row>
    <row r="475585" spans="4:4" x14ac:dyDescent="0.3">
      <c r="D475585" s="31">
        <v>655</v>
      </c>
    </row>
    <row r="475586" spans="4:4" x14ac:dyDescent="0.3">
      <c r="D475586" s="31">
        <v>625</v>
      </c>
    </row>
    <row r="475587" spans="4:4" x14ac:dyDescent="0.3">
      <c r="D475587" s="31">
        <v>616</v>
      </c>
    </row>
    <row r="475588" spans="4:4" x14ac:dyDescent="0.3">
      <c r="D475588" s="37">
        <f>+AVERAGE(D475581:D475587)</f>
        <v>618.28571428571433</v>
      </c>
    </row>
    <row r="491521" spans="4:4" x14ac:dyDescent="0.3">
      <c r="D491521" s="29">
        <v>44713</v>
      </c>
    </row>
    <row r="491522" spans="4:4" x14ac:dyDescent="0.3">
      <c r="D491522" s="30" t="s">
        <v>232</v>
      </c>
    </row>
    <row r="491523" spans="4:4" x14ac:dyDescent="0.3">
      <c r="D491523" s="31">
        <v>2022</v>
      </c>
    </row>
    <row r="491539" spans="4:4" x14ac:dyDescent="0.3">
      <c r="D491539" s="34">
        <v>434</v>
      </c>
    </row>
    <row r="491540" spans="4:4" x14ac:dyDescent="0.3">
      <c r="D491540" s="30">
        <v>275</v>
      </c>
    </row>
    <row r="491541" spans="4:4" x14ac:dyDescent="0.3">
      <c r="D491541" s="30">
        <v>290</v>
      </c>
    </row>
    <row r="491542" spans="4:4" x14ac:dyDescent="0.3">
      <c r="D491542" s="35">
        <v>434</v>
      </c>
    </row>
    <row r="491543" spans="4:4" x14ac:dyDescent="0.3">
      <c r="D491543" s="32">
        <v>275</v>
      </c>
    </row>
    <row r="491544" spans="4:4" x14ac:dyDescent="0.3">
      <c r="D491544" s="32">
        <v>300</v>
      </c>
    </row>
    <row r="491545" spans="4:4" x14ac:dyDescent="0.3">
      <c r="D491545" s="32">
        <v>265</v>
      </c>
    </row>
    <row r="491546" spans="4:4" x14ac:dyDescent="0.3">
      <c r="D491546" s="32">
        <v>290</v>
      </c>
    </row>
    <row r="491547" spans="4:4" x14ac:dyDescent="0.3">
      <c r="D491547" s="32">
        <v>290</v>
      </c>
    </row>
    <row r="491548" spans="4:4" x14ac:dyDescent="0.3">
      <c r="D491548" s="31">
        <v>260</v>
      </c>
    </row>
    <row r="491549" spans="4:4" x14ac:dyDescent="0.3">
      <c r="D491549" s="31">
        <v>800</v>
      </c>
    </row>
    <row r="491550" spans="4:4" x14ac:dyDescent="0.3">
      <c r="D491550" s="31">
        <v>800</v>
      </c>
    </row>
    <row r="491551" spans="4:4" x14ac:dyDescent="0.3">
      <c r="D491551" s="31">
        <v>300</v>
      </c>
    </row>
    <row r="491552" spans="4:4" x14ac:dyDescent="0.3">
      <c r="D491552" s="31">
        <v>300</v>
      </c>
    </row>
    <row r="491553" spans="4:4" x14ac:dyDescent="0.3">
      <c r="D491553" s="31">
        <v>300</v>
      </c>
    </row>
    <row r="491554" spans="4:4" x14ac:dyDescent="0.3">
      <c r="D491554" s="31">
        <v>280</v>
      </c>
    </row>
    <row r="491555" spans="4:4" x14ac:dyDescent="0.3">
      <c r="D491555" s="31">
        <v>293</v>
      </c>
    </row>
    <row r="491556" spans="4:4" x14ac:dyDescent="0.3">
      <c r="D491556" s="31">
        <v>320</v>
      </c>
    </row>
    <row r="491558" spans="4:4" x14ac:dyDescent="0.3">
      <c r="D491558" s="36">
        <v>0</v>
      </c>
    </row>
    <row r="491559" spans="4:4" x14ac:dyDescent="0.3">
      <c r="D491559" s="36">
        <v>0</v>
      </c>
    </row>
    <row r="491560" spans="4:4" x14ac:dyDescent="0.3">
      <c r="D491560" s="36">
        <v>245</v>
      </c>
    </row>
    <row r="491561" spans="4:4" x14ac:dyDescent="0.3">
      <c r="D491561" s="36">
        <v>245</v>
      </c>
    </row>
    <row r="491562" spans="4:4" x14ac:dyDescent="0.3">
      <c r="D491562" s="36">
        <v>0</v>
      </c>
    </row>
    <row r="491563" spans="4:4" x14ac:dyDescent="0.3">
      <c r="D491563" s="36">
        <v>0</v>
      </c>
    </row>
    <row r="491564" spans="4:4" x14ac:dyDescent="0.3">
      <c r="D491564" s="36">
        <v>300</v>
      </c>
    </row>
    <row r="491576" spans="4:4" x14ac:dyDescent="0.3">
      <c r="D491576" s="30">
        <v>220</v>
      </c>
    </row>
    <row r="491577" spans="4:4" x14ac:dyDescent="0.3">
      <c r="D491577" s="32">
        <v>250</v>
      </c>
    </row>
    <row r="491578" spans="4:4" x14ac:dyDescent="0.3">
      <c r="D491578" s="30">
        <v>250</v>
      </c>
    </row>
    <row r="491579" spans="4:4" x14ac:dyDescent="0.3">
      <c r="D491579" s="32">
        <v>230</v>
      </c>
    </row>
    <row r="491580" spans="4:4" x14ac:dyDescent="0.3">
      <c r="D491580" s="32">
        <v>270</v>
      </c>
    </row>
    <row r="491581" spans="4:4" x14ac:dyDescent="0.3">
      <c r="D491581" s="32">
        <v>200</v>
      </c>
    </row>
    <row r="491582" spans="4:4" x14ac:dyDescent="0.3">
      <c r="D491582" s="32">
        <v>125</v>
      </c>
    </row>
    <row r="491583" spans="4:4" x14ac:dyDescent="0.3">
      <c r="D491583" s="32">
        <v>240</v>
      </c>
    </row>
    <row r="491584" spans="4:4" x14ac:dyDescent="0.3">
      <c r="D491584" s="31">
        <v>220</v>
      </c>
    </row>
    <row r="491586" spans="4:4" x14ac:dyDescent="0.3">
      <c r="D491586" s="36">
        <v>260</v>
      </c>
    </row>
    <row r="491588" spans="4:4" x14ac:dyDescent="0.3">
      <c r="D491588" s="36">
        <v>0</v>
      </c>
    </row>
    <row r="491589" spans="4:4" x14ac:dyDescent="0.3">
      <c r="D491589" s="36">
        <v>0</v>
      </c>
    </row>
    <row r="491590" spans="4:4" x14ac:dyDescent="0.3">
      <c r="D491590" s="36">
        <v>0</v>
      </c>
    </row>
    <row r="491591" spans="4:4" x14ac:dyDescent="0.3">
      <c r="D491591" s="36">
        <v>0</v>
      </c>
    </row>
    <row r="491592" spans="4:4" x14ac:dyDescent="0.3">
      <c r="D491592" s="36">
        <v>0</v>
      </c>
    </row>
    <row r="491593" spans="4:4" x14ac:dyDescent="0.3">
      <c r="D491593" s="36">
        <v>0</v>
      </c>
    </row>
    <row r="491594" spans="4:4" x14ac:dyDescent="0.3">
      <c r="D491594" s="36">
        <v>533</v>
      </c>
    </row>
    <row r="491603" spans="4:4" x14ac:dyDescent="0.3">
      <c r="D491603" s="32">
        <v>320</v>
      </c>
    </row>
    <row r="491607" spans="4:4" x14ac:dyDescent="0.3">
      <c r="D491607" s="35">
        <v>333</v>
      </c>
    </row>
    <row r="491608" spans="4:4" x14ac:dyDescent="0.3">
      <c r="D491608" s="35">
        <v>300</v>
      </c>
    </row>
    <row r="491609" spans="4:4" x14ac:dyDescent="0.3">
      <c r="D491609" s="23">
        <v>250</v>
      </c>
    </row>
    <row r="491617" spans="4:4" x14ac:dyDescent="0.3">
      <c r="D491617" s="22">
        <v>260</v>
      </c>
    </row>
    <row r="491619" spans="4:4" x14ac:dyDescent="0.3">
      <c r="D491619" s="38">
        <v>720</v>
      </c>
    </row>
    <row r="491620" spans="4:4" x14ac:dyDescent="0.3">
      <c r="D491620" s="38">
        <v>800</v>
      </c>
    </row>
    <row r="491621" spans="4:4" x14ac:dyDescent="0.3">
      <c r="D491621" s="38">
        <v>947</v>
      </c>
    </row>
    <row r="491622" spans="4:4" x14ac:dyDescent="0.3">
      <c r="D491622" s="38">
        <v>947</v>
      </c>
    </row>
    <row r="491623" spans="4:4" x14ac:dyDescent="0.3">
      <c r="D491623" s="38">
        <v>1000</v>
      </c>
    </row>
    <row r="491624" spans="4:4" x14ac:dyDescent="0.3">
      <c r="D491624" s="38">
        <v>1000</v>
      </c>
    </row>
    <row r="491625" spans="4:4" x14ac:dyDescent="0.3">
      <c r="D491625" s="38">
        <v>933</v>
      </c>
    </row>
    <row r="491641" spans="4:4" x14ac:dyDescent="0.3">
      <c r="D491641" s="32">
        <v>506</v>
      </c>
    </row>
    <row r="491642" spans="4:4" x14ac:dyDescent="0.3">
      <c r="D491642" s="32">
        <v>546</v>
      </c>
    </row>
    <row r="491644" spans="4:4" x14ac:dyDescent="0.3">
      <c r="D491644" s="35">
        <v>750</v>
      </c>
    </row>
    <row r="491645" spans="4:4" x14ac:dyDescent="0.3">
      <c r="D491645" s="30">
        <v>775</v>
      </c>
    </row>
    <row r="491646" spans="4:4" x14ac:dyDescent="0.3">
      <c r="D491646" s="30">
        <v>785</v>
      </c>
    </row>
    <row r="491647" spans="4:4" x14ac:dyDescent="0.3">
      <c r="D491647" s="32">
        <v>790</v>
      </c>
    </row>
    <row r="491648" spans="4:4" x14ac:dyDescent="0.3">
      <c r="D491648" s="32">
        <v>790</v>
      </c>
    </row>
    <row r="491649" spans="4:4" x14ac:dyDescent="0.3">
      <c r="D491649" s="32">
        <v>790</v>
      </c>
    </row>
    <row r="491650" spans="4:4" x14ac:dyDescent="0.3">
      <c r="D491650" s="31">
        <v>760</v>
      </c>
    </row>
    <row r="491651" spans="4:4" x14ac:dyDescent="0.3">
      <c r="D491651" s="32">
        <v>790</v>
      </c>
    </row>
    <row r="491653" spans="4:4" x14ac:dyDescent="0.3">
      <c r="D491653" s="35">
        <v>466</v>
      </c>
    </row>
    <row r="491654" spans="4:4" x14ac:dyDescent="0.3">
      <c r="D491654" s="35">
        <v>400</v>
      </c>
    </row>
    <row r="491655" spans="4:4" x14ac:dyDescent="0.3">
      <c r="D491655" s="11">
        <f>+AVERAGE(D491653:D491654)</f>
        <v>433</v>
      </c>
    </row>
    <row r="491659" spans="4:4" x14ac:dyDescent="0.3">
      <c r="D491659" s="32">
        <v>680</v>
      </c>
    </row>
    <row r="491660" spans="4:4" x14ac:dyDescent="0.3">
      <c r="D491660" s="30">
        <v>640</v>
      </c>
    </row>
    <row r="491661" spans="4:4" x14ac:dyDescent="0.3">
      <c r="D491661" s="32">
        <v>450</v>
      </c>
    </row>
    <row r="491662" spans="4:4" x14ac:dyDescent="0.3">
      <c r="D491662" s="32">
        <v>560</v>
      </c>
    </row>
    <row r="491663" spans="4:4" x14ac:dyDescent="0.3">
      <c r="D491663" s="32">
        <v>515</v>
      </c>
    </row>
    <row r="491664" spans="4:4" x14ac:dyDescent="0.3">
      <c r="D491664" s="31">
        <v>545</v>
      </c>
    </row>
    <row r="491665" spans="4:4" x14ac:dyDescent="0.3">
      <c r="D491665" s="22">
        <v>530</v>
      </c>
    </row>
    <row r="491666" spans="4:4" x14ac:dyDescent="0.3">
      <c r="D491666" s="11"/>
    </row>
    <row r="491670" spans="4:4" x14ac:dyDescent="0.3">
      <c r="D491670" s="32">
        <v>780</v>
      </c>
    </row>
    <row r="491672" spans="4:4" x14ac:dyDescent="0.3">
      <c r="D491672" s="11"/>
    </row>
    <row r="491681" spans="4:4" x14ac:dyDescent="0.3">
      <c r="D491681" s="30">
        <v>600</v>
      </c>
    </row>
    <row r="491682" spans="4:4" x14ac:dyDescent="0.3">
      <c r="D491682" s="30">
        <v>650</v>
      </c>
    </row>
    <row r="491683" spans="4:4" x14ac:dyDescent="0.3">
      <c r="D491683" s="32">
        <v>645</v>
      </c>
    </row>
    <row r="491684" spans="4:4" x14ac:dyDescent="0.3">
      <c r="D491684" s="32">
        <v>490</v>
      </c>
    </row>
    <row r="491685" spans="4:4" x14ac:dyDescent="0.3">
      <c r="D491685" s="32">
        <v>525</v>
      </c>
    </row>
    <row r="491686" spans="4:4" x14ac:dyDescent="0.3">
      <c r="D491686" s="22">
        <v>560</v>
      </c>
    </row>
    <row r="491687" spans="4:4" x14ac:dyDescent="0.3">
      <c r="D491687" s="11"/>
    </row>
    <row r="491688" spans="4:4" x14ac:dyDescent="0.3">
      <c r="D491688" s="37">
        <v>87500</v>
      </c>
    </row>
    <row r="491689" spans="4:4" x14ac:dyDescent="0.3">
      <c r="D491689" s="37">
        <v>90000</v>
      </c>
    </row>
    <row r="491690" spans="4:4" x14ac:dyDescent="0.3">
      <c r="D491690" s="37">
        <v>45667</v>
      </c>
    </row>
    <row r="491691" spans="4:4" x14ac:dyDescent="0.3">
      <c r="D491691" s="37">
        <v>45667</v>
      </c>
    </row>
    <row r="491692" spans="4:4" x14ac:dyDescent="0.3">
      <c r="D491692" s="37">
        <v>37500</v>
      </c>
    </row>
    <row r="491693" spans="4:4" x14ac:dyDescent="0.3">
      <c r="D491693" s="37">
        <v>34167</v>
      </c>
    </row>
    <row r="491694" spans="4:4" x14ac:dyDescent="0.3">
      <c r="D491694" s="37">
        <v>40833</v>
      </c>
    </row>
    <row r="491708" spans="4:4" x14ac:dyDescent="0.3">
      <c r="D491708" s="32">
        <v>30666</v>
      </c>
    </row>
    <row r="491714" spans="4:4" x14ac:dyDescent="0.3">
      <c r="D491714" s="35">
        <v>28666</v>
      </c>
    </row>
    <row r="491715" spans="4:4" x14ac:dyDescent="0.3">
      <c r="D491715" s="32">
        <v>31333</v>
      </c>
    </row>
    <row r="491716" spans="4:4" x14ac:dyDescent="0.3">
      <c r="D491716" s="30">
        <v>32000</v>
      </c>
    </row>
    <row r="491717" spans="4:4" x14ac:dyDescent="0.3">
      <c r="D491717" s="30">
        <v>34750</v>
      </c>
    </row>
    <row r="491718" spans="4:4" x14ac:dyDescent="0.3">
      <c r="D491718" s="32">
        <v>32750</v>
      </c>
    </row>
    <row r="491719" spans="4:4" x14ac:dyDescent="0.3">
      <c r="D491719" s="31">
        <v>20125</v>
      </c>
    </row>
    <row r="491720" spans="4:4" x14ac:dyDescent="0.3">
      <c r="D491720" s="32">
        <v>31700</v>
      </c>
    </row>
    <row r="491721" spans="4:4" x14ac:dyDescent="0.3">
      <c r="D491721" s="32">
        <v>34000</v>
      </c>
    </row>
    <row r="491722" spans="4:4" x14ac:dyDescent="0.3">
      <c r="D491722" s="32">
        <v>39870</v>
      </c>
    </row>
    <row r="491723" spans="4:4" x14ac:dyDescent="0.3">
      <c r="D491723" s="32">
        <v>34787</v>
      </c>
    </row>
    <row r="491724" spans="4:4" x14ac:dyDescent="0.3">
      <c r="D491724" s="11"/>
    </row>
    <row r="491725" spans="4:4" x14ac:dyDescent="0.3">
      <c r="D491725" s="36">
        <v>69667</v>
      </c>
    </row>
    <row r="491726" spans="4:4" x14ac:dyDescent="0.3">
      <c r="D491726" s="36">
        <v>70667</v>
      </c>
    </row>
    <row r="491727" spans="4:4" x14ac:dyDescent="0.3">
      <c r="D491727" s="36">
        <v>33933</v>
      </c>
    </row>
    <row r="491728" spans="4:4" x14ac:dyDescent="0.3">
      <c r="D491728" s="36">
        <v>33933</v>
      </c>
    </row>
    <row r="491729" spans="4:4" x14ac:dyDescent="0.3">
      <c r="D491729" s="36">
        <v>23833</v>
      </c>
    </row>
    <row r="491730" spans="4:4" x14ac:dyDescent="0.3">
      <c r="D491730" s="36">
        <v>23833</v>
      </c>
    </row>
    <row r="491731" spans="4:4" x14ac:dyDescent="0.3">
      <c r="D491731" s="36">
        <v>28000</v>
      </c>
    </row>
    <row r="491746" spans="4:4" x14ac:dyDescent="0.3">
      <c r="D491746" s="35">
        <v>18333</v>
      </c>
    </row>
    <row r="491747" spans="4:4" x14ac:dyDescent="0.3">
      <c r="D491747" s="30">
        <v>16166</v>
      </c>
    </row>
    <row r="491748" spans="4:4" x14ac:dyDescent="0.3">
      <c r="D491748" s="30">
        <v>19000</v>
      </c>
    </row>
    <row r="491749" spans="4:4" x14ac:dyDescent="0.3">
      <c r="D491749" s="32">
        <v>21500</v>
      </c>
    </row>
    <row r="491750" spans="4:4" x14ac:dyDescent="0.3">
      <c r="D491750" s="32">
        <v>21375</v>
      </c>
    </row>
    <row r="491751" spans="4:4" x14ac:dyDescent="0.3">
      <c r="D491751" s="32">
        <v>19750</v>
      </c>
    </row>
    <row r="491752" spans="4:4" x14ac:dyDescent="0.3">
      <c r="D491752" s="32">
        <v>16125</v>
      </c>
    </row>
    <row r="491753" spans="4:4" x14ac:dyDescent="0.3">
      <c r="D491753" s="31">
        <v>17750</v>
      </c>
    </row>
    <row r="491754" spans="4:4" x14ac:dyDescent="0.3">
      <c r="D491754" s="32">
        <v>18125</v>
      </c>
    </row>
    <row r="491755" spans="4:4" x14ac:dyDescent="0.3">
      <c r="D491755" s="11"/>
    </row>
    <row r="491756" spans="4:4" x14ac:dyDescent="0.3">
      <c r="D491756" s="39">
        <v>0</v>
      </c>
    </row>
    <row r="491757" spans="4:4" x14ac:dyDescent="0.3">
      <c r="D491757" s="39">
        <v>0</v>
      </c>
    </row>
    <row r="491758" spans="4:4" x14ac:dyDescent="0.3">
      <c r="D491758" s="39">
        <v>0</v>
      </c>
    </row>
    <row r="491759" spans="4:4" x14ac:dyDescent="0.3">
      <c r="D491759" s="39">
        <v>0</v>
      </c>
    </row>
    <row r="491760" spans="4:4" x14ac:dyDescent="0.3">
      <c r="D491760" s="39">
        <v>0</v>
      </c>
    </row>
    <row r="491761" spans="4:4" x14ac:dyDescent="0.3">
      <c r="D491761" s="32">
        <v>123500</v>
      </c>
    </row>
    <row r="491762" spans="4:4" x14ac:dyDescent="0.3">
      <c r="D491762" s="39">
        <v>0</v>
      </c>
    </row>
    <row r="491767" spans="4:4" x14ac:dyDescent="0.3">
      <c r="D491767" s="30">
        <v>102125</v>
      </c>
    </row>
    <row r="491768" spans="4:4" x14ac:dyDescent="0.3">
      <c r="D491768" s="30">
        <v>107625</v>
      </c>
    </row>
    <row r="491769" spans="4:4" x14ac:dyDescent="0.3">
      <c r="D491769" s="32">
        <v>103250</v>
      </c>
    </row>
    <row r="491770" spans="4:4" x14ac:dyDescent="0.3">
      <c r="D491770" s="32">
        <v>105625</v>
      </c>
    </row>
    <row r="491771" spans="4:4" x14ac:dyDescent="0.3">
      <c r="D491771" s="32">
        <v>105500</v>
      </c>
    </row>
    <row r="491772" spans="4:4" x14ac:dyDescent="0.3">
      <c r="D491772" s="32">
        <v>90375</v>
      </c>
    </row>
    <row r="491773" spans="4:4" x14ac:dyDescent="0.3">
      <c r="D491773" s="32">
        <v>98000</v>
      </c>
    </row>
    <row r="491774" spans="4:4" x14ac:dyDescent="0.3">
      <c r="D491774" s="32">
        <v>95500</v>
      </c>
    </row>
    <row r="491775" spans="4:4" x14ac:dyDescent="0.3">
      <c r="D491775" s="32">
        <v>130000</v>
      </c>
    </row>
    <row r="491776" spans="4:4" x14ac:dyDescent="0.3">
      <c r="D491776" s="33">
        <v>143500</v>
      </c>
    </row>
    <row r="491777" spans="4:4" x14ac:dyDescent="0.3">
      <c r="D491777" s="11"/>
    </row>
    <row r="491788" spans="4:4" x14ac:dyDescent="0.3">
      <c r="D491788" s="31">
        <v>253</v>
      </c>
    </row>
    <row r="491789" spans="4:4" x14ac:dyDescent="0.3">
      <c r="D491789" s="31">
        <v>240</v>
      </c>
    </row>
    <row r="491790" spans="4:4" x14ac:dyDescent="0.3">
      <c r="D491790" s="31">
        <v>220</v>
      </c>
    </row>
    <row r="491791" spans="4:4" x14ac:dyDescent="0.3">
      <c r="D491791" s="31">
        <v>180</v>
      </c>
    </row>
    <row r="491792" spans="4:4" x14ac:dyDescent="0.3">
      <c r="D491792" s="36">
        <v>240</v>
      </c>
    </row>
    <row r="491793" spans="4:4" x14ac:dyDescent="0.3">
      <c r="D491793" s="31">
        <v>200</v>
      </c>
    </row>
    <row r="491794" spans="4:4" x14ac:dyDescent="0.3">
      <c r="D491794" s="31">
        <v>200</v>
      </c>
    </row>
    <row r="491795" spans="4:4" x14ac:dyDescent="0.3">
      <c r="D491795" s="31">
        <v>240</v>
      </c>
    </row>
    <row r="491796" spans="4:4" x14ac:dyDescent="0.3">
      <c r="D491796" s="31">
        <v>233</v>
      </c>
    </row>
    <row r="491797" spans="4:4" x14ac:dyDescent="0.3">
      <c r="D491797" s="31">
        <v>200</v>
      </c>
    </row>
    <row r="491798" spans="4:4" x14ac:dyDescent="0.3">
      <c r="D491798" s="31">
        <v>261</v>
      </c>
    </row>
    <row r="491799" spans="4:4" x14ac:dyDescent="0.3">
      <c r="D491799" s="31">
        <v>260</v>
      </c>
    </row>
    <row r="491800" spans="4:4" x14ac:dyDescent="0.3">
      <c r="D491800" s="31">
        <v>271</v>
      </c>
    </row>
    <row r="491801" spans="4:4" x14ac:dyDescent="0.3">
      <c r="D491801" s="31">
        <v>270</v>
      </c>
    </row>
    <row r="491802" spans="4:4" x14ac:dyDescent="0.3">
      <c r="D491802" s="31">
        <v>273</v>
      </c>
    </row>
    <row r="491803" spans="4:4" x14ac:dyDescent="0.3">
      <c r="D491803" s="31">
        <v>258</v>
      </c>
    </row>
    <row r="491804" spans="4:4" x14ac:dyDescent="0.3">
      <c r="D491804" s="36">
        <v>270</v>
      </c>
    </row>
    <row r="491805" spans="4:4" x14ac:dyDescent="0.3">
      <c r="D491805" s="31">
        <v>283</v>
      </c>
    </row>
    <row r="491806" spans="4:4" x14ac:dyDescent="0.3">
      <c r="D491806" s="31">
        <v>200</v>
      </c>
    </row>
    <row r="491807" spans="4:4" x14ac:dyDescent="0.3">
      <c r="D491807" s="31">
        <v>240</v>
      </c>
    </row>
    <row r="491808" spans="4:4" x14ac:dyDescent="0.3">
      <c r="D491808" s="31">
        <v>249</v>
      </c>
    </row>
    <row r="491809" spans="4:4" x14ac:dyDescent="0.3">
      <c r="D491809" s="31">
        <v>317</v>
      </c>
    </row>
    <row r="491810" spans="4:4" x14ac:dyDescent="0.3">
      <c r="D491810" s="31">
        <v>240</v>
      </c>
    </row>
    <row r="491811" spans="4:4" x14ac:dyDescent="0.3">
      <c r="D491811" s="14"/>
    </row>
    <row r="491812" spans="4:4" x14ac:dyDescent="0.3">
      <c r="D491812" s="31">
        <v>220</v>
      </c>
    </row>
    <row r="491813" spans="4:4" x14ac:dyDescent="0.3">
      <c r="D491813" s="31">
        <v>220</v>
      </c>
    </row>
    <row r="491814" spans="4:4" x14ac:dyDescent="0.3">
      <c r="D491814" s="31">
        <v>200</v>
      </c>
    </row>
    <row r="491815" spans="4:4" x14ac:dyDescent="0.3">
      <c r="D491815" s="31">
        <v>187</v>
      </c>
    </row>
    <row r="491816" spans="4:4" x14ac:dyDescent="0.3">
      <c r="D491816" s="31">
        <v>167</v>
      </c>
    </row>
    <row r="491817" spans="4:4" x14ac:dyDescent="0.3">
      <c r="D491817" s="31">
        <v>200</v>
      </c>
    </row>
    <row r="491818" spans="4:4" x14ac:dyDescent="0.3">
      <c r="D491818" s="31">
        <v>180</v>
      </c>
    </row>
    <row r="491819" spans="4:4" x14ac:dyDescent="0.3">
      <c r="D491819" s="31">
        <v>200</v>
      </c>
    </row>
    <row r="491820" spans="4:4" x14ac:dyDescent="0.3">
      <c r="D491820" s="31">
        <v>213</v>
      </c>
    </row>
    <row r="491821" spans="4:4" x14ac:dyDescent="0.3">
      <c r="D491821" s="31">
        <v>167</v>
      </c>
    </row>
    <row r="491822" spans="4:4" x14ac:dyDescent="0.3">
      <c r="D491822" s="31">
        <v>256</v>
      </c>
    </row>
    <row r="491823" spans="4:4" x14ac:dyDescent="0.3">
      <c r="D491823" s="31">
        <v>263</v>
      </c>
    </row>
    <row r="491824" spans="4:4" x14ac:dyDescent="0.3">
      <c r="D491824" s="31">
        <v>253</v>
      </c>
    </row>
    <row r="491825" spans="4:4" x14ac:dyDescent="0.3">
      <c r="D491825" s="31">
        <v>251</v>
      </c>
    </row>
    <row r="491826" spans="4:4" x14ac:dyDescent="0.3">
      <c r="D491826" s="31">
        <v>260</v>
      </c>
    </row>
    <row r="491827" spans="4:4" x14ac:dyDescent="0.3">
      <c r="D491827" s="31">
        <v>250</v>
      </c>
    </row>
    <row r="491828" spans="4:4" x14ac:dyDescent="0.3">
      <c r="D491828" s="31">
        <v>255</v>
      </c>
    </row>
    <row r="491829" spans="4:4" x14ac:dyDescent="0.3">
      <c r="D491829" s="31">
        <v>214</v>
      </c>
    </row>
    <row r="491830" spans="4:4" x14ac:dyDescent="0.3">
      <c r="D491830" s="31">
        <v>205</v>
      </c>
    </row>
    <row r="491831" spans="4:4" x14ac:dyDescent="0.3">
      <c r="D491831" s="31">
        <v>209</v>
      </c>
    </row>
    <row r="491832" spans="4:4" x14ac:dyDescent="0.3">
      <c r="D491832" s="31">
        <v>220</v>
      </c>
    </row>
    <row r="491833" spans="4:4" x14ac:dyDescent="0.3">
      <c r="D491833" s="31">
        <v>183</v>
      </c>
    </row>
    <row r="491834" spans="4:4" x14ac:dyDescent="0.3">
      <c r="D491834" s="32">
        <v>220</v>
      </c>
    </row>
    <row r="491835" spans="4:4" x14ac:dyDescent="0.3">
      <c r="D491835" s="31">
        <v>214</v>
      </c>
    </row>
    <row r="491836" spans="4:4" x14ac:dyDescent="0.3">
      <c r="D491836" s="2">
        <f>+AVERAGE(D491812:D491835)</f>
        <v>216.95833333333334</v>
      </c>
    </row>
    <row r="491837" spans="4:4" x14ac:dyDescent="0.3">
      <c r="D491837" s="31">
        <v>240</v>
      </c>
    </row>
    <row r="491838" spans="4:4" x14ac:dyDescent="0.3">
      <c r="D491838" s="31">
        <v>220</v>
      </c>
    </row>
    <row r="491839" spans="4:4" x14ac:dyDescent="0.3">
      <c r="D491839" s="31">
        <v>220</v>
      </c>
    </row>
    <row r="491840" spans="4:4" x14ac:dyDescent="0.3">
      <c r="D491840" s="31">
        <v>200</v>
      </c>
    </row>
    <row r="491841" spans="4:4" x14ac:dyDescent="0.3">
      <c r="D491841" s="31">
        <v>220</v>
      </c>
    </row>
    <row r="491842" spans="4:4" x14ac:dyDescent="0.3">
      <c r="D491842" s="31">
        <v>280</v>
      </c>
    </row>
    <row r="491843" spans="4:4" x14ac:dyDescent="0.3">
      <c r="D491843" s="31">
        <v>227</v>
      </c>
    </row>
    <row r="491844" spans="4:4" x14ac:dyDescent="0.3">
      <c r="D491844" s="31">
        <v>240</v>
      </c>
    </row>
    <row r="491845" spans="4:4" x14ac:dyDescent="0.3">
      <c r="D491845" s="31">
        <v>266</v>
      </c>
    </row>
    <row r="491846" spans="4:4" x14ac:dyDescent="0.3">
      <c r="D491846" s="36">
        <v>266</v>
      </c>
    </row>
    <row r="491847" spans="4:4" x14ac:dyDescent="0.3">
      <c r="D491847" s="36">
        <v>250</v>
      </c>
    </row>
    <row r="491848" spans="4:4" x14ac:dyDescent="0.3">
      <c r="D491848" s="31">
        <v>250</v>
      </c>
    </row>
    <row r="491849" spans="4:4" x14ac:dyDescent="0.3">
      <c r="D491849" s="31">
        <v>263</v>
      </c>
    </row>
    <row r="491850" spans="4:4" x14ac:dyDescent="0.3">
      <c r="D491850" s="31">
        <v>250</v>
      </c>
    </row>
    <row r="491851" spans="4:4" x14ac:dyDescent="0.3">
      <c r="D491851" s="31">
        <v>255</v>
      </c>
    </row>
    <row r="491852" spans="4:4" x14ac:dyDescent="0.3">
      <c r="D491852" s="31">
        <v>257</v>
      </c>
    </row>
    <row r="491853" spans="4:4" x14ac:dyDescent="0.3">
      <c r="D491853" s="31">
        <v>252</v>
      </c>
    </row>
    <row r="491854" spans="4:4" x14ac:dyDescent="0.3">
      <c r="D491854" s="31">
        <v>318</v>
      </c>
    </row>
    <row r="491855" spans="4:4" x14ac:dyDescent="0.3">
      <c r="D491855" s="31">
        <v>257</v>
      </c>
    </row>
    <row r="491856" spans="4:4" x14ac:dyDescent="0.3">
      <c r="D491856" s="31">
        <v>245</v>
      </c>
    </row>
    <row r="491857" spans="4:4" x14ac:dyDescent="0.3">
      <c r="D491857" s="31">
        <v>240</v>
      </c>
    </row>
    <row r="491858" spans="4:4" x14ac:dyDescent="0.3">
      <c r="D491858" s="31">
        <v>240</v>
      </c>
    </row>
    <row r="491859" spans="4:4" x14ac:dyDescent="0.3">
      <c r="D491859" s="2">
        <f>+AVERAGE(D491837:D491858)</f>
        <v>248</v>
      </c>
    </row>
    <row r="491860" spans="4:4" x14ac:dyDescent="0.3">
      <c r="D491860" s="31">
        <v>526</v>
      </c>
    </row>
    <row r="491861" spans="4:4" x14ac:dyDescent="0.3">
      <c r="D491861" s="31">
        <v>550</v>
      </c>
    </row>
    <row r="491862" spans="4:4" x14ac:dyDescent="0.3">
      <c r="D491862" s="31">
        <v>550</v>
      </c>
    </row>
    <row r="491863" spans="4:4" x14ac:dyDescent="0.3">
      <c r="D491863" s="31">
        <v>616</v>
      </c>
    </row>
    <row r="491864" spans="4:4" x14ac:dyDescent="0.3">
      <c r="D491864" s="31">
        <v>550</v>
      </c>
    </row>
    <row r="491865" spans="4:4" x14ac:dyDescent="0.3">
      <c r="D491865" s="31">
        <v>566</v>
      </c>
    </row>
    <row r="491866" spans="4:4" x14ac:dyDescent="0.3">
      <c r="D491866" s="31">
        <v>550</v>
      </c>
    </row>
    <row r="491868" spans="4:4" x14ac:dyDescent="0.3">
      <c r="D491868" s="31">
        <v>520</v>
      </c>
    </row>
    <row r="491869" spans="4:4" x14ac:dyDescent="0.3">
      <c r="D491869" s="31">
        <v>527</v>
      </c>
    </row>
    <row r="491870" spans="4:4" x14ac:dyDescent="0.3">
      <c r="D491870" s="31">
        <v>500</v>
      </c>
    </row>
    <row r="491871" spans="4:4" x14ac:dyDescent="0.3">
      <c r="D491871" s="31">
        <v>460</v>
      </c>
    </row>
    <row r="491872" spans="4:4" x14ac:dyDescent="0.3">
      <c r="D491872" s="31">
        <v>480</v>
      </c>
    </row>
    <row r="491873" spans="4:4" x14ac:dyDescent="0.3">
      <c r="D491873" s="31">
        <v>520</v>
      </c>
    </row>
    <row r="491874" spans="4:4" x14ac:dyDescent="0.3">
      <c r="D491874" s="31">
        <v>500</v>
      </c>
    </row>
    <row r="491875" spans="4:4" x14ac:dyDescent="0.3">
      <c r="D491875" s="31">
        <v>520</v>
      </c>
    </row>
    <row r="491876" spans="4:4" x14ac:dyDescent="0.3">
      <c r="D491876" s="31">
        <v>567</v>
      </c>
    </row>
    <row r="491877" spans="4:4" x14ac:dyDescent="0.3">
      <c r="D491877" s="31">
        <v>500</v>
      </c>
    </row>
    <row r="491878" spans="4:4" x14ac:dyDescent="0.3">
      <c r="D491878" s="31">
        <v>750</v>
      </c>
    </row>
    <row r="491879" spans="4:4" x14ac:dyDescent="0.3">
      <c r="D491879" s="31">
        <v>750</v>
      </c>
    </row>
    <row r="491880" spans="4:4" x14ac:dyDescent="0.3">
      <c r="D491880" s="36">
        <v>766</v>
      </c>
    </row>
    <row r="491881" spans="4:4" x14ac:dyDescent="0.3">
      <c r="D491881" s="31">
        <v>750</v>
      </c>
    </row>
    <row r="491882" spans="4:4" x14ac:dyDescent="0.3">
      <c r="D491882" s="31">
        <v>800</v>
      </c>
    </row>
    <row r="491883" spans="4:4" x14ac:dyDescent="0.3">
      <c r="D491883" s="31">
        <v>693</v>
      </c>
    </row>
    <row r="491884" spans="4:4" x14ac:dyDescent="0.3">
      <c r="D491884" s="31">
        <v>700</v>
      </c>
    </row>
    <row r="491885" spans="4:4" x14ac:dyDescent="0.3">
      <c r="D491885" s="31">
        <v>487</v>
      </c>
    </row>
    <row r="491886" spans="4:4" x14ac:dyDescent="0.3">
      <c r="D491886" s="31">
        <v>492</v>
      </c>
    </row>
    <row r="491887" spans="4:4" x14ac:dyDescent="0.3">
      <c r="D491887" s="31">
        <v>500</v>
      </c>
    </row>
    <row r="491888" spans="4:4" x14ac:dyDescent="0.3">
      <c r="D491888" s="31">
        <v>482</v>
      </c>
    </row>
    <row r="491889" spans="4:4" x14ac:dyDescent="0.3">
      <c r="D491889" s="31">
        <v>468</v>
      </c>
    </row>
    <row r="491890" spans="4:4" x14ac:dyDescent="0.3">
      <c r="D491890" s="31">
        <v>468</v>
      </c>
    </row>
    <row r="491891" spans="4:4" x14ac:dyDescent="0.3">
      <c r="D491891" s="2">
        <f>+AVERAGE(D491868:D491890)</f>
        <v>573.91304347826087</v>
      </c>
    </row>
    <row r="491892" spans="4:4" x14ac:dyDescent="0.3">
      <c r="D491892" s="31">
        <v>540</v>
      </c>
    </row>
    <row r="491893" spans="4:4" x14ac:dyDescent="0.3">
      <c r="D491893" s="31">
        <v>580</v>
      </c>
    </row>
    <row r="491894" spans="4:4" x14ac:dyDescent="0.3">
      <c r="D491894" s="31">
        <v>480</v>
      </c>
    </row>
    <row r="491895" spans="4:4" x14ac:dyDescent="0.3">
      <c r="D491895" s="31">
        <v>520</v>
      </c>
    </row>
    <row r="491896" spans="4:4" x14ac:dyDescent="0.3">
      <c r="D491896" s="31">
        <v>480</v>
      </c>
    </row>
    <row r="491897" spans="4:4" x14ac:dyDescent="0.3">
      <c r="D491897" s="31">
        <v>480</v>
      </c>
    </row>
    <row r="491898" spans="4:4" x14ac:dyDescent="0.3">
      <c r="D491898" s="31">
        <v>480</v>
      </c>
    </row>
    <row r="491899" spans="4:4" x14ac:dyDescent="0.3">
      <c r="D491899" s="31">
        <v>480</v>
      </c>
    </row>
    <row r="491900" spans="4:4" x14ac:dyDescent="0.3">
      <c r="D491900" s="31">
        <v>560</v>
      </c>
    </row>
    <row r="491901" spans="4:4" x14ac:dyDescent="0.3">
      <c r="D491901" s="31">
        <v>500</v>
      </c>
    </row>
    <row r="491902" spans="4:4" x14ac:dyDescent="0.3">
      <c r="D491902" s="31">
        <v>700</v>
      </c>
    </row>
    <row r="491903" spans="4:4" x14ac:dyDescent="0.3">
      <c r="D491903" s="31">
        <v>680</v>
      </c>
    </row>
    <row r="491904" spans="4:4" x14ac:dyDescent="0.3">
      <c r="D491904" s="31">
        <v>700</v>
      </c>
    </row>
    <row r="491905" spans="4:4" x14ac:dyDescent="0.3">
      <c r="D491905" s="31">
        <v>700</v>
      </c>
    </row>
    <row r="491906" spans="4:4" x14ac:dyDescent="0.3">
      <c r="D491906" s="31">
        <v>813</v>
      </c>
    </row>
    <row r="491907" spans="4:4" x14ac:dyDescent="0.3">
      <c r="D491907" s="31">
        <v>816</v>
      </c>
    </row>
    <row r="491908" spans="4:4" x14ac:dyDescent="0.3">
      <c r="D491908" s="31">
        <v>560</v>
      </c>
    </row>
    <row r="491909" spans="4:4" x14ac:dyDescent="0.3">
      <c r="D491909" s="31">
        <v>574</v>
      </c>
    </row>
    <row r="491910" spans="4:4" x14ac:dyDescent="0.3">
      <c r="D491910" s="31">
        <v>630</v>
      </c>
    </row>
    <row r="491911" spans="4:4" x14ac:dyDescent="0.3">
      <c r="D491911" s="31">
        <v>460</v>
      </c>
    </row>
    <row r="491912" spans="4:4" x14ac:dyDescent="0.3">
      <c r="D491912" s="31">
        <v>550</v>
      </c>
    </row>
    <row r="491913" spans="4:4" x14ac:dyDescent="0.3">
      <c r="D491913" s="31">
        <v>700</v>
      </c>
    </row>
    <row r="491914" spans="4:4" x14ac:dyDescent="0.3">
      <c r="D491914" s="31">
        <v>500</v>
      </c>
    </row>
    <row r="491915" spans="4:4" x14ac:dyDescent="0.3">
      <c r="D491915" s="2">
        <f>+AVERAGE(D491892:D491914)</f>
        <v>586.21739130434787</v>
      </c>
    </row>
    <row r="491916" spans="4:4" x14ac:dyDescent="0.3">
      <c r="D491916" s="31">
        <v>22000</v>
      </c>
    </row>
    <row r="491917" spans="4:4" x14ac:dyDescent="0.3">
      <c r="D491917" s="31">
        <v>23833</v>
      </c>
    </row>
    <row r="491918" spans="4:4" x14ac:dyDescent="0.3">
      <c r="D491918" s="31">
        <v>21500</v>
      </c>
    </row>
    <row r="491919" spans="4:4" x14ac:dyDescent="0.3">
      <c r="D491919" s="31">
        <v>21250</v>
      </c>
    </row>
    <row r="491920" spans="4:4" x14ac:dyDescent="0.3">
      <c r="D491920" s="31">
        <v>20500</v>
      </c>
    </row>
    <row r="491921" spans="4:4" x14ac:dyDescent="0.3">
      <c r="D491921" s="31">
        <v>21500</v>
      </c>
    </row>
    <row r="491922" spans="4:4" x14ac:dyDescent="0.3">
      <c r="D491922" s="31">
        <v>22166</v>
      </c>
    </row>
    <row r="491923" spans="4:4" x14ac:dyDescent="0.3">
      <c r="D491923" s="31">
        <v>15416</v>
      </c>
    </row>
    <row r="491924" spans="4:4" x14ac:dyDescent="0.3">
      <c r="D491924" s="31">
        <v>21333</v>
      </c>
    </row>
    <row r="491925" spans="4:4" x14ac:dyDescent="0.3">
      <c r="D491925" s="31">
        <v>21000</v>
      </c>
    </row>
    <row r="491926" spans="4:4" x14ac:dyDescent="0.3">
      <c r="D491926" s="31">
        <v>23333</v>
      </c>
    </row>
    <row r="491927" spans="4:4" x14ac:dyDescent="0.3">
      <c r="D491927" s="31">
        <v>23583</v>
      </c>
    </row>
    <row r="491928" spans="4:4" x14ac:dyDescent="0.3">
      <c r="D491928" s="31">
        <v>22500</v>
      </c>
    </row>
    <row r="491929" spans="4:4" x14ac:dyDescent="0.3">
      <c r="D491929" s="31">
        <v>22250</v>
      </c>
    </row>
    <row r="491930" spans="4:4" x14ac:dyDescent="0.3">
      <c r="D491930" s="31">
        <v>22166</v>
      </c>
    </row>
    <row r="491931" spans="4:4" x14ac:dyDescent="0.3">
      <c r="D491931" s="31">
        <v>27000</v>
      </c>
    </row>
    <row r="491932" spans="4:4" x14ac:dyDescent="0.3">
      <c r="D491932" s="31">
        <v>24300</v>
      </c>
    </row>
    <row r="491933" spans="4:4" x14ac:dyDescent="0.3">
      <c r="D491933" s="31">
        <v>19700</v>
      </c>
    </row>
    <row r="491934" spans="4:4" x14ac:dyDescent="0.3">
      <c r="D491934" s="31">
        <v>25500</v>
      </c>
    </row>
    <row r="491935" spans="4:4" x14ac:dyDescent="0.3">
      <c r="D491935" s="31">
        <v>19500</v>
      </c>
    </row>
    <row r="491936" spans="4:4" x14ac:dyDescent="0.3">
      <c r="D491936" s="31">
        <v>17900</v>
      </c>
    </row>
    <row r="491937" spans="4:4" x14ac:dyDescent="0.3">
      <c r="D491937" s="31">
        <v>23833</v>
      </c>
    </row>
    <row r="491938" spans="4:4" x14ac:dyDescent="0.3">
      <c r="D491938" s="37">
        <f>+AVERAGE(D491916:D491937)</f>
        <v>21911.954545454544</v>
      </c>
    </row>
    <row r="491939" spans="4:4" x14ac:dyDescent="0.3">
      <c r="D491939" s="31">
        <v>14500</v>
      </c>
    </row>
    <row r="491940" spans="4:4" x14ac:dyDescent="0.3">
      <c r="D491940" s="31">
        <v>15500</v>
      </c>
    </row>
    <row r="491941" spans="4:4" x14ac:dyDescent="0.3">
      <c r="D491941" s="31">
        <v>14750</v>
      </c>
    </row>
    <row r="491942" spans="4:4" x14ac:dyDescent="0.3">
      <c r="D491942" s="31">
        <v>14000</v>
      </c>
    </row>
    <row r="491943" spans="4:4" x14ac:dyDescent="0.3">
      <c r="D491943" s="31">
        <v>14000</v>
      </c>
    </row>
    <row r="491944" spans="4:4" x14ac:dyDescent="0.3">
      <c r="D491944" s="31">
        <v>14500</v>
      </c>
    </row>
    <row r="491945" spans="4:4" x14ac:dyDescent="0.3">
      <c r="D491945" s="31">
        <v>14000</v>
      </c>
    </row>
    <row r="491946" spans="4:4" x14ac:dyDescent="0.3">
      <c r="D491946" s="31">
        <v>14250</v>
      </c>
    </row>
    <row r="491947" spans="4:4" x14ac:dyDescent="0.3">
      <c r="D491947" s="31">
        <v>14500</v>
      </c>
    </row>
    <row r="491948" spans="4:4" x14ac:dyDescent="0.3">
      <c r="D491948" s="31">
        <v>14000</v>
      </c>
    </row>
    <row r="491949" spans="4:4" x14ac:dyDescent="0.3">
      <c r="D491949" s="31">
        <v>16000</v>
      </c>
    </row>
    <row r="491950" spans="4:4" x14ac:dyDescent="0.3">
      <c r="D491950" s="31">
        <v>15500</v>
      </c>
    </row>
    <row r="491951" spans="4:4" x14ac:dyDescent="0.3">
      <c r="D491951" s="31">
        <v>14750</v>
      </c>
    </row>
    <row r="491952" spans="4:4" x14ac:dyDescent="0.3">
      <c r="D491952" s="31">
        <v>13833</v>
      </c>
    </row>
    <row r="491953" spans="4:4" x14ac:dyDescent="0.3">
      <c r="D491953" s="31">
        <v>14583</v>
      </c>
    </row>
    <row r="491954" spans="4:4" x14ac:dyDescent="0.3">
      <c r="D491954" s="31">
        <v>17525</v>
      </c>
    </row>
    <row r="491955" spans="4:4" x14ac:dyDescent="0.3">
      <c r="D491955" s="31">
        <v>18750</v>
      </c>
    </row>
    <row r="491956" spans="4:4" x14ac:dyDescent="0.3">
      <c r="D491956" s="31">
        <v>13575</v>
      </c>
    </row>
    <row r="491957" spans="4:4" x14ac:dyDescent="0.3">
      <c r="D491957" s="31">
        <v>18300</v>
      </c>
    </row>
    <row r="491958" spans="4:4" x14ac:dyDescent="0.3">
      <c r="D491958" s="31">
        <v>15025</v>
      </c>
    </row>
    <row r="491959" spans="4:4" x14ac:dyDescent="0.3">
      <c r="D491959" s="31">
        <v>12200</v>
      </c>
    </row>
    <row r="491960" spans="4:4" x14ac:dyDescent="0.3">
      <c r="D491960" s="31">
        <v>15500</v>
      </c>
    </row>
    <row r="491961" spans="4:4" x14ac:dyDescent="0.3">
      <c r="D491961" s="2">
        <f>+AVERAGE(D491939:D491960)</f>
        <v>14979.136363636364</v>
      </c>
    </row>
    <row r="491962" spans="4:4" x14ac:dyDescent="0.3">
      <c r="D491962" s="31">
        <v>144333</v>
      </c>
    </row>
    <row r="491963" spans="4:4" x14ac:dyDescent="0.3">
      <c r="D491963" s="31">
        <v>141125</v>
      </c>
    </row>
    <row r="491964" spans="4:4" x14ac:dyDescent="0.3">
      <c r="D491964" s="2">
        <f>+AVERAGE(D491962:D491963)</f>
        <v>142729</v>
      </c>
    </row>
    <row r="491965" spans="4:4" x14ac:dyDescent="0.3">
      <c r="D491965" s="31">
        <v>653</v>
      </c>
    </row>
    <row r="491966" spans="4:4" x14ac:dyDescent="0.3">
      <c r="D491966" s="31">
        <v>600</v>
      </c>
    </row>
    <row r="491967" spans="4:4" x14ac:dyDescent="0.3">
      <c r="D491967" s="31">
        <v>586</v>
      </c>
    </row>
    <row r="491968" spans="4:4" x14ac:dyDescent="0.3">
      <c r="D491968" s="31">
        <v>593</v>
      </c>
    </row>
    <row r="491969" spans="4:4" x14ac:dyDescent="0.3">
      <c r="D491969" s="31">
        <v>655</v>
      </c>
    </row>
    <row r="491970" spans="4:4" x14ac:dyDescent="0.3">
      <c r="D491970" s="31">
        <v>625</v>
      </c>
    </row>
    <row r="491971" spans="4:4" x14ac:dyDescent="0.3">
      <c r="D491971" s="31">
        <v>616</v>
      </c>
    </row>
    <row r="491972" spans="4:4" x14ac:dyDescent="0.3">
      <c r="D491972" s="37">
        <f>+AVERAGE(D491965:D491971)</f>
        <v>618.28571428571433</v>
      </c>
    </row>
    <row r="507905" spans="4:4" x14ac:dyDescent="0.3">
      <c r="D507905" s="29">
        <v>44713</v>
      </c>
    </row>
    <row r="507906" spans="4:4" x14ac:dyDescent="0.3">
      <c r="D507906" s="30" t="s">
        <v>232</v>
      </c>
    </row>
    <row r="507907" spans="4:4" x14ac:dyDescent="0.3">
      <c r="D507907" s="31">
        <v>2022</v>
      </c>
    </row>
    <row r="507923" spans="4:4" x14ac:dyDescent="0.3">
      <c r="D507923" s="34">
        <v>434</v>
      </c>
    </row>
    <row r="507924" spans="4:4" x14ac:dyDescent="0.3">
      <c r="D507924" s="30">
        <v>275</v>
      </c>
    </row>
    <row r="507925" spans="4:4" x14ac:dyDescent="0.3">
      <c r="D507925" s="30">
        <v>290</v>
      </c>
    </row>
    <row r="507926" spans="4:4" x14ac:dyDescent="0.3">
      <c r="D507926" s="35">
        <v>434</v>
      </c>
    </row>
    <row r="507927" spans="4:4" x14ac:dyDescent="0.3">
      <c r="D507927" s="32">
        <v>275</v>
      </c>
    </row>
    <row r="507928" spans="4:4" x14ac:dyDescent="0.3">
      <c r="D507928" s="32">
        <v>300</v>
      </c>
    </row>
    <row r="507929" spans="4:4" x14ac:dyDescent="0.3">
      <c r="D507929" s="32">
        <v>265</v>
      </c>
    </row>
    <row r="507930" spans="4:4" x14ac:dyDescent="0.3">
      <c r="D507930" s="32">
        <v>290</v>
      </c>
    </row>
    <row r="507931" spans="4:4" x14ac:dyDescent="0.3">
      <c r="D507931" s="32">
        <v>290</v>
      </c>
    </row>
    <row r="507932" spans="4:4" x14ac:dyDescent="0.3">
      <c r="D507932" s="31">
        <v>260</v>
      </c>
    </row>
    <row r="507933" spans="4:4" x14ac:dyDescent="0.3">
      <c r="D507933" s="31">
        <v>800</v>
      </c>
    </row>
    <row r="507934" spans="4:4" x14ac:dyDescent="0.3">
      <c r="D507934" s="31">
        <v>800</v>
      </c>
    </row>
    <row r="507935" spans="4:4" x14ac:dyDescent="0.3">
      <c r="D507935" s="31">
        <v>300</v>
      </c>
    </row>
    <row r="507936" spans="4:4" x14ac:dyDescent="0.3">
      <c r="D507936" s="31">
        <v>300</v>
      </c>
    </row>
    <row r="507937" spans="4:4" x14ac:dyDescent="0.3">
      <c r="D507937" s="31">
        <v>300</v>
      </c>
    </row>
    <row r="507938" spans="4:4" x14ac:dyDescent="0.3">
      <c r="D507938" s="31">
        <v>280</v>
      </c>
    </row>
    <row r="507939" spans="4:4" x14ac:dyDescent="0.3">
      <c r="D507939" s="31">
        <v>293</v>
      </c>
    </row>
    <row r="507940" spans="4:4" x14ac:dyDescent="0.3">
      <c r="D507940" s="31">
        <v>320</v>
      </c>
    </row>
    <row r="507942" spans="4:4" x14ac:dyDescent="0.3">
      <c r="D507942" s="36">
        <v>0</v>
      </c>
    </row>
    <row r="507943" spans="4:4" x14ac:dyDescent="0.3">
      <c r="D507943" s="36">
        <v>0</v>
      </c>
    </row>
    <row r="507944" spans="4:4" x14ac:dyDescent="0.3">
      <c r="D507944" s="36">
        <v>245</v>
      </c>
    </row>
    <row r="507945" spans="4:4" x14ac:dyDescent="0.3">
      <c r="D507945" s="36">
        <v>245</v>
      </c>
    </row>
    <row r="507946" spans="4:4" x14ac:dyDescent="0.3">
      <c r="D507946" s="36">
        <v>0</v>
      </c>
    </row>
    <row r="507947" spans="4:4" x14ac:dyDescent="0.3">
      <c r="D507947" s="36">
        <v>0</v>
      </c>
    </row>
    <row r="507948" spans="4:4" x14ac:dyDescent="0.3">
      <c r="D507948" s="36">
        <v>300</v>
      </c>
    </row>
    <row r="507960" spans="4:4" x14ac:dyDescent="0.3">
      <c r="D507960" s="30">
        <v>220</v>
      </c>
    </row>
    <row r="507961" spans="4:4" x14ac:dyDescent="0.3">
      <c r="D507961" s="32">
        <v>250</v>
      </c>
    </row>
    <row r="507962" spans="4:4" x14ac:dyDescent="0.3">
      <c r="D507962" s="30">
        <v>250</v>
      </c>
    </row>
    <row r="507963" spans="4:4" x14ac:dyDescent="0.3">
      <c r="D507963" s="32">
        <v>230</v>
      </c>
    </row>
    <row r="507964" spans="4:4" x14ac:dyDescent="0.3">
      <c r="D507964" s="32">
        <v>270</v>
      </c>
    </row>
    <row r="507965" spans="4:4" x14ac:dyDescent="0.3">
      <c r="D507965" s="32">
        <v>200</v>
      </c>
    </row>
    <row r="507966" spans="4:4" x14ac:dyDescent="0.3">
      <c r="D507966" s="32">
        <v>125</v>
      </c>
    </row>
    <row r="507967" spans="4:4" x14ac:dyDescent="0.3">
      <c r="D507967" s="32">
        <v>240</v>
      </c>
    </row>
    <row r="507968" spans="4:4" x14ac:dyDescent="0.3">
      <c r="D507968" s="31">
        <v>220</v>
      </c>
    </row>
    <row r="507970" spans="4:4" x14ac:dyDescent="0.3">
      <c r="D507970" s="36">
        <v>260</v>
      </c>
    </row>
    <row r="507972" spans="4:4" x14ac:dyDescent="0.3">
      <c r="D507972" s="36">
        <v>0</v>
      </c>
    </row>
    <row r="507973" spans="4:4" x14ac:dyDescent="0.3">
      <c r="D507973" s="36">
        <v>0</v>
      </c>
    </row>
    <row r="507974" spans="4:4" x14ac:dyDescent="0.3">
      <c r="D507974" s="36">
        <v>0</v>
      </c>
    </row>
    <row r="507975" spans="4:4" x14ac:dyDescent="0.3">
      <c r="D507975" s="36">
        <v>0</v>
      </c>
    </row>
    <row r="507976" spans="4:4" x14ac:dyDescent="0.3">
      <c r="D507976" s="36">
        <v>0</v>
      </c>
    </row>
    <row r="507977" spans="4:4" x14ac:dyDescent="0.3">
      <c r="D507977" s="36">
        <v>0</v>
      </c>
    </row>
    <row r="507978" spans="4:4" x14ac:dyDescent="0.3">
      <c r="D507978" s="36">
        <v>533</v>
      </c>
    </row>
    <row r="507987" spans="4:4" x14ac:dyDescent="0.3">
      <c r="D507987" s="32">
        <v>320</v>
      </c>
    </row>
    <row r="507991" spans="4:4" x14ac:dyDescent="0.3">
      <c r="D507991" s="35">
        <v>333</v>
      </c>
    </row>
    <row r="507992" spans="4:4" x14ac:dyDescent="0.3">
      <c r="D507992" s="35">
        <v>300</v>
      </c>
    </row>
    <row r="507993" spans="4:4" x14ac:dyDescent="0.3">
      <c r="D507993" s="23">
        <v>250</v>
      </c>
    </row>
    <row r="508001" spans="4:4" x14ac:dyDescent="0.3">
      <c r="D508001" s="22">
        <v>260</v>
      </c>
    </row>
    <row r="508003" spans="4:4" x14ac:dyDescent="0.3">
      <c r="D508003" s="38">
        <v>720</v>
      </c>
    </row>
    <row r="508004" spans="4:4" x14ac:dyDescent="0.3">
      <c r="D508004" s="38">
        <v>800</v>
      </c>
    </row>
    <row r="508005" spans="4:4" x14ac:dyDescent="0.3">
      <c r="D508005" s="38">
        <v>947</v>
      </c>
    </row>
    <row r="508006" spans="4:4" x14ac:dyDescent="0.3">
      <c r="D508006" s="38">
        <v>947</v>
      </c>
    </row>
    <row r="508007" spans="4:4" x14ac:dyDescent="0.3">
      <c r="D508007" s="38">
        <v>1000</v>
      </c>
    </row>
    <row r="508008" spans="4:4" x14ac:dyDescent="0.3">
      <c r="D508008" s="38">
        <v>1000</v>
      </c>
    </row>
    <row r="508009" spans="4:4" x14ac:dyDescent="0.3">
      <c r="D508009" s="38">
        <v>933</v>
      </c>
    </row>
    <row r="508025" spans="4:4" x14ac:dyDescent="0.3">
      <c r="D508025" s="32">
        <v>506</v>
      </c>
    </row>
    <row r="508026" spans="4:4" x14ac:dyDescent="0.3">
      <c r="D508026" s="32">
        <v>546</v>
      </c>
    </row>
    <row r="508028" spans="4:4" x14ac:dyDescent="0.3">
      <c r="D508028" s="35">
        <v>750</v>
      </c>
    </row>
    <row r="508029" spans="4:4" x14ac:dyDescent="0.3">
      <c r="D508029" s="30">
        <v>775</v>
      </c>
    </row>
    <row r="508030" spans="4:4" x14ac:dyDescent="0.3">
      <c r="D508030" s="30">
        <v>785</v>
      </c>
    </row>
    <row r="508031" spans="4:4" x14ac:dyDescent="0.3">
      <c r="D508031" s="32">
        <v>790</v>
      </c>
    </row>
    <row r="508032" spans="4:4" x14ac:dyDescent="0.3">
      <c r="D508032" s="32">
        <v>790</v>
      </c>
    </row>
    <row r="508033" spans="4:4" x14ac:dyDescent="0.3">
      <c r="D508033" s="32">
        <v>790</v>
      </c>
    </row>
    <row r="508034" spans="4:4" x14ac:dyDescent="0.3">
      <c r="D508034" s="31">
        <v>760</v>
      </c>
    </row>
    <row r="508035" spans="4:4" x14ac:dyDescent="0.3">
      <c r="D508035" s="32">
        <v>790</v>
      </c>
    </row>
    <row r="508037" spans="4:4" x14ac:dyDescent="0.3">
      <c r="D508037" s="35">
        <v>466</v>
      </c>
    </row>
    <row r="508038" spans="4:4" x14ac:dyDescent="0.3">
      <c r="D508038" s="35">
        <v>400</v>
      </c>
    </row>
    <row r="508039" spans="4:4" x14ac:dyDescent="0.3">
      <c r="D508039" s="11">
        <f>+AVERAGE(D508037:D508038)</f>
        <v>433</v>
      </c>
    </row>
    <row r="508043" spans="4:4" x14ac:dyDescent="0.3">
      <c r="D508043" s="32">
        <v>680</v>
      </c>
    </row>
    <row r="508044" spans="4:4" x14ac:dyDescent="0.3">
      <c r="D508044" s="30">
        <v>640</v>
      </c>
    </row>
    <row r="508045" spans="4:4" x14ac:dyDescent="0.3">
      <c r="D508045" s="32">
        <v>450</v>
      </c>
    </row>
    <row r="508046" spans="4:4" x14ac:dyDescent="0.3">
      <c r="D508046" s="32">
        <v>560</v>
      </c>
    </row>
    <row r="508047" spans="4:4" x14ac:dyDescent="0.3">
      <c r="D508047" s="32">
        <v>515</v>
      </c>
    </row>
    <row r="508048" spans="4:4" x14ac:dyDescent="0.3">
      <c r="D508048" s="31">
        <v>545</v>
      </c>
    </row>
    <row r="508049" spans="4:4" x14ac:dyDescent="0.3">
      <c r="D508049" s="22">
        <v>530</v>
      </c>
    </row>
    <row r="508050" spans="4:4" x14ac:dyDescent="0.3">
      <c r="D508050" s="11"/>
    </row>
    <row r="508054" spans="4:4" x14ac:dyDescent="0.3">
      <c r="D508054" s="32">
        <v>780</v>
      </c>
    </row>
    <row r="508056" spans="4:4" x14ac:dyDescent="0.3">
      <c r="D508056" s="11"/>
    </row>
    <row r="508065" spans="4:4" x14ac:dyDescent="0.3">
      <c r="D508065" s="30">
        <v>600</v>
      </c>
    </row>
    <row r="508066" spans="4:4" x14ac:dyDescent="0.3">
      <c r="D508066" s="30">
        <v>650</v>
      </c>
    </row>
    <row r="508067" spans="4:4" x14ac:dyDescent="0.3">
      <c r="D508067" s="32">
        <v>645</v>
      </c>
    </row>
    <row r="508068" spans="4:4" x14ac:dyDescent="0.3">
      <c r="D508068" s="32">
        <v>490</v>
      </c>
    </row>
    <row r="508069" spans="4:4" x14ac:dyDescent="0.3">
      <c r="D508069" s="32">
        <v>525</v>
      </c>
    </row>
    <row r="508070" spans="4:4" x14ac:dyDescent="0.3">
      <c r="D508070" s="22">
        <v>560</v>
      </c>
    </row>
    <row r="508071" spans="4:4" x14ac:dyDescent="0.3">
      <c r="D508071" s="11"/>
    </row>
    <row r="508072" spans="4:4" x14ac:dyDescent="0.3">
      <c r="D508072" s="37">
        <v>87500</v>
      </c>
    </row>
    <row r="508073" spans="4:4" x14ac:dyDescent="0.3">
      <c r="D508073" s="37">
        <v>90000</v>
      </c>
    </row>
    <row r="508074" spans="4:4" x14ac:dyDescent="0.3">
      <c r="D508074" s="37">
        <v>45667</v>
      </c>
    </row>
    <row r="508075" spans="4:4" x14ac:dyDescent="0.3">
      <c r="D508075" s="37">
        <v>45667</v>
      </c>
    </row>
    <row r="508076" spans="4:4" x14ac:dyDescent="0.3">
      <c r="D508076" s="37">
        <v>37500</v>
      </c>
    </row>
    <row r="508077" spans="4:4" x14ac:dyDescent="0.3">
      <c r="D508077" s="37">
        <v>34167</v>
      </c>
    </row>
    <row r="508078" spans="4:4" x14ac:dyDescent="0.3">
      <c r="D508078" s="37">
        <v>40833</v>
      </c>
    </row>
    <row r="508092" spans="4:4" x14ac:dyDescent="0.3">
      <c r="D508092" s="32">
        <v>30666</v>
      </c>
    </row>
    <row r="508098" spans="4:4" x14ac:dyDescent="0.3">
      <c r="D508098" s="35">
        <v>28666</v>
      </c>
    </row>
    <row r="508099" spans="4:4" x14ac:dyDescent="0.3">
      <c r="D508099" s="32">
        <v>31333</v>
      </c>
    </row>
    <row r="508100" spans="4:4" x14ac:dyDescent="0.3">
      <c r="D508100" s="30">
        <v>32000</v>
      </c>
    </row>
    <row r="508101" spans="4:4" x14ac:dyDescent="0.3">
      <c r="D508101" s="30">
        <v>34750</v>
      </c>
    </row>
    <row r="508102" spans="4:4" x14ac:dyDescent="0.3">
      <c r="D508102" s="32">
        <v>32750</v>
      </c>
    </row>
    <row r="508103" spans="4:4" x14ac:dyDescent="0.3">
      <c r="D508103" s="31">
        <v>20125</v>
      </c>
    </row>
    <row r="508104" spans="4:4" x14ac:dyDescent="0.3">
      <c r="D508104" s="32">
        <v>31700</v>
      </c>
    </row>
    <row r="508105" spans="4:4" x14ac:dyDescent="0.3">
      <c r="D508105" s="32">
        <v>34000</v>
      </c>
    </row>
    <row r="508106" spans="4:4" x14ac:dyDescent="0.3">
      <c r="D508106" s="32">
        <v>39870</v>
      </c>
    </row>
    <row r="508107" spans="4:4" x14ac:dyDescent="0.3">
      <c r="D508107" s="32">
        <v>34787</v>
      </c>
    </row>
    <row r="508108" spans="4:4" x14ac:dyDescent="0.3">
      <c r="D508108" s="11"/>
    </row>
    <row r="508109" spans="4:4" x14ac:dyDescent="0.3">
      <c r="D508109" s="36">
        <v>69667</v>
      </c>
    </row>
    <row r="508110" spans="4:4" x14ac:dyDescent="0.3">
      <c r="D508110" s="36">
        <v>70667</v>
      </c>
    </row>
    <row r="508111" spans="4:4" x14ac:dyDescent="0.3">
      <c r="D508111" s="36">
        <v>33933</v>
      </c>
    </row>
    <row r="508112" spans="4:4" x14ac:dyDescent="0.3">
      <c r="D508112" s="36">
        <v>33933</v>
      </c>
    </row>
    <row r="508113" spans="4:4" x14ac:dyDescent="0.3">
      <c r="D508113" s="36">
        <v>23833</v>
      </c>
    </row>
    <row r="508114" spans="4:4" x14ac:dyDescent="0.3">
      <c r="D508114" s="36">
        <v>23833</v>
      </c>
    </row>
    <row r="508115" spans="4:4" x14ac:dyDescent="0.3">
      <c r="D508115" s="36">
        <v>28000</v>
      </c>
    </row>
    <row r="508130" spans="4:4" x14ac:dyDescent="0.3">
      <c r="D508130" s="35">
        <v>18333</v>
      </c>
    </row>
    <row r="508131" spans="4:4" x14ac:dyDescent="0.3">
      <c r="D508131" s="30">
        <v>16166</v>
      </c>
    </row>
    <row r="508132" spans="4:4" x14ac:dyDescent="0.3">
      <c r="D508132" s="30">
        <v>19000</v>
      </c>
    </row>
    <row r="508133" spans="4:4" x14ac:dyDescent="0.3">
      <c r="D508133" s="32">
        <v>21500</v>
      </c>
    </row>
    <row r="508134" spans="4:4" x14ac:dyDescent="0.3">
      <c r="D508134" s="32">
        <v>21375</v>
      </c>
    </row>
    <row r="508135" spans="4:4" x14ac:dyDescent="0.3">
      <c r="D508135" s="32">
        <v>19750</v>
      </c>
    </row>
    <row r="508136" spans="4:4" x14ac:dyDescent="0.3">
      <c r="D508136" s="32">
        <v>16125</v>
      </c>
    </row>
    <row r="508137" spans="4:4" x14ac:dyDescent="0.3">
      <c r="D508137" s="31">
        <v>17750</v>
      </c>
    </row>
    <row r="508138" spans="4:4" x14ac:dyDescent="0.3">
      <c r="D508138" s="32">
        <v>18125</v>
      </c>
    </row>
    <row r="508139" spans="4:4" x14ac:dyDescent="0.3">
      <c r="D508139" s="11"/>
    </row>
    <row r="508140" spans="4:4" x14ac:dyDescent="0.3">
      <c r="D508140" s="39">
        <v>0</v>
      </c>
    </row>
    <row r="508141" spans="4:4" x14ac:dyDescent="0.3">
      <c r="D508141" s="39">
        <v>0</v>
      </c>
    </row>
    <row r="508142" spans="4:4" x14ac:dyDescent="0.3">
      <c r="D508142" s="39">
        <v>0</v>
      </c>
    </row>
    <row r="508143" spans="4:4" x14ac:dyDescent="0.3">
      <c r="D508143" s="39">
        <v>0</v>
      </c>
    </row>
    <row r="508144" spans="4:4" x14ac:dyDescent="0.3">
      <c r="D508144" s="39">
        <v>0</v>
      </c>
    </row>
    <row r="508145" spans="4:4" x14ac:dyDescent="0.3">
      <c r="D508145" s="32">
        <v>123500</v>
      </c>
    </row>
    <row r="508146" spans="4:4" x14ac:dyDescent="0.3">
      <c r="D508146" s="39">
        <v>0</v>
      </c>
    </row>
    <row r="508151" spans="4:4" x14ac:dyDescent="0.3">
      <c r="D508151" s="30">
        <v>102125</v>
      </c>
    </row>
    <row r="508152" spans="4:4" x14ac:dyDescent="0.3">
      <c r="D508152" s="30">
        <v>107625</v>
      </c>
    </row>
    <row r="508153" spans="4:4" x14ac:dyDescent="0.3">
      <c r="D508153" s="32">
        <v>103250</v>
      </c>
    </row>
    <row r="508154" spans="4:4" x14ac:dyDescent="0.3">
      <c r="D508154" s="32">
        <v>105625</v>
      </c>
    </row>
    <row r="508155" spans="4:4" x14ac:dyDescent="0.3">
      <c r="D508155" s="32">
        <v>105500</v>
      </c>
    </row>
    <row r="508156" spans="4:4" x14ac:dyDescent="0.3">
      <c r="D508156" s="32">
        <v>90375</v>
      </c>
    </row>
    <row r="508157" spans="4:4" x14ac:dyDescent="0.3">
      <c r="D508157" s="32">
        <v>98000</v>
      </c>
    </row>
    <row r="508158" spans="4:4" x14ac:dyDescent="0.3">
      <c r="D508158" s="32">
        <v>95500</v>
      </c>
    </row>
    <row r="508159" spans="4:4" x14ac:dyDescent="0.3">
      <c r="D508159" s="32">
        <v>130000</v>
      </c>
    </row>
    <row r="508160" spans="4:4" x14ac:dyDescent="0.3">
      <c r="D508160" s="33">
        <v>143500</v>
      </c>
    </row>
    <row r="508161" spans="4:4" x14ac:dyDescent="0.3">
      <c r="D508161" s="11"/>
    </row>
    <row r="508172" spans="4:4" x14ac:dyDescent="0.3">
      <c r="D508172" s="31">
        <v>253</v>
      </c>
    </row>
    <row r="508173" spans="4:4" x14ac:dyDescent="0.3">
      <c r="D508173" s="31">
        <v>240</v>
      </c>
    </row>
    <row r="508174" spans="4:4" x14ac:dyDescent="0.3">
      <c r="D508174" s="31">
        <v>220</v>
      </c>
    </row>
    <row r="508175" spans="4:4" x14ac:dyDescent="0.3">
      <c r="D508175" s="31">
        <v>180</v>
      </c>
    </row>
    <row r="508176" spans="4:4" x14ac:dyDescent="0.3">
      <c r="D508176" s="36">
        <v>240</v>
      </c>
    </row>
    <row r="508177" spans="4:4" x14ac:dyDescent="0.3">
      <c r="D508177" s="31">
        <v>200</v>
      </c>
    </row>
    <row r="508178" spans="4:4" x14ac:dyDescent="0.3">
      <c r="D508178" s="31">
        <v>200</v>
      </c>
    </row>
    <row r="508179" spans="4:4" x14ac:dyDescent="0.3">
      <c r="D508179" s="31">
        <v>240</v>
      </c>
    </row>
    <row r="508180" spans="4:4" x14ac:dyDescent="0.3">
      <c r="D508180" s="31">
        <v>233</v>
      </c>
    </row>
    <row r="508181" spans="4:4" x14ac:dyDescent="0.3">
      <c r="D508181" s="31">
        <v>200</v>
      </c>
    </row>
    <row r="508182" spans="4:4" x14ac:dyDescent="0.3">
      <c r="D508182" s="31">
        <v>261</v>
      </c>
    </row>
    <row r="508183" spans="4:4" x14ac:dyDescent="0.3">
      <c r="D508183" s="31">
        <v>260</v>
      </c>
    </row>
    <row r="508184" spans="4:4" x14ac:dyDescent="0.3">
      <c r="D508184" s="31">
        <v>271</v>
      </c>
    </row>
    <row r="508185" spans="4:4" x14ac:dyDescent="0.3">
      <c r="D508185" s="31">
        <v>270</v>
      </c>
    </row>
    <row r="508186" spans="4:4" x14ac:dyDescent="0.3">
      <c r="D508186" s="31">
        <v>273</v>
      </c>
    </row>
    <row r="508187" spans="4:4" x14ac:dyDescent="0.3">
      <c r="D508187" s="31">
        <v>258</v>
      </c>
    </row>
    <row r="508188" spans="4:4" x14ac:dyDescent="0.3">
      <c r="D508188" s="36">
        <v>270</v>
      </c>
    </row>
    <row r="508189" spans="4:4" x14ac:dyDescent="0.3">
      <c r="D508189" s="31">
        <v>283</v>
      </c>
    </row>
    <row r="508190" spans="4:4" x14ac:dyDescent="0.3">
      <c r="D508190" s="31">
        <v>200</v>
      </c>
    </row>
    <row r="508191" spans="4:4" x14ac:dyDescent="0.3">
      <c r="D508191" s="31">
        <v>240</v>
      </c>
    </row>
    <row r="508192" spans="4:4" x14ac:dyDescent="0.3">
      <c r="D508192" s="31">
        <v>249</v>
      </c>
    </row>
    <row r="508193" spans="4:4" x14ac:dyDescent="0.3">
      <c r="D508193" s="31">
        <v>317</v>
      </c>
    </row>
    <row r="508194" spans="4:4" x14ac:dyDescent="0.3">
      <c r="D508194" s="31">
        <v>240</v>
      </c>
    </row>
    <row r="508195" spans="4:4" x14ac:dyDescent="0.3">
      <c r="D508195" s="14"/>
    </row>
    <row r="508196" spans="4:4" x14ac:dyDescent="0.3">
      <c r="D508196" s="31">
        <v>220</v>
      </c>
    </row>
    <row r="508197" spans="4:4" x14ac:dyDescent="0.3">
      <c r="D508197" s="31">
        <v>220</v>
      </c>
    </row>
    <row r="508198" spans="4:4" x14ac:dyDescent="0.3">
      <c r="D508198" s="31">
        <v>200</v>
      </c>
    </row>
    <row r="508199" spans="4:4" x14ac:dyDescent="0.3">
      <c r="D508199" s="31">
        <v>187</v>
      </c>
    </row>
    <row r="508200" spans="4:4" x14ac:dyDescent="0.3">
      <c r="D508200" s="31">
        <v>167</v>
      </c>
    </row>
    <row r="508201" spans="4:4" x14ac:dyDescent="0.3">
      <c r="D508201" s="31">
        <v>200</v>
      </c>
    </row>
    <row r="508202" spans="4:4" x14ac:dyDescent="0.3">
      <c r="D508202" s="31">
        <v>180</v>
      </c>
    </row>
    <row r="508203" spans="4:4" x14ac:dyDescent="0.3">
      <c r="D508203" s="31">
        <v>200</v>
      </c>
    </row>
    <row r="508204" spans="4:4" x14ac:dyDescent="0.3">
      <c r="D508204" s="31">
        <v>213</v>
      </c>
    </row>
    <row r="508205" spans="4:4" x14ac:dyDescent="0.3">
      <c r="D508205" s="31">
        <v>167</v>
      </c>
    </row>
    <row r="508206" spans="4:4" x14ac:dyDescent="0.3">
      <c r="D508206" s="31">
        <v>256</v>
      </c>
    </row>
    <row r="508207" spans="4:4" x14ac:dyDescent="0.3">
      <c r="D508207" s="31">
        <v>263</v>
      </c>
    </row>
    <row r="508208" spans="4:4" x14ac:dyDescent="0.3">
      <c r="D508208" s="31">
        <v>253</v>
      </c>
    </row>
    <row r="508209" spans="4:4" x14ac:dyDescent="0.3">
      <c r="D508209" s="31">
        <v>251</v>
      </c>
    </row>
    <row r="508210" spans="4:4" x14ac:dyDescent="0.3">
      <c r="D508210" s="31">
        <v>260</v>
      </c>
    </row>
    <row r="508211" spans="4:4" x14ac:dyDescent="0.3">
      <c r="D508211" s="31">
        <v>250</v>
      </c>
    </row>
    <row r="508212" spans="4:4" x14ac:dyDescent="0.3">
      <c r="D508212" s="31">
        <v>255</v>
      </c>
    </row>
    <row r="508213" spans="4:4" x14ac:dyDescent="0.3">
      <c r="D508213" s="31">
        <v>214</v>
      </c>
    </row>
    <row r="508214" spans="4:4" x14ac:dyDescent="0.3">
      <c r="D508214" s="31">
        <v>205</v>
      </c>
    </row>
    <row r="508215" spans="4:4" x14ac:dyDescent="0.3">
      <c r="D508215" s="31">
        <v>209</v>
      </c>
    </row>
    <row r="508216" spans="4:4" x14ac:dyDescent="0.3">
      <c r="D508216" s="31">
        <v>220</v>
      </c>
    </row>
    <row r="508217" spans="4:4" x14ac:dyDescent="0.3">
      <c r="D508217" s="31">
        <v>183</v>
      </c>
    </row>
    <row r="508218" spans="4:4" x14ac:dyDescent="0.3">
      <c r="D508218" s="32">
        <v>220</v>
      </c>
    </row>
    <row r="508219" spans="4:4" x14ac:dyDescent="0.3">
      <c r="D508219" s="31">
        <v>214</v>
      </c>
    </row>
    <row r="508220" spans="4:4" x14ac:dyDescent="0.3">
      <c r="D508220" s="2">
        <f>+AVERAGE(D508196:D508219)</f>
        <v>216.95833333333334</v>
      </c>
    </row>
    <row r="508221" spans="4:4" x14ac:dyDescent="0.3">
      <c r="D508221" s="31">
        <v>240</v>
      </c>
    </row>
    <row r="508222" spans="4:4" x14ac:dyDescent="0.3">
      <c r="D508222" s="31">
        <v>220</v>
      </c>
    </row>
    <row r="508223" spans="4:4" x14ac:dyDescent="0.3">
      <c r="D508223" s="31">
        <v>220</v>
      </c>
    </row>
    <row r="508224" spans="4:4" x14ac:dyDescent="0.3">
      <c r="D508224" s="31">
        <v>200</v>
      </c>
    </row>
    <row r="508225" spans="4:4" x14ac:dyDescent="0.3">
      <c r="D508225" s="31">
        <v>220</v>
      </c>
    </row>
    <row r="508226" spans="4:4" x14ac:dyDescent="0.3">
      <c r="D508226" s="31">
        <v>280</v>
      </c>
    </row>
    <row r="508227" spans="4:4" x14ac:dyDescent="0.3">
      <c r="D508227" s="31">
        <v>227</v>
      </c>
    </row>
    <row r="508228" spans="4:4" x14ac:dyDescent="0.3">
      <c r="D508228" s="31">
        <v>240</v>
      </c>
    </row>
    <row r="508229" spans="4:4" x14ac:dyDescent="0.3">
      <c r="D508229" s="31">
        <v>266</v>
      </c>
    </row>
    <row r="508230" spans="4:4" x14ac:dyDescent="0.3">
      <c r="D508230" s="36">
        <v>266</v>
      </c>
    </row>
    <row r="508231" spans="4:4" x14ac:dyDescent="0.3">
      <c r="D508231" s="36">
        <v>250</v>
      </c>
    </row>
    <row r="508232" spans="4:4" x14ac:dyDescent="0.3">
      <c r="D508232" s="31">
        <v>250</v>
      </c>
    </row>
    <row r="508233" spans="4:4" x14ac:dyDescent="0.3">
      <c r="D508233" s="31">
        <v>263</v>
      </c>
    </row>
    <row r="508234" spans="4:4" x14ac:dyDescent="0.3">
      <c r="D508234" s="31">
        <v>250</v>
      </c>
    </row>
    <row r="508235" spans="4:4" x14ac:dyDescent="0.3">
      <c r="D508235" s="31">
        <v>255</v>
      </c>
    </row>
    <row r="508236" spans="4:4" x14ac:dyDescent="0.3">
      <c r="D508236" s="31">
        <v>257</v>
      </c>
    </row>
    <row r="508237" spans="4:4" x14ac:dyDescent="0.3">
      <c r="D508237" s="31">
        <v>252</v>
      </c>
    </row>
    <row r="508238" spans="4:4" x14ac:dyDescent="0.3">
      <c r="D508238" s="31">
        <v>318</v>
      </c>
    </row>
    <row r="508239" spans="4:4" x14ac:dyDescent="0.3">
      <c r="D508239" s="31">
        <v>257</v>
      </c>
    </row>
    <row r="508240" spans="4:4" x14ac:dyDescent="0.3">
      <c r="D508240" s="31">
        <v>245</v>
      </c>
    </row>
    <row r="508241" spans="4:4" x14ac:dyDescent="0.3">
      <c r="D508241" s="31">
        <v>240</v>
      </c>
    </row>
    <row r="508242" spans="4:4" x14ac:dyDescent="0.3">
      <c r="D508242" s="31">
        <v>240</v>
      </c>
    </row>
    <row r="508243" spans="4:4" x14ac:dyDescent="0.3">
      <c r="D508243" s="2">
        <f>+AVERAGE(D508221:D508242)</f>
        <v>248</v>
      </c>
    </row>
    <row r="508244" spans="4:4" x14ac:dyDescent="0.3">
      <c r="D508244" s="31">
        <v>526</v>
      </c>
    </row>
    <row r="508245" spans="4:4" x14ac:dyDescent="0.3">
      <c r="D508245" s="31">
        <v>550</v>
      </c>
    </row>
    <row r="508246" spans="4:4" x14ac:dyDescent="0.3">
      <c r="D508246" s="31">
        <v>550</v>
      </c>
    </row>
    <row r="508247" spans="4:4" x14ac:dyDescent="0.3">
      <c r="D508247" s="31">
        <v>616</v>
      </c>
    </row>
    <row r="508248" spans="4:4" x14ac:dyDescent="0.3">
      <c r="D508248" s="31">
        <v>550</v>
      </c>
    </row>
    <row r="508249" spans="4:4" x14ac:dyDescent="0.3">
      <c r="D508249" s="31">
        <v>566</v>
      </c>
    </row>
    <row r="508250" spans="4:4" x14ac:dyDescent="0.3">
      <c r="D508250" s="31">
        <v>550</v>
      </c>
    </row>
    <row r="508252" spans="4:4" x14ac:dyDescent="0.3">
      <c r="D508252" s="31">
        <v>520</v>
      </c>
    </row>
    <row r="508253" spans="4:4" x14ac:dyDescent="0.3">
      <c r="D508253" s="31">
        <v>527</v>
      </c>
    </row>
    <row r="508254" spans="4:4" x14ac:dyDescent="0.3">
      <c r="D508254" s="31">
        <v>500</v>
      </c>
    </row>
    <row r="508255" spans="4:4" x14ac:dyDescent="0.3">
      <c r="D508255" s="31">
        <v>460</v>
      </c>
    </row>
    <row r="508256" spans="4:4" x14ac:dyDescent="0.3">
      <c r="D508256" s="31">
        <v>480</v>
      </c>
    </row>
    <row r="508257" spans="4:4" x14ac:dyDescent="0.3">
      <c r="D508257" s="31">
        <v>520</v>
      </c>
    </row>
    <row r="508258" spans="4:4" x14ac:dyDescent="0.3">
      <c r="D508258" s="31">
        <v>500</v>
      </c>
    </row>
    <row r="508259" spans="4:4" x14ac:dyDescent="0.3">
      <c r="D508259" s="31">
        <v>520</v>
      </c>
    </row>
    <row r="508260" spans="4:4" x14ac:dyDescent="0.3">
      <c r="D508260" s="31">
        <v>567</v>
      </c>
    </row>
    <row r="508261" spans="4:4" x14ac:dyDescent="0.3">
      <c r="D508261" s="31">
        <v>500</v>
      </c>
    </row>
    <row r="508262" spans="4:4" x14ac:dyDescent="0.3">
      <c r="D508262" s="31">
        <v>750</v>
      </c>
    </row>
    <row r="508263" spans="4:4" x14ac:dyDescent="0.3">
      <c r="D508263" s="31">
        <v>750</v>
      </c>
    </row>
    <row r="508264" spans="4:4" x14ac:dyDescent="0.3">
      <c r="D508264" s="36">
        <v>766</v>
      </c>
    </row>
    <row r="508265" spans="4:4" x14ac:dyDescent="0.3">
      <c r="D508265" s="31">
        <v>750</v>
      </c>
    </row>
    <row r="508266" spans="4:4" x14ac:dyDescent="0.3">
      <c r="D508266" s="31">
        <v>800</v>
      </c>
    </row>
    <row r="508267" spans="4:4" x14ac:dyDescent="0.3">
      <c r="D508267" s="31">
        <v>693</v>
      </c>
    </row>
    <row r="508268" spans="4:4" x14ac:dyDescent="0.3">
      <c r="D508268" s="31">
        <v>700</v>
      </c>
    </row>
    <row r="508269" spans="4:4" x14ac:dyDescent="0.3">
      <c r="D508269" s="31">
        <v>487</v>
      </c>
    </row>
    <row r="508270" spans="4:4" x14ac:dyDescent="0.3">
      <c r="D508270" s="31">
        <v>492</v>
      </c>
    </row>
    <row r="508271" spans="4:4" x14ac:dyDescent="0.3">
      <c r="D508271" s="31">
        <v>500</v>
      </c>
    </row>
    <row r="508272" spans="4:4" x14ac:dyDescent="0.3">
      <c r="D508272" s="31">
        <v>482</v>
      </c>
    </row>
    <row r="508273" spans="4:4" x14ac:dyDescent="0.3">
      <c r="D508273" s="31">
        <v>468</v>
      </c>
    </row>
    <row r="508274" spans="4:4" x14ac:dyDescent="0.3">
      <c r="D508274" s="31">
        <v>468</v>
      </c>
    </row>
    <row r="508275" spans="4:4" x14ac:dyDescent="0.3">
      <c r="D508275" s="2">
        <f>+AVERAGE(D508252:D508274)</f>
        <v>573.91304347826087</v>
      </c>
    </row>
    <row r="508276" spans="4:4" x14ac:dyDescent="0.3">
      <c r="D508276" s="31">
        <v>540</v>
      </c>
    </row>
    <row r="508277" spans="4:4" x14ac:dyDescent="0.3">
      <c r="D508277" s="31">
        <v>580</v>
      </c>
    </row>
    <row r="508278" spans="4:4" x14ac:dyDescent="0.3">
      <c r="D508278" s="31">
        <v>480</v>
      </c>
    </row>
    <row r="508279" spans="4:4" x14ac:dyDescent="0.3">
      <c r="D508279" s="31">
        <v>520</v>
      </c>
    </row>
    <row r="508280" spans="4:4" x14ac:dyDescent="0.3">
      <c r="D508280" s="31">
        <v>480</v>
      </c>
    </row>
    <row r="508281" spans="4:4" x14ac:dyDescent="0.3">
      <c r="D508281" s="31">
        <v>480</v>
      </c>
    </row>
    <row r="508282" spans="4:4" x14ac:dyDescent="0.3">
      <c r="D508282" s="31">
        <v>480</v>
      </c>
    </row>
    <row r="508283" spans="4:4" x14ac:dyDescent="0.3">
      <c r="D508283" s="31">
        <v>480</v>
      </c>
    </row>
    <row r="508284" spans="4:4" x14ac:dyDescent="0.3">
      <c r="D508284" s="31">
        <v>560</v>
      </c>
    </row>
    <row r="508285" spans="4:4" x14ac:dyDescent="0.3">
      <c r="D508285" s="31">
        <v>500</v>
      </c>
    </row>
    <row r="508286" spans="4:4" x14ac:dyDescent="0.3">
      <c r="D508286" s="31">
        <v>700</v>
      </c>
    </row>
    <row r="508287" spans="4:4" x14ac:dyDescent="0.3">
      <c r="D508287" s="31">
        <v>680</v>
      </c>
    </row>
    <row r="508288" spans="4:4" x14ac:dyDescent="0.3">
      <c r="D508288" s="31">
        <v>700</v>
      </c>
    </row>
    <row r="508289" spans="4:4" x14ac:dyDescent="0.3">
      <c r="D508289" s="31">
        <v>700</v>
      </c>
    </row>
    <row r="508290" spans="4:4" x14ac:dyDescent="0.3">
      <c r="D508290" s="31">
        <v>813</v>
      </c>
    </row>
    <row r="508291" spans="4:4" x14ac:dyDescent="0.3">
      <c r="D508291" s="31">
        <v>816</v>
      </c>
    </row>
    <row r="508292" spans="4:4" x14ac:dyDescent="0.3">
      <c r="D508292" s="31">
        <v>560</v>
      </c>
    </row>
    <row r="508293" spans="4:4" x14ac:dyDescent="0.3">
      <c r="D508293" s="31">
        <v>574</v>
      </c>
    </row>
    <row r="508294" spans="4:4" x14ac:dyDescent="0.3">
      <c r="D508294" s="31">
        <v>630</v>
      </c>
    </row>
    <row r="508295" spans="4:4" x14ac:dyDescent="0.3">
      <c r="D508295" s="31">
        <v>460</v>
      </c>
    </row>
    <row r="508296" spans="4:4" x14ac:dyDescent="0.3">
      <c r="D508296" s="31">
        <v>550</v>
      </c>
    </row>
    <row r="508297" spans="4:4" x14ac:dyDescent="0.3">
      <c r="D508297" s="31">
        <v>700</v>
      </c>
    </row>
    <row r="508298" spans="4:4" x14ac:dyDescent="0.3">
      <c r="D508298" s="31">
        <v>500</v>
      </c>
    </row>
    <row r="508299" spans="4:4" x14ac:dyDescent="0.3">
      <c r="D508299" s="2">
        <f>+AVERAGE(D508276:D508298)</f>
        <v>586.21739130434787</v>
      </c>
    </row>
    <row r="508300" spans="4:4" x14ac:dyDescent="0.3">
      <c r="D508300" s="31">
        <v>22000</v>
      </c>
    </row>
    <row r="508301" spans="4:4" x14ac:dyDescent="0.3">
      <c r="D508301" s="31">
        <v>23833</v>
      </c>
    </row>
    <row r="508302" spans="4:4" x14ac:dyDescent="0.3">
      <c r="D508302" s="31">
        <v>21500</v>
      </c>
    </row>
    <row r="508303" spans="4:4" x14ac:dyDescent="0.3">
      <c r="D508303" s="31">
        <v>21250</v>
      </c>
    </row>
    <row r="508304" spans="4:4" x14ac:dyDescent="0.3">
      <c r="D508304" s="31">
        <v>20500</v>
      </c>
    </row>
    <row r="508305" spans="4:4" x14ac:dyDescent="0.3">
      <c r="D508305" s="31">
        <v>21500</v>
      </c>
    </row>
    <row r="508306" spans="4:4" x14ac:dyDescent="0.3">
      <c r="D508306" s="31">
        <v>22166</v>
      </c>
    </row>
    <row r="508307" spans="4:4" x14ac:dyDescent="0.3">
      <c r="D508307" s="31">
        <v>15416</v>
      </c>
    </row>
    <row r="508308" spans="4:4" x14ac:dyDescent="0.3">
      <c r="D508308" s="31">
        <v>21333</v>
      </c>
    </row>
    <row r="508309" spans="4:4" x14ac:dyDescent="0.3">
      <c r="D508309" s="31">
        <v>21000</v>
      </c>
    </row>
    <row r="508310" spans="4:4" x14ac:dyDescent="0.3">
      <c r="D508310" s="31">
        <v>23333</v>
      </c>
    </row>
    <row r="508311" spans="4:4" x14ac:dyDescent="0.3">
      <c r="D508311" s="31">
        <v>23583</v>
      </c>
    </row>
    <row r="508312" spans="4:4" x14ac:dyDescent="0.3">
      <c r="D508312" s="31">
        <v>22500</v>
      </c>
    </row>
    <row r="508313" spans="4:4" x14ac:dyDescent="0.3">
      <c r="D508313" s="31">
        <v>22250</v>
      </c>
    </row>
    <row r="508314" spans="4:4" x14ac:dyDescent="0.3">
      <c r="D508314" s="31">
        <v>22166</v>
      </c>
    </row>
    <row r="508315" spans="4:4" x14ac:dyDescent="0.3">
      <c r="D508315" s="31">
        <v>27000</v>
      </c>
    </row>
    <row r="508316" spans="4:4" x14ac:dyDescent="0.3">
      <c r="D508316" s="31">
        <v>24300</v>
      </c>
    </row>
    <row r="508317" spans="4:4" x14ac:dyDescent="0.3">
      <c r="D508317" s="31">
        <v>19700</v>
      </c>
    </row>
    <row r="508318" spans="4:4" x14ac:dyDescent="0.3">
      <c r="D508318" s="31">
        <v>25500</v>
      </c>
    </row>
    <row r="508319" spans="4:4" x14ac:dyDescent="0.3">
      <c r="D508319" s="31">
        <v>19500</v>
      </c>
    </row>
    <row r="508320" spans="4:4" x14ac:dyDescent="0.3">
      <c r="D508320" s="31">
        <v>17900</v>
      </c>
    </row>
    <row r="508321" spans="4:4" x14ac:dyDescent="0.3">
      <c r="D508321" s="31">
        <v>23833</v>
      </c>
    </row>
    <row r="508322" spans="4:4" x14ac:dyDescent="0.3">
      <c r="D508322" s="37">
        <f>+AVERAGE(D508300:D508321)</f>
        <v>21911.954545454544</v>
      </c>
    </row>
    <row r="508323" spans="4:4" x14ac:dyDescent="0.3">
      <c r="D508323" s="31">
        <v>14500</v>
      </c>
    </row>
    <row r="508324" spans="4:4" x14ac:dyDescent="0.3">
      <c r="D508324" s="31">
        <v>15500</v>
      </c>
    </row>
    <row r="508325" spans="4:4" x14ac:dyDescent="0.3">
      <c r="D508325" s="31">
        <v>14750</v>
      </c>
    </row>
    <row r="508326" spans="4:4" x14ac:dyDescent="0.3">
      <c r="D508326" s="31">
        <v>14000</v>
      </c>
    </row>
    <row r="508327" spans="4:4" x14ac:dyDescent="0.3">
      <c r="D508327" s="31">
        <v>14000</v>
      </c>
    </row>
    <row r="508328" spans="4:4" x14ac:dyDescent="0.3">
      <c r="D508328" s="31">
        <v>14500</v>
      </c>
    </row>
    <row r="508329" spans="4:4" x14ac:dyDescent="0.3">
      <c r="D508329" s="31">
        <v>14000</v>
      </c>
    </row>
    <row r="508330" spans="4:4" x14ac:dyDescent="0.3">
      <c r="D508330" s="31">
        <v>14250</v>
      </c>
    </row>
    <row r="508331" spans="4:4" x14ac:dyDescent="0.3">
      <c r="D508331" s="31">
        <v>14500</v>
      </c>
    </row>
    <row r="508332" spans="4:4" x14ac:dyDescent="0.3">
      <c r="D508332" s="31">
        <v>14000</v>
      </c>
    </row>
    <row r="508333" spans="4:4" x14ac:dyDescent="0.3">
      <c r="D508333" s="31">
        <v>16000</v>
      </c>
    </row>
    <row r="508334" spans="4:4" x14ac:dyDescent="0.3">
      <c r="D508334" s="31">
        <v>15500</v>
      </c>
    </row>
    <row r="508335" spans="4:4" x14ac:dyDescent="0.3">
      <c r="D508335" s="31">
        <v>14750</v>
      </c>
    </row>
    <row r="508336" spans="4:4" x14ac:dyDescent="0.3">
      <c r="D508336" s="31">
        <v>13833</v>
      </c>
    </row>
    <row r="508337" spans="4:4" x14ac:dyDescent="0.3">
      <c r="D508337" s="31">
        <v>14583</v>
      </c>
    </row>
    <row r="508338" spans="4:4" x14ac:dyDescent="0.3">
      <c r="D508338" s="31">
        <v>17525</v>
      </c>
    </row>
    <row r="508339" spans="4:4" x14ac:dyDescent="0.3">
      <c r="D508339" s="31">
        <v>18750</v>
      </c>
    </row>
    <row r="508340" spans="4:4" x14ac:dyDescent="0.3">
      <c r="D508340" s="31">
        <v>13575</v>
      </c>
    </row>
    <row r="508341" spans="4:4" x14ac:dyDescent="0.3">
      <c r="D508341" s="31">
        <v>18300</v>
      </c>
    </row>
    <row r="508342" spans="4:4" x14ac:dyDescent="0.3">
      <c r="D508342" s="31">
        <v>15025</v>
      </c>
    </row>
    <row r="508343" spans="4:4" x14ac:dyDescent="0.3">
      <c r="D508343" s="31">
        <v>12200</v>
      </c>
    </row>
    <row r="508344" spans="4:4" x14ac:dyDescent="0.3">
      <c r="D508344" s="31">
        <v>15500</v>
      </c>
    </row>
    <row r="508345" spans="4:4" x14ac:dyDescent="0.3">
      <c r="D508345" s="2">
        <f>+AVERAGE(D508323:D508344)</f>
        <v>14979.136363636364</v>
      </c>
    </row>
    <row r="508346" spans="4:4" x14ac:dyDescent="0.3">
      <c r="D508346" s="31">
        <v>144333</v>
      </c>
    </row>
    <row r="508347" spans="4:4" x14ac:dyDescent="0.3">
      <c r="D508347" s="31">
        <v>141125</v>
      </c>
    </row>
    <row r="508348" spans="4:4" x14ac:dyDescent="0.3">
      <c r="D508348" s="2">
        <f>+AVERAGE(D508346:D508347)</f>
        <v>142729</v>
      </c>
    </row>
    <row r="508349" spans="4:4" x14ac:dyDescent="0.3">
      <c r="D508349" s="31">
        <v>653</v>
      </c>
    </row>
    <row r="508350" spans="4:4" x14ac:dyDescent="0.3">
      <c r="D508350" s="31">
        <v>600</v>
      </c>
    </row>
    <row r="508351" spans="4:4" x14ac:dyDescent="0.3">
      <c r="D508351" s="31">
        <v>586</v>
      </c>
    </row>
    <row r="508352" spans="4:4" x14ac:dyDescent="0.3">
      <c r="D508352" s="31">
        <v>593</v>
      </c>
    </row>
    <row r="508353" spans="4:4" x14ac:dyDescent="0.3">
      <c r="D508353" s="31">
        <v>655</v>
      </c>
    </row>
    <row r="508354" spans="4:4" x14ac:dyDescent="0.3">
      <c r="D508354" s="31">
        <v>625</v>
      </c>
    </row>
    <row r="508355" spans="4:4" x14ac:dyDescent="0.3">
      <c r="D508355" s="31">
        <v>616</v>
      </c>
    </row>
    <row r="508356" spans="4:4" x14ac:dyDescent="0.3">
      <c r="D508356" s="37">
        <f>+AVERAGE(D508349:D508355)</f>
        <v>618.28571428571433</v>
      </c>
    </row>
    <row r="524289" spans="4:4" x14ac:dyDescent="0.3">
      <c r="D524289" s="29">
        <v>44713</v>
      </c>
    </row>
    <row r="524290" spans="4:4" x14ac:dyDescent="0.3">
      <c r="D524290" s="30" t="s">
        <v>232</v>
      </c>
    </row>
    <row r="524291" spans="4:4" x14ac:dyDescent="0.3">
      <c r="D524291" s="31">
        <v>2022</v>
      </c>
    </row>
    <row r="524307" spans="4:4" x14ac:dyDescent="0.3">
      <c r="D524307" s="34">
        <v>434</v>
      </c>
    </row>
    <row r="524308" spans="4:4" x14ac:dyDescent="0.3">
      <c r="D524308" s="30">
        <v>275</v>
      </c>
    </row>
    <row r="524309" spans="4:4" x14ac:dyDescent="0.3">
      <c r="D524309" s="30">
        <v>290</v>
      </c>
    </row>
    <row r="524310" spans="4:4" x14ac:dyDescent="0.3">
      <c r="D524310" s="35">
        <v>434</v>
      </c>
    </row>
    <row r="524311" spans="4:4" x14ac:dyDescent="0.3">
      <c r="D524311" s="32">
        <v>275</v>
      </c>
    </row>
    <row r="524312" spans="4:4" x14ac:dyDescent="0.3">
      <c r="D524312" s="32">
        <v>300</v>
      </c>
    </row>
    <row r="524313" spans="4:4" x14ac:dyDescent="0.3">
      <c r="D524313" s="32">
        <v>265</v>
      </c>
    </row>
    <row r="524314" spans="4:4" x14ac:dyDescent="0.3">
      <c r="D524314" s="32">
        <v>290</v>
      </c>
    </row>
    <row r="524315" spans="4:4" x14ac:dyDescent="0.3">
      <c r="D524315" s="32">
        <v>290</v>
      </c>
    </row>
    <row r="524316" spans="4:4" x14ac:dyDescent="0.3">
      <c r="D524316" s="31">
        <v>260</v>
      </c>
    </row>
    <row r="524317" spans="4:4" x14ac:dyDescent="0.3">
      <c r="D524317" s="31">
        <v>800</v>
      </c>
    </row>
    <row r="524318" spans="4:4" x14ac:dyDescent="0.3">
      <c r="D524318" s="31">
        <v>800</v>
      </c>
    </row>
    <row r="524319" spans="4:4" x14ac:dyDescent="0.3">
      <c r="D524319" s="31">
        <v>300</v>
      </c>
    </row>
    <row r="524320" spans="4:4" x14ac:dyDescent="0.3">
      <c r="D524320" s="31">
        <v>300</v>
      </c>
    </row>
    <row r="524321" spans="4:4" x14ac:dyDescent="0.3">
      <c r="D524321" s="31">
        <v>300</v>
      </c>
    </row>
    <row r="524322" spans="4:4" x14ac:dyDescent="0.3">
      <c r="D524322" s="31">
        <v>280</v>
      </c>
    </row>
    <row r="524323" spans="4:4" x14ac:dyDescent="0.3">
      <c r="D524323" s="31">
        <v>293</v>
      </c>
    </row>
    <row r="524324" spans="4:4" x14ac:dyDescent="0.3">
      <c r="D524324" s="31">
        <v>320</v>
      </c>
    </row>
    <row r="524326" spans="4:4" x14ac:dyDescent="0.3">
      <c r="D524326" s="36">
        <v>0</v>
      </c>
    </row>
    <row r="524327" spans="4:4" x14ac:dyDescent="0.3">
      <c r="D524327" s="36">
        <v>0</v>
      </c>
    </row>
    <row r="524328" spans="4:4" x14ac:dyDescent="0.3">
      <c r="D524328" s="36">
        <v>245</v>
      </c>
    </row>
    <row r="524329" spans="4:4" x14ac:dyDescent="0.3">
      <c r="D524329" s="36">
        <v>245</v>
      </c>
    </row>
    <row r="524330" spans="4:4" x14ac:dyDescent="0.3">
      <c r="D524330" s="36">
        <v>0</v>
      </c>
    </row>
    <row r="524331" spans="4:4" x14ac:dyDescent="0.3">
      <c r="D524331" s="36">
        <v>0</v>
      </c>
    </row>
    <row r="524332" spans="4:4" x14ac:dyDescent="0.3">
      <c r="D524332" s="36">
        <v>300</v>
      </c>
    </row>
    <row r="524344" spans="4:4" x14ac:dyDescent="0.3">
      <c r="D524344" s="30">
        <v>220</v>
      </c>
    </row>
    <row r="524345" spans="4:4" x14ac:dyDescent="0.3">
      <c r="D524345" s="32">
        <v>250</v>
      </c>
    </row>
    <row r="524346" spans="4:4" x14ac:dyDescent="0.3">
      <c r="D524346" s="30">
        <v>250</v>
      </c>
    </row>
    <row r="524347" spans="4:4" x14ac:dyDescent="0.3">
      <c r="D524347" s="32">
        <v>230</v>
      </c>
    </row>
    <row r="524348" spans="4:4" x14ac:dyDescent="0.3">
      <c r="D524348" s="32">
        <v>270</v>
      </c>
    </row>
    <row r="524349" spans="4:4" x14ac:dyDescent="0.3">
      <c r="D524349" s="32">
        <v>200</v>
      </c>
    </row>
    <row r="524350" spans="4:4" x14ac:dyDescent="0.3">
      <c r="D524350" s="32">
        <v>125</v>
      </c>
    </row>
    <row r="524351" spans="4:4" x14ac:dyDescent="0.3">
      <c r="D524351" s="32">
        <v>240</v>
      </c>
    </row>
    <row r="524352" spans="4:4" x14ac:dyDescent="0.3">
      <c r="D524352" s="31">
        <v>220</v>
      </c>
    </row>
    <row r="524354" spans="4:4" x14ac:dyDescent="0.3">
      <c r="D524354" s="36">
        <v>260</v>
      </c>
    </row>
    <row r="524356" spans="4:4" x14ac:dyDescent="0.3">
      <c r="D524356" s="36">
        <v>0</v>
      </c>
    </row>
    <row r="524357" spans="4:4" x14ac:dyDescent="0.3">
      <c r="D524357" s="36">
        <v>0</v>
      </c>
    </row>
    <row r="524358" spans="4:4" x14ac:dyDescent="0.3">
      <c r="D524358" s="36">
        <v>0</v>
      </c>
    </row>
    <row r="524359" spans="4:4" x14ac:dyDescent="0.3">
      <c r="D524359" s="36">
        <v>0</v>
      </c>
    </row>
    <row r="524360" spans="4:4" x14ac:dyDescent="0.3">
      <c r="D524360" s="36">
        <v>0</v>
      </c>
    </row>
    <row r="524361" spans="4:4" x14ac:dyDescent="0.3">
      <c r="D524361" s="36">
        <v>0</v>
      </c>
    </row>
    <row r="524362" spans="4:4" x14ac:dyDescent="0.3">
      <c r="D524362" s="36">
        <v>533</v>
      </c>
    </row>
    <row r="524371" spans="4:4" x14ac:dyDescent="0.3">
      <c r="D524371" s="32">
        <v>320</v>
      </c>
    </row>
    <row r="524375" spans="4:4" x14ac:dyDescent="0.3">
      <c r="D524375" s="35">
        <v>333</v>
      </c>
    </row>
    <row r="524376" spans="4:4" x14ac:dyDescent="0.3">
      <c r="D524376" s="35">
        <v>300</v>
      </c>
    </row>
    <row r="524377" spans="4:4" x14ac:dyDescent="0.3">
      <c r="D524377" s="23">
        <v>250</v>
      </c>
    </row>
    <row r="524385" spans="4:4" x14ac:dyDescent="0.3">
      <c r="D524385" s="22">
        <v>260</v>
      </c>
    </row>
    <row r="524387" spans="4:4" x14ac:dyDescent="0.3">
      <c r="D524387" s="38">
        <v>720</v>
      </c>
    </row>
    <row r="524388" spans="4:4" x14ac:dyDescent="0.3">
      <c r="D524388" s="38">
        <v>800</v>
      </c>
    </row>
    <row r="524389" spans="4:4" x14ac:dyDescent="0.3">
      <c r="D524389" s="38">
        <v>947</v>
      </c>
    </row>
    <row r="524390" spans="4:4" x14ac:dyDescent="0.3">
      <c r="D524390" s="38">
        <v>947</v>
      </c>
    </row>
    <row r="524391" spans="4:4" x14ac:dyDescent="0.3">
      <c r="D524391" s="38">
        <v>1000</v>
      </c>
    </row>
    <row r="524392" spans="4:4" x14ac:dyDescent="0.3">
      <c r="D524392" s="38">
        <v>1000</v>
      </c>
    </row>
    <row r="524393" spans="4:4" x14ac:dyDescent="0.3">
      <c r="D524393" s="38">
        <v>933</v>
      </c>
    </row>
    <row r="524409" spans="4:4" x14ac:dyDescent="0.3">
      <c r="D524409" s="32">
        <v>506</v>
      </c>
    </row>
    <row r="524410" spans="4:4" x14ac:dyDescent="0.3">
      <c r="D524410" s="32">
        <v>546</v>
      </c>
    </row>
    <row r="524412" spans="4:4" x14ac:dyDescent="0.3">
      <c r="D524412" s="35">
        <v>750</v>
      </c>
    </row>
    <row r="524413" spans="4:4" x14ac:dyDescent="0.3">
      <c r="D524413" s="30">
        <v>775</v>
      </c>
    </row>
    <row r="524414" spans="4:4" x14ac:dyDescent="0.3">
      <c r="D524414" s="30">
        <v>785</v>
      </c>
    </row>
    <row r="524415" spans="4:4" x14ac:dyDescent="0.3">
      <c r="D524415" s="32">
        <v>790</v>
      </c>
    </row>
    <row r="524416" spans="4:4" x14ac:dyDescent="0.3">
      <c r="D524416" s="32">
        <v>790</v>
      </c>
    </row>
    <row r="524417" spans="4:4" x14ac:dyDescent="0.3">
      <c r="D524417" s="32">
        <v>790</v>
      </c>
    </row>
    <row r="524418" spans="4:4" x14ac:dyDescent="0.3">
      <c r="D524418" s="31">
        <v>760</v>
      </c>
    </row>
    <row r="524419" spans="4:4" x14ac:dyDescent="0.3">
      <c r="D524419" s="32">
        <v>790</v>
      </c>
    </row>
    <row r="524421" spans="4:4" x14ac:dyDescent="0.3">
      <c r="D524421" s="35">
        <v>466</v>
      </c>
    </row>
    <row r="524422" spans="4:4" x14ac:dyDescent="0.3">
      <c r="D524422" s="35">
        <v>400</v>
      </c>
    </row>
    <row r="524423" spans="4:4" x14ac:dyDescent="0.3">
      <c r="D524423" s="11">
        <f>+AVERAGE(D524421:D524422)</f>
        <v>433</v>
      </c>
    </row>
    <row r="524427" spans="4:4" x14ac:dyDescent="0.3">
      <c r="D524427" s="32">
        <v>680</v>
      </c>
    </row>
    <row r="524428" spans="4:4" x14ac:dyDescent="0.3">
      <c r="D524428" s="30">
        <v>640</v>
      </c>
    </row>
    <row r="524429" spans="4:4" x14ac:dyDescent="0.3">
      <c r="D524429" s="32">
        <v>450</v>
      </c>
    </row>
    <row r="524430" spans="4:4" x14ac:dyDescent="0.3">
      <c r="D524430" s="32">
        <v>560</v>
      </c>
    </row>
    <row r="524431" spans="4:4" x14ac:dyDescent="0.3">
      <c r="D524431" s="32">
        <v>515</v>
      </c>
    </row>
    <row r="524432" spans="4:4" x14ac:dyDescent="0.3">
      <c r="D524432" s="31">
        <v>545</v>
      </c>
    </row>
    <row r="524433" spans="4:4" x14ac:dyDescent="0.3">
      <c r="D524433" s="22">
        <v>530</v>
      </c>
    </row>
    <row r="524434" spans="4:4" x14ac:dyDescent="0.3">
      <c r="D524434" s="11"/>
    </row>
    <row r="524438" spans="4:4" x14ac:dyDescent="0.3">
      <c r="D524438" s="32">
        <v>780</v>
      </c>
    </row>
    <row r="524440" spans="4:4" x14ac:dyDescent="0.3">
      <c r="D524440" s="11"/>
    </row>
    <row r="524449" spans="4:4" x14ac:dyDescent="0.3">
      <c r="D524449" s="30">
        <v>600</v>
      </c>
    </row>
    <row r="524450" spans="4:4" x14ac:dyDescent="0.3">
      <c r="D524450" s="30">
        <v>650</v>
      </c>
    </row>
    <row r="524451" spans="4:4" x14ac:dyDescent="0.3">
      <c r="D524451" s="32">
        <v>645</v>
      </c>
    </row>
    <row r="524452" spans="4:4" x14ac:dyDescent="0.3">
      <c r="D524452" s="32">
        <v>490</v>
      </c>
    </row>
    <row r="524453" spans="4:4" x14ac:dyDescent="0.3">
      <c r="D524453" s="32">
        <v>525</v>
      </c>
    </row>
    <row r="524454" spans="4:4" x14ac:dyDescent="0.3">
      <c r="D524454" s="22">
        <v>560</v>
      </c>
    </row>
    <row r="524455" spans="4:4" x14ac:dyDescent="0.3">
      <c r="D524455" s="11"/>
    </row>
    <row r="524456" spans="4:4" x14ac:dyDescent="0.3">
      <c r="D524456" s="37">
        <v>87500</v>
      </c>
    </row>
    <row r="524457" spans="4:4" x14ac:dyDescent="0.3">
      <c r="D524457" s="37">
        <v>90000</v>
      </c>
    </row>
    <row r="524458" spans="4:4" x14ac:dyDescent="0.3">
      <c r="D524458" s="37">
        <v>45667</v>
      </c>
    </row>
    <row r="524459" spans="4:4" x14ac:dyDescent="0.3">
      <c r="D524459" s="37">
        <v>45667</v>
      </c>
    </row>
    <row r="524460" spans="4:4" x14ac:dyDescent="0.3">
      <c r="D524460" s="37">
        <v>37500</v>
      </c>
    </row>
    <row r="524461" spans="4:4" x14ac:dyDescent="0.3">
      <c r="D524461" s="37">
        <v>34167</v>
      </c>
    </row>
    <row r="524462" spans="4:4" x14ac:dyDescent="0.3">
      <c r="D524462" s="37">
        <v>40833</v>
      </c>
    </row>
    <row r="524476" spans="4:4" x14ac:dyDescent="0.3">
      <c r="D524476" s="32">
        <v>30666</v>
      </c>
    </row>
    <row r="524482" spans="4:4" x14ac:dyDescent="0.3">
      <c r="D524482" s="35">
        <v>28666</v>
      </c>
    </row>
    <row r="524483" spans="4:4" x14ac:dyDescent="0.3">
      <c r="D524483" s="32">
        <v>31333</v>
      </c>
    </row>
    <row r="524484" spans="4:4" x14ac:dyDescent="0.3">
      <c r="D524484" s="30">
        <v>32000</v>
      </c>
    </row>
    <row r="524485" spans="4:4" x14ac:dyDescent="0.3">
      <c r="D524485" s="30">
        <v>34750</v>
      </c>
    </row>
    <row r="524486" spans="4:4" x14ac:dyDescent="0.3">
      <c r="D524486" s="32">
        <v>32750</v>
      </c>
    </row>
    <row r="524487" spans="4:4" x14ac:dyDescent="0.3">
      <c r="D524487" s="31">
        <v>20125</v>
      </c>
    </row>
    <row r="524488" spans="4:4" x14ac:dyDescent="0.3">
      <c r="D524488" s="32">
        <v>31700</v>
      </c>
    </row>
    <row r="524489" spans="4:4" x14ac:dyDescent="0.3">
      <c r="D524489" s="32">
        <v>34000</v>
      </c>
    </row>
    <row r="524490" spans="4:4" x14ac:dyDescent="0.3">
      <c r="D524490" s="32">
        <v>39870</v>
      </c>
    </row>
    <row r="524491" spans="4:4" x14ac:dyDescent="0.3">
      <c r="D524491" s="32">
        <v>34787</v>
      </c>
    </row>
    <row r="524492" spans="4:4" x14ac:dyDescent="0.3">
      <c r="D524492" s="11"/>
    </row>
    <row r="524493" spans="4:4" x14ac:dyDescent="0.3">
      <c r="D524493" s="36">
        <v>69667</v>
      </c>
    </row>
    <row r="524494" spans="4:4" x14ac:dyDescent="0.3">
      <c r="D524494" s="36">
        <v>70667</v>
      </c>
    </row>
    <row r="524495" spans="4:4" x14ac:dyDescent="0.3">
      <c r="D524495" s="36">
        <v>33933</v>
      </c>
    </row>
    <row r="524496" spans="4:4" x14ac:dyDescent="0.3">
      <c r="D524496" s="36">
        <v>33933</v>
      </c>
    </row>
    <row r="524497" spans="4:4" x14ac:dyDescent="0.3">
      <c r="D524497" s="36">
        <v>23833</v>
      </c>
    </row>
    <row r="524498" spans="4:4" x14ac:dyDescent="0.3">
      <c r="D524498" s="36">
        <v>23833</v>
      </c>
    </row>
    <row r="524499" spans="4:4" x14ac:dyDescent="0.3">
      <c r="D524499" s="36">
        <v>28000</v>
      </c>
    </row>
    <row r="524514" spans="4:4" x14ac:dyDescent="0.3">
      <c r="D524514" s="35">
        <v>18333</v>
      </c>
    </row>
    <row r="524515" spans="4:4" x14ac:dyDescent="0.3">
      <c r="D524515" s="30">
        <v>16166</v>
      </c>
    </row>
    <row r="524516" spans="4:4" x14ac:dyDescent="0.3">
      <c r="D524516" s="30">
        <v>19000</v>
      </c>
    </row>
    <row r="524517" spans="4:4" x14ac:dyDescent="0.3">
      <c r="D524517" s="32">
        <v>21500</v>
      </c>
    </row>
    <row r="524518" spans="4:4" x14ac:dyDescent="0.3">
      <c r="D524518" s="32">
        <v>21375</v>
      </c>
    </row>
    <row r="524519" spans="4:4" x14ac:dyDescent="0.3">
      <c r="D524519" s="32">
        <v>19750</v>
      </c>
    </row>
    <row r="524520" spans="4:4" x14ac:dyDescent="0.3">
      <c r="D524520" s="32">
        <v>16125</v>
      </c>
    </row>
    <row r="524521" spans="4:4" x14ac:dyDescent="0.3">
      <c r="D524521" s="31">
        <v>17750</v>
      </c>
    </row>
    <row r="524522" spans="4:4" x14ac:dyDescent="0.3">
      <c r="D524522" s="32">
        <v>18125</v>
      </c>
    </row>
    <row r="524523" spans="4:4" x14ac:dyDescent="0.3">
      <c r="D524523" s="11"/>
    </row>
    <row r="524524" spans="4:4" x14ac:dyDescent="0.3">
      <c r="D524524" s="39">
        <v>0</v>
      </c>
    </row>
    <row r="524525" spans="4:4" x14ac:dyDescent="0.3">
      <c r="D524525" s="39">
        <v>0</v>
      </c>
    </row>
    <row r="524526" spans="4:4" x14ac:dyDescent="0.3">
      <c r="D524526" s="39">
        <v>0</v>
      </c>
    </row>
    <row r="524527" spans="4:4" x14ac:dyDescent="0.3">
      <c r="D524527" s="39">
        <v>0</v>
      </c>
    </row>
    <row r="524528" spans="4:4" x14ac:dyDescent="0.3">
      <c r="D524528" s="39">
        <v>0</v>
      </c>
    </row>
    <row r="524529" spans="4:4" x14ac:dyDescent="0.3">
      <c r="D524529" s="32">
        <v>123500</v>
      </c>
    </row>
    <row r="524530" spans="4:4" x14ac:dyDescent="0.3">
      <c r="D524530" s="39">
        <v>0</v>
      </c>
    </row>
    <row r="524535" spans="4:4" x14ac:dyDescent="0.3">
      <c r="D524535" s="30">
        <v>102125</v>
      </c>
    </row>
    <row r="524536" spans="4:4" x14ac:dyDescent="0.3">
      <c r="D524536" s="30">
        <v>107625</v>
      </c>
    </row>
    <row r="524537" spans="4:4" x14ac:dyDescent="0.3">
      <c r="D524537" s="32">
        <v>103250</v>
      </c>
    </row>
    <row r="524538" spans="4:4" x14ac:dyDescent="0.3">
      <c r="D524538" s="32">
        <v>105625</v>
      </c>
    </row>
    <row r="524539" spans="4:4" x14ac:dyDescent="0.3">
      <c r="D524539" s="32">
        <v>105500</v>
      </c>
    </row>
    <row r="524540" spans="4:4" x14ac:dyDescent="0.3">
      <c r="D524540" s="32">
        <v>90375</v>
      </c>
    </row>
    <row r="524541" spans="4:4" x14ac:dyDescent="0.3">
      <c r="D524541" s="32">
        <v>98000</v>
      </c>
    </row>
    <row r="524542" spans="4:4" x14ac:dyDescent="0.3">
      <c r="D524542" s="32">
        <v>95500</v>
      </c>
    </row>
    <row r="524543" spans="4:4" x14ac:dyDescent="0.3">
      <c r="D524543" s="32">
        <v>130000</v>
      </c>
    </row>
    <row r="524544" spans="4:4" x14ac:dyDescent="0.3">
      <c r="D524544" s="33">
        <v>143500</v>
      </c>
    </row>
    <row r="524545" spans="4:4" x14ac:dyDescent="0.3">
      <c r="D524545" s="11"/>
    </row>
    <row r="524556" spans="4:4" x14ac:dyDescent="0.3">
      <c r="D524556" s="31">
        <v>253</v>
      </c>
    </row>
    <row r="524557" spans="4:4" x14ac:dyDescent="0.3">
      <c r="D524557" s="31">
        <v>240</v>
      </c>
    </row>
    <row r="524558" spans="4:4" x14ac:dyDescent="0.3">
      <c r="D524558" s="31">
        <v>220</v>
      </c>
    </row>
    <row r="524559" spans="4:4" x14ac:dyDescent="0.3">
      <c r="D524559" s="31">
        <v>180</v>
      </c>
    </row>
    <row r="524560" spans="4:4" x14ac:dyDescent="0.3">
      <c r="D524560" s="36">
        <v>240</v>
      </c>
    </row>
    <row r="524561" spans="4:4" x14ac:dyDescent="0.3">
      <c r="D524561" s="31">
        <v>200</v>
      </c>
    </row>
    <row r="524562" spans="4:4" x14ac:dyDescent="0.3">
      <c r="D524562" s="31">
        <v>200</v>
      </c>
    </row>
    <row r="524563" spans="4:4" x14ac:dyDescent="0.3">
      <c r="D524563" s="31">
        <v>240</v>
      </c>
    </row>
    <row r="524564" spans="4:4" x14ac:dyDescent="0.3">
      <c r="D524564" s="31">
        <v>233</v>
      </c>
    </row>
    <row r="524565" spans="4:4" x14ac:dyDescent="0.3">
      <c r="D524565" s="31">
        <v>200</v>
      </c>
    </row>
    <row r="524566" spans="4:4" x14ac:dyDescent="0.3">
      <c r="D524566" s="31">
        <v>261</v>
      </c>
    </row>
    <row r="524567" spans="4:4" x14ac:dyDescent="0.3">
      <c r="D524567" s="31">
        <v>260</v>
      </c>
    </row>
    <row r="524568" spans="4:4" x14ac:dyDescent="0.3">
      <c r="D524568" s="31">
        <v>271</v>
      </c>
    </row>
    <row r="524569" spans="4:4" x14ac:dyDescent="0.3">
      <c r="D524569" s="31">
        <v>270</v>
      </c>
    </row>
    <row r="524570" spans="4:4" x14ac:dyDescent="0.3">
      <c r="D524570" s="31">
        <v>273</v>
      </c>
    </row>
    <row r="524571" spans="4:4" x14ac:dyDescent="0.3">
      <c r="D524571" s="31">
        <v>258</v>
      </c>
    </row>
    <row r="524572" spans="4:4" x14ac:dyDescent="0.3">
      <c r="D524572" s="36">
        <v>270</v>
      </c>
    </row>
    <row r="524573" spans="4:4" x14ac:dyDescent="0.3">
      <c r="D524573" s="31">
        <v>283</v>
      </c>
    </row>
    <row r="524574" spans="4:4" x14ac:dyDescent="0.3">
      <c r="D524574" s="31">
        <v>200</v>
      </c>
    </row>
    <row r="524575" spans="4:4" x14ac:dyDescent="0.3">
      <c r="D524575" s="31">
        <v>240</v>
      </c>
    </row>
    <row r="524576" spans="4:4" x14ac:dyDescent="0.3">
      <c r="D524576" s="31">
        <v>249</v>
      </c>
    </row>
    <row r="524577" spans="4:4" x14ac:dyDescent="0.3">
      <c r="D524577" s="31">
        <v>317</v>
      </c>
    </row>
    <row r="524578" spans="4:4" x14ac:dyDescent="0.3">
      <c r="D524578" s="31">
        <v>240</v>
      </c>
    </row>
    <row r="524579" spans="4:4" x14ac:dyDescent="0.3">
      <c r="D524579" s="14"/>
    </row>
    <row r="524580" spans="4:4" x14ac:dyDescent="0.3">
      <c r="D524580" s="31">
        <v>220</v>
      </c>
    </row>
    <row r="524581" spans="4:4" x14ac:dyDescent="0.3">
      <c r="D524581" s="31">
        <v>220</v>
      </c>
    </row>
    <row r="524582" spans="4:4" x14ac:dyDescent="0.3">
      <c r="D524582" s="31">
        <v>200</v>
      </c>
    </row>
    <row r="524583" spans="4:4" x14ac:dyDescent="0.3">
      <c r="D524583" s="31">
        <v>187</v>
      </c>
    </row>
    <row r="524584" spans="4:4" x14ac:dyDescent="0.3">
      <c r="D524584" s="31">
        <v>167</v>
      </c>
    </row>
    <row r="524585" spans="4:4" x14ac:dyDescent="0.3">
      <c r="D524585" s="31">
        <v>200</v>
      </c>
    </row>
    <row r="524586" spans="4:4" x14ac:dyDescent="0.3">
      <c r="D524586" s="31">
        <v>180</v>
      </c>
    </row>
    <row r="524587" spans="4:4" x14ac:dyDescent="0.3">
      <c r="D524587" s="31">
        <v>200</v>
      </c>
    </row>
    <row r="524588" spans="4:4" x14ac:dyDescent="0.3">
      <c r="D524588" s="31">
        <v>213</v>
      </c>
    </row>
    <row r="524589" spans="4:4" x14ac:dyDescent="0.3">
      <c r="D524589" s="31">
        <v>167</v>
      </c>
    </row>
    <row r="524590" spans="4:4" x14ac:dyDescent="0.3">
      <c r="D524590" s="31">
        <v>256</v>
      </c>
    </row>
    <row r="524591" spans="4:4" x14ac:dyDescent="0.3">
      <c r="D524591" s="31">
        <v>263</v>
      </c>
    </row>
    <row r="524592" spans="4:4" x14ac:dyDescent="0.3">
      <c r="D524592" s="31">
        <v>253</v>
      </c>
    </row>
    <row r="524593" spans="4:4" x14ac:dyDescent="0.3">
      <c r="D524593" s="31">
        <v>251</v>
      </c>
    </row>
    <row r="524594" spans="4:4" x14ac:dyDescent="0.3">
      <c r="D524594" s="31">
        <v>260</v>
      </c>
    </row>
    <row r="524595" spans="4:4" x14ac:dyDescent="0.3">
      <c r="D524595" s="31">
        <v>250</v>
      </c>
    </row>
    <row r="524596" spans="4:4" x14ac:dyDescent="0.3">
      <c r="D524596" s="31">
        <v>255</v>
      </c>
    </row>
    <row r="524597" spans="4:4" x14ac:dyDescent="0.3">
      <c r="D524597" s="31">
        <v>214</v>
      </c>
    </row>
    <row r="524598" spans="4:4" x14ac:dyDescent="0.3">
      <c r="D524598" s="31">
        <v>205</v>
      </c>
    </row>
    <row r="524599" spans="4:4" x14ac:dyDescent="0.3">
      <c r="D524599" s="31">
        <v>209</v>
      </c>
    </row>
    <row r="524600" spans="4:4" x14ac:dyDescent="0.3">
      <c r="D524600" s="31">
        <v>220</v>
      </c>
    </row>
    <row r="524601" spans="4:4" x14ac:dyDescent="0.3">
      <c r="D524601" s="31">
        <v>183</v>
      </c>
    </row>
    <row r="524602" spans="4:4" x14ac:dyDescent="0.3">
      <c r="D524602" s="32">
        <v>220</v>
      </c>
    </row>
    <row r="524603" spans="4:4" x14ac:dyDescent="0.3">
      <c r="D524603" s="31">
        <v>214</v>
      </c>
    </row>
    <row r="524604" spans="4:4" x14ac:dyDescent="0.3">
      <c r="D524604" s="2">
        <f>+AVERAGE(D524580:D524603)</f>
        <v>216.95833333333334</v>
      </c>
    </row>
    <row r="524605" spans="4:4" x14ac:dyDescent="0.3">
      <c r="D524605" s="31">
        <v>240</v>
      </c>
    </row>
    <row r="524606" spans="4:4" x14ac:dyDescent="0.3">
      <c r="D524606" s="31">
        <v>220</v>
      </c>
    </row>
    <row r="524607" spans="4:4" x14ac:dyDescent="0.3">
      <c r="D524607" s="31">
        <v>220</v>
      </c>
    </row>
    <row r="524608" spans="4:4" x14ac:dyDescent="0.3">
      <c r="D524608" s="31">
        <v>200</v>
      </c>
    </row>
    <row r="524609" spans="4:4" x14ac:dyDescent="0.3">
      <c r="D524609" s="31">
        <v>220</v>
      </c>
    </row>
    <row r="524610" spans="4:4" x14ac:dyDescent="0.3">
      <c r="D524610" s="31">
        <v>280</v>
      </c>
    </row>
    <row r="524611" spans="4:4" x14ac:dyDescent="0.3">
      <c r="D524611" s="31">
        <v>227</v>
      </c>
    </row>
    <row r="524612" spans="4:4" x14ac:dyDescent="0.3">
      <c r="D524612" s="31">
        <v>240</v>
      </c>
    </row>
    <row r="524613" spans="4:4" x14ac:dyDescent="0.3">
      <c r="D524613" s="31">
        <v>266</v>
      </c>
    </row>
    <row r="524614" spans="4:4" x14ac:dyDescent="0.3">
      <c r="D524614" s="36">
        <v>266</v>
      </c>
    </row>
    <row r="524615" spans="4:4" x14ac:dyDescent="0.3">
      <c r="D524615" s="36">
        <v>250</v>
      </c>
    </row>
    <row r="524616" spans="4:4" x14ac:dyDescent="0.3">
      <c r="D524616" s="31">
        <v>250</v>
      </c>
    </row>
    <row r="524617" spans="4:4" x14ac:dyDescent="0.3">
      <c r="D524617" s="31">
        <v>263</v>
      </c>
    </row>
    <row r="524618" spans="4:4" x14ac:dyDescent="0.3">
      <c r="D524618" s="31">
        <v>250</v>
      </c>
    </row>
    <row r="524619" spans="4:4" x14ac:dyDescent="0.3">
      <c r="D524619" s="31">
        <v>255</v>
      </c>
    </row>
    <row r="524620" spans="4:4" x14ac:dyDescent="0.3">
      <c r="D524620" s="31">
        <v>257</v>
      </c>
    </row>
    <row r="524621" spans="4:4" x14ac:dyDescent="0.3">
      <c r="D524621" s="31">
        <v>252</v>
      </c>
    </row>
    <row r="524622" spans="4:4" x14ac:dyDescent="0.3">
      <c r="D524622" s="31">
        <v>318</v>
      </c>
    </row>
    <row r="524623" spans="4:4" x14ac:dyDescent="0.3">
      <c r="D524623" s="31">
        <v>257</v>
      </c>
    </row>
    <row r="524624" spans="4:4" x14ac:dyDescent="0.3">
      <c r="D524624" s="31">
        <v>245</v>
      </c>
    </row>
    <row r="524625" spans="4:4" x14ac:dyDescent="0.3">
      <c r="D524625" s="31">
        <v>240</v>
      </c>
    </row>
    <row r="524626" spans="4:4" x14ac:dyDescent="0.3">
      <c r="D524626" s="31">
        <v>240</v>
      </c>
    </row>
    <row r="524627" spans="4:4" x14ac:dyDescent="0.3">
      <c r="D524627" s="2">
        <f>+AVERAGE(D524605:D524626)</f>
        <v>248</v>
      </c>
    </row>
    <row r="524628" spans="4:4" x14ac:dyDescent="0.3">
      <c r="D524628" s="31">
        <v>526</v>
      </c>
    </row>
    <row r="524629" spans="4:4" x14ac:dyDescent="0.3">
      <c r="D524629" s="31">
        <v>550</v>
      </c>
    </row>
    <row r="524630" spans="4:4" x14ac:dyDescent="0.3">
      <c r="D524630" s="31">
        <v>550</v>
      </c>
    </row>
    <row r="524631" spans="4:4" x14ac:dyDescent="0.3">
      <c r="D524631" s="31">
        <v>616</v>
      </c>
    </row>
    <row r="524632" spans="4:4" x14ac:dyDescent="0.3">
      <c r="D524632" s="31">
        <v>550</v>
      </c>
    </row>
    <row r="524633" spans="4:4" x14ac:dyDescent="0.3">
      <c r="D524633" s="31">
        <v>566</v>
      </c>
    </row>
    <row r="524634" spans="4:4" x14ac:dyDescent="0.3">
      <c r="D524634" s="31">
        <v>550</v>
      </c>
    </row>
    <row r="524636" spans="4:4" x14ac:dyDescent="0.3">
      <c r="D524636" s="31">
        <v>520</v>
      </c>
    </row>
    <row r="524637" spans="4:4" x14ac:dyDescent="0.3">
      <c r="D524637" s="31">
        <v>527</v>
      </c>
    </row>
    <row r="524638" spans="4:4" x14ac:dyDescent="0.3">
      <c r="D524638" s="31">
        <v>500</v>
      </c>
    </row>
    <row r="524639" spans="4:4" x14ac:dyDescent="0.3">
      <c r="D524639" s="31">
        <v>460</v>
      </c>
    </row>
    <row r="524640" spans="4:4" x14ac:dyDescent="0.3">
      <c r="D524640" s="31">
        <v>480</v>
      </c>
    </row>
    <row r="524641" spans="4:4" x14ac:dyDescent="0.3">
      <c r="D524641" s="31">
        <v>520</v>
      </c>
    </row>
    <row r="524642" spans="4:4" x14ac:dyDescent="0.3">
      <c r="D524642" s="31">
        <v>500</v>
      </c>
    </row>
    <row r="524643" spans="4:4" x14ac:dyDescent="0.3">
      <c r="D524643" s="31">
        <v>520</v>
      </c>
    </row>
    <row r="524644" spans="4:4" x14ac:dyDescent="0.3">
      <c r="D524644" s="31">
        <v>567</v>
      </c>
    </row>
    <row r="524645" spans="4:4" x14ac:dyDescent="0.3">
      <c r="D524645" s="31">
        <v>500</v>
      </c>
    </row>
    <row r="524646" spans="4:4" x14ac:dyDescent="0.3">
      <c r="D524646" s="31">
        <v>750</v>
      </c>
    </row>
    <row r="524647" spans="4:4" x14ac:dyDescent="0.3">
      <c r="D524647" s="31">
        <v>750</v>
      </c>
    </row>
    <row r="524648" spans="4:4" x14ac:dyDescent="0.3">
      <c r="D524648" s="36">
        <v>766</v>
      </c>
    </row>
    <row r="524649" spans="4:4" x14ac:dyDescent="0.3">
      <c r="D524649" s="31">
        <v>750</v>
      </c>
    </row>
    <row r="524650" spans="4:4" x14ac:dyDescent="0.3">
      <c r="D524650" s="31">
        <v>800</v>
      </c>
    </row>
    <row r="524651" spans="4:4" x14ac:dyDescent="0.3">
      <c r="D524651" s="31">
        <v>693</v>
      </c>
    </row>
    <row r="524652" spans="4:4" x14ac:dyDescent="0.3">
      <c r="D524652" s="31">
        <v>700</v>
      </c>
    </row>
    <row r="524653" spans="4:4" x14ac:dyDescent="0.3">
      <c r="D524653" s="31">
        <v>487</v>
      </c>
    </row>
    <row r="524654" spans="4:4" x14ac:dyDescent="0.3">
      <c r="D524654" s="31">
        <v>492</v>
      </c>
    </row>
    <row r="524655" spans="4:4" x14ac:dyDescent="0.3">
      <c r="D524655" s="31">
        <v>500</v>
      </c>
    </row>
    <row r="524656" spans="4:4" x14ac:dyDescent="0.3">
      <c r="D524656" s="31">
        <v>482</v>
      </c>
    </row>
    <row r="524657" spans="4:4" x14ac:dyDescent="0.3">
      <c r="D524657" s="31">
        <v>468</v>
      </c>
    </row>
    <row r="524658" spans="4:4" x14ac:dyDescent="0.3">
      <c r="D524658" s="31">
        <v>468</v>
      </c>
    </row>
    <row r="524659" spans="4:4" x14ac:dyDescent="0.3">
      <c r="D524659" s="2">
        <f>+AVERAGE(D524636:D524658)</f>
        <v>573.91304347826087</v>
      </c>
    </row>
    <row r="524660" spans="4:4" x14ac:dyDescent="0.3">
      <c r="D524660" s="31">
        <v>540</v>
      </c>
    </row>
    <row r="524661" spans="4:4" x14ac:dyDescent="0.3">
      <c r="D524661" s="31">
        <v>580</v>
      </c>
    </row>
    <row r="524662" spans="4:4" x14ac:dyDescent="0.3">
      <c r="D524662" s="31">
        <v>480</v>
      </c>
    </row>
    <row r="524663" spans="4:4" x14ac:dyDescent="0.3">
      <c r="D524663" s="31">
        <v>520</v>
      </c>
    </row>
    <row r="524664" spans="4:4" x14ac:dyDescent="0.3">
      <c r="D524664" s="31">
        <v>480</v>
      </c>
    </row>
    <row r="524665" spans="4:4" x14ac:dyDescent="0.3">
      <c r="D524665" s="31">
        <v>480</v>
      </c>
    </row>
    <row r="524666" spans="4:4" x14ac:dyDescent="0.3">
      <c r="D524666" s="31">
        <v>480</v>
      </c>
    </row>
    <row r="524667" spans="4:4" x14ac:dyDescent="0.3">
      <c r="D524667" s="31">
        <v>480</v>
      </c>
    </row>
    <row r="524668" spans="4:4" x14ac:dyDescent="0.3">
      <c r="D524668" s="31">
        <v>560</v>
      </c>
    </row>
    <row r="524669" spans="4:4" x14ac:dyDescent="0.3">
      <c r="D524669" s="31">
        <v>500</v>
      </c>
    </row>
    <row r="524670" spans="4:4" x14ac:dyDescent="0.3">
      <c r="D524670" s="31">
        <v>700</v>
      </c>
    </row>
    <row r="524671" spans="4:4" x14ac:dyDescent="0.3">
      <c r="D524671" s="31">
        <v>680</v>
      </c>
    </row>
    <row r="524672" spans="4:4" x14ac:dyDescent="0.3">
      <c r="D524672" s="31">
        <v>700</v>
      </c>
    </row>
    <row r="524673" spans="4:4" x14ac:dyDescent="0.3">
      <c r="D524673" s="31">
        <v>700</v>
      </c>
    </row>
    <row r="524674" spans="4:4" x14ac:dyDescent="0.3">
      <c r="D524674" s="31">
        <v>813</v>
      </c>
    </row>
    <row r="524675" spans="4:4" x14ac:dyDescent="0.3">
      <c r="D524675" s="31">
        <v>816</v>
      </c>
    </row>
    <row r="524676" spans="4:4" x14ac:dyDescent="0.3">
      <c r="D524676" s="31">
        <v>560</v>
      </c>
    </row>
    <row r="524677" spans="4:4" x14ac:dyDescent="0.3">
      <c r="D524677" s="31">
        <v>574</v>
      </c>
    </row>
    <row r="524678" spans="4:4" x14ac:dyDescent="0.3">
      <c r="D524678" s="31">
        <v>630</v>
      </c>
    </row>
    <row r="524679" spans="4:4" x14ac:dyDescent="0.3">
      <c r="D524679" s="31">
        <v>460</v>
      </c>
    </row>
    <row r="524680" spans="4:4" x14ac:dyDescent="0.3">
      <c r="D524680" s="31">
        <v>550</v>
      </c>
    </row>
    <row r="524681" spans="4:4" x14ac:dyDescent="0.3">
      <c r="D524681" s="31">
        <v>700</v>
      </c>
    </row>
    <row r="524682" spans="4:4" x14ac:dyDescent="0.3">
      <c r="D524682" s="31">
        <v>500</v>
      </c>
    </row>
    <row r="524683" spans="4:4" x14ac:dyDescent="0.3">
      <c r="D524683" s="2">
        <f>+AVERAGE(D524660:D524682)</f>
        <v>586.21739130434787</v>
      </c>
    </row>
    <row r="524684" spans="4:4" x14ac:dyDescent="0.3">
      <c r="D524684" s="31">
        <v>22000</v>
      </c>
    </row>
    <row r="524685" spans="4:4" x14ac:dyDescent="0.3">
      <c r="D524685" s="31">
        <v>23833</v>
      </c>
    </row>
    <row r="524686" spans="4:4" x14ac:dyDescent="0.3">
      <c r="D524686" s="31">
        <v>21500</v>
      </c>
    </row>
    <row r="524687" spans="4:4" x14ac:dyDescent="0.3">
      <c r="D524687" s="31">
        <v>21250</v>
      </c>
    </row>
    <row r="524688" spans="4:4" x14ac:dyDescent="0.3">
      <c r="D524688" s="31">
        <v>20500</v>
      </c>
    </row>
    <row r="524689" spans="4:4" x14ac:dyDescent="0.3">
      <c r="D524689" s="31">
        <v>21500</v>
      </c>
    </row>
    <row r="524690" spans="4:4" x14ac:dyDescent="0.3">
      <c r="D524690" s="31">
        <v>22166</v>
      </c>
    </row>
    <row r="524691" spans="4:4" x14ac:dyDescent="0.3">
      <c r="D524691" s="31">
        <v>15416</v>
      </c>
    </row>
    <row r="524692" spans="4:4" x14ac:dyDescent="0.3">
      <c r="D524692" s="31">
        <v>21333</v>
      </c>
    </row>
    <row r="524693" spans="4:4" x14ac:dyDescent="0.3">
      <c r="D524693" s="31">
        <v>21000</v>
      </c>
    </row>
    <row r="524694" spans="4:4" x14ac:dyDescent="0.3">
      <c r="D524694" s="31">
        <v>23333</v>
      </c>
    </row>
    <row r="524695" spans="4:4" x14ac:dyDescent="0.3">
      <c r="D524695" s="31">
        <v>23583</v>
      </c>
    </row>
    <row r="524696" spans="4:4" x14ac:dyDescent="0.3">
      <c r="D524696" s="31">
        <v>22500</v>
      </c>
    </row>
    <row r="524697" spans="4:4" x14ac:dyDescent="0.3">
      <c r="D524697" s="31">
        <v>22250</v>
      </c>
    </row>
    <row r="524698" spans="4:4" x14ac:dyDescent="0.3">
      <c r="D524698" s="31">
        <v>22166</v>
      </c>
    </row>
    <row r="524699" spans="4:4" x14ac:dyDescent="0.3">
      <c r="D524699" s="31">
        <v>27000</v>
      </c>
    </row>
    <row r="524700" spans="4:4" x14ac:dyDescent="0.3">
      <c r="D524700" s="31">
        <v>24300</v>
      </c>
    </row>
    <row r="524701" spans="4:4" x14ac:dyDescent="0.3">
      <c r="D524701" s="31">
        <v>19700</v>
      </c>
    </row>
    <row r="524702" spans="4:4" x14ac:dyDescent="0.3">
      <c r="D524702" s="31">
        <v>25500</v>
      </c>
    </row>
    <row r="524703" spans="4:4" x14ac:dyDescent="0.3">
      <c r="D524703" s="31">
        <v>19500</v>
      </c>
    </row>
    <row r="524704" spans="4:4" x14ac:dyDescent="0.3">
      <c r="D524704" s="31">
        <v>17900</v>
      </c>
    </row>
    <row r="524705" spans="4:4" x14ac:dyDescent="0.3">
      <c r="D524705" s="31">
        <v>23833</v>
      </c>
    </row>
    <row r="524706" spans="4:4" x14ac:dyDescent="0.3">
      <c r="D524706" s="37">
        <f>+AVERAGE(D524684:D524705)</f>
        <v>21911.954545454544</v>
      </c>
    </row>
    <row r="524707" spans="4:4" x14ac:dyDescent="0.3">
      <c r="D524707" s="31">
        <v>14500</v>
      </c>
    </row>
    <row r="524708" spans="4:4" x14ac:dyDescent="0.3">
      <c r="D524708" s="31">
        <v>15500</v>
      </c>
    </row>
    <row r="524709" spans="4:4" x14ac:dyDescent="0.3">
      <c r="D524709" s="31">
        <v>14750</v>
      </c>
    </row>
    <row r="524710" spans="4:4" x14ac:dyDescent="0.3">
      <c r="D524710" s="31">
        <v>14000</v>
      </c>
    </row>
    <row r="524711" spans="4:4" x14ac:dyDescent="0.3">
      <c r="D524711" s="31">
        <v>14000</v>
      </c>
    </row>
    <row r="524712" spans="4:4" x14ac:dyDescent="0.3">
      <c r="D524712" s="31">
        <v>14500</v>
      </c>
    </row>
    <row r="524713" spans="4:4" x14ac:dyDescent="0.3">
      <c r="D524713" s="31">
        <v>14000</v>
      </c>
    </row>
    <row r="524714" spans="4:4" x14ac:dyDescent="0.3">
      <c r="D524714" s="31">
        <v>14250</v>
      </c>
    </row>
    <row r="524715" spans="4:4" x14ac:dyDescent="0.3">
      <c r="D524715" s="31">
        <v>14500</v>
      </c>
    </row>
    <row r="524716" spans="4:4" x14ac:dyDescent="0.3">
      <c r="D524716" s="31">
        <v>14000</v>
      </c>
    </row>
    <row r="524717" spans="4:4" x14ac:dyDescent="0.3">
      <c r="D524717" s="31">
        <v>16000</v>
      </c>
    </row>
    <row r="524718" spans="4:4" x14ac:dyDescent="0.3">
      <c r="D524718" s="31">
        <v>15500</v>
      </c>
    </row>
    <row r="524719" spans="4:4" x14ac:dyDescent="0.3">
      <c r="D524719" s="31">
        <v>14750</v>
      </c>
    </row>
    <row r="524720" spans="4:4" x14ac:dyDescent="0.3">
      <c r="D524720" s="31">
        <v>13833</v>
      </c>
    </row>
    <row r="524721" spans="4:4" x14ac:dyDescent="0.3">
      <c r="D524721" s="31">
        <v>14583</v>
      </c>
    </row>
    <row r="524722" spans="4:4" x14ac:dyDescent="0.3">
      <c r="D524722" s="31">
        <v>17525</v>
      </c>
    </row>
    <row r="524723" spans="4:4" x14ac:dyDescent="0.3">
      <c r="D524723" s="31">
        <v>18750</v>
      </c>
    </row>
    <row r="524724" spans="4:4" x14ac:dyDescent="0.3">
      <c r="D524724" s="31">
        <v>13575</v>
      </c>
    </row>
    <row r="524725" spans="4:4" x14ac:dyDescent="0.3">
      <c r="D524725" s="31">
        <v>18300</v>
      </c>
    </row>
    <row r="524726" spans="4:4" x14ac:dyDescent="0.3">
      <c r="D524726" s="31">
        <v>15025</v>
      </c>
    </row>
    <row r="524727" spans="4:4" x14ac:dyDescent="0.3">
      <c r="D524727" s="31">
        <v>12200</v>
      </c>
    </row>
    <row r="524728" spans="4:4" x14ac:dyDescent="0.3">
      <c r="D524728" s="31">
        <v>15500</v>
      </c>
    </row>
    <row r="524729" spans="4:4" x14ac:dyDescent="0.3">
      <c r="D524729" s="2">
        <f>+AVERAGE(D524707:D524728)</f>
        <v>14979.136363636364</v>
      </c>
    </row>
    <row r="524730" spans="4:4" x14ac:dyDescent="0.3">
      <c r="D524730" s="31">
        <v>144333</v>
      </c>
    </row>
    <row r="524731" spans="4:4" x14ac:dyDescent="0.3">
      <c r="D524731" s="31">
        <v>141125</v>
      </c>
    </row>
    <row r="524732" spans="4:4" x14ac:dyDescent="0.3">
      <c r="D524732" s="2">
        <f>+AVERAGE(D524730:D524731)</f>
        <v>142729</v>
      </c>
    </row>
    <row r="524733" spans="4:4" x14ac:dyDescent="0.3">
      <c r="D524733" s="31">
        <v>653</v>
      </c>
    </row>
    <row r="524734" spans="4:4" x14ac:dyDescent="0.3">
      <c r="D524734" s="31">
        <v>600</v>
      </c>
    </row>
    <row r="524735" spans="4:4" x14ac:dyDescent="0.3">
      <c r="D524735" s="31">
        <v>586</v>
      </c>
    </row>
    <row r="524736" spans="4:4" x14ac:dyDescent="0.3">
      <c r="D524736" s="31">
        <v>593</v>
      </c>
    </row>
    <row r="524737" spans="4:4" x14ac:dyDescent="0.3">
      <c r="D524737" s="31">
        <v>655</v>
      </c>
    </row>
    <row r="524738" spans="4:4" x14ac:dyDescent="0.3">
      <c r="D524738" s="31">
        <v>625</v>
      </c>
    </row>
    <row r="524739" spans="4:4" x14ac:dyDescent="0.3">
      <c r="D524739" s="31">
        <v>616</v>
      </c>
    </row>
    <row r="524740" spans="4:4" x14ac:dyDescent="0.3">
      <c r="D524740" s="37">
        <f>+AVERAGE(D524733:D524739)</f>
        <v>618.28571428571433</v>
      </c>
    </row>
    <row r="540673" spans="4:4" x14ac:dyDescent="0.3">
      <c r="D540673" s="29">
        <v>44713</v>
      </c>
    </row>
    <row r="540674" spans="4:4" x14ac:dyDescent="0.3">
      <c r="D540674" s="30" t="s">
        <v>232</v>
      </c>
    </row>
    <row r="540675" spans="4:4" x14ac:dyDescent="0.3">
      <c r="D540675" s="31">
        <v>2022</v>
      </c>
    </row>
    <row r="540691" spans="4:4" x14ac:dyDescent="0.3">
      <c r="D540691" s="34">
        <v>434</v>
      </c>
    </row>
    <row r="540692" spans="4:4" x14ac:dyDescent="0.3">
      <c r="D540692" s="30">
        <v>275</v>
      </c>
    </row>
    <row r="540693" spans="4:4" x14ac:dyDescent="0.3">
      <c r="D540693" s="30">
        <v>290</v>
      </c>
    </row>
    <row r="540694" spans="4:4" x14ac:dyDescent="0.3">
      <c r="D540694" s="35">
        <v>434</v>
      </c>
    </row>
    <row r="540695" spans="4:4" x14ac:dyDescent="0.3">
      <c r="D540695" s="32">
        <v>275</v>
      </c>
    </row>
    <row r="540696" spans="4:4" x14ac:dyDescent="0.3">
      <c r="D540696" s="32">
        <v>300</v>
      </c>
    </row>
    <row r="540697" spans="4:4" x14ac:dyDescent="0.3">
      <c r="D540697" s="32">
        <v>265</v>
      </c>
    </row>
    <row r="540698" spans="4:4" x14ac:dyDescent="0.3">
      <c r="D540698" s="32">
        <v>290</v>
      </c>
    </row>
    <row r="540699" spans="4:4" x14ac:dyDescent="0.3">
      <c r="D540699" s="32">
        <v>290</v>
      </c>
    </row>
    <row r="540700" spans="4:4" x14ac:dyDescent="0.3">
      <c r="D540700" s="31">
        <v>260</v>
      </c>
    </row>
    <row r="540701" spans="4:4" x14ac:dyDescent="0.3">
      <c r="D540701" s="31">
        <v>800</v>
      </c>
    </row>
    <row r="540702" spans="4:4" x14ac:dyDescent="0.3">
      <c r="D540702" s="31">
        <v>800</v>
      </c>
    </row>
    <row r="540703" spans="4:4" x14ac:dyDescent="0.3">
      <c r="D540703" s="31">
        <v>300</v>
      </c>
    </row>
    <row r="540704" spans="4:4" x14ac:dyDescent="0.3">
      <c r="D540704" s="31">
        <v>300</v>
      </c>
    </row>
    <row r="540705" spans="4:4" x14ac:dyDescent="0.3">
      <c r="D540705" s="31">
        <v>300</v>
      </c>
    </row>
    <row r="540706" spans="4:4" x14ac:dyDescent="0.3">
      <c r="D540706" s="31">
        <v>280</v>
      </c>
    </row>
    <row r="540707" spans="4:4" x14ac:dyDescent="0.3">
      <c r="D540707" s="31">
        <v>293</v>
      </c>
    </row>
    <row r="540708" spans="4:4" x14ac:dyDescent="0.3">
      <c r="D540708" s="31">
        <v>320</v>
      </c>
    </row>
    <row r="540710" spans="4:4" x14ac:dyDescent="0.3">
      <c r="D540710" s="36">
        <v>0</v>
      </c>
    </row>
    <row r="540711" spans="4:4" x14ac:dyDescent="0.3">
      <c r="D540711" s="36">
        <v>0</v>
      </c>
    </row>
    <row r="540712" spans="4:4" x14ac:dyDescent="0.3">
      <c r="D540712" s="36">
        <v>245</v>
      </c>
    </row>
    <row r="540713" spans="4:4" x14ac:dyDescent="0.3">
      <c r="D540713" s="36">
        <v>245</v>
      </c>
    </row>
    <row r="540714" spans="4:4" x14ac:dyDescent="0.3">
      <c r="D540714" s="36">
        <v>0</v>
      </c>
    </row>
    <row r="540715" spans="4:4" x14ac:dyDescent="0.3">
      <c r="D540715" s="36">
        <v>0</v>
      </c>
    </row>
    <row r="540716" spans="4:4" x14ac:dyDescent="0.3">
      <c r="D540716" s="36">
        <v>300</v>
      </c>
    </row>
    <row r="540728" spans="4:4" x14ac:dyDescent="0.3">
      <c r="D540728" s="30">
        <v>220</v>
      </c>
    </row>
    <row r="540729" spans="4:4" x14ac:dyDescent="0.3">
      <c r="D540729" s="32">
        <v>250</v>
      </c>
    </row>
    <row r="540730" spans="4:4" x14ac:dyDescent="0.3">
      <c r="D540730" s="30">
        <v>250</v>
      </c>
    </row>
    <row r="540731" spans="4:4" x14ac:dyDescent="0.3">
      <c r="D540731" s="32">
        <v>230</v>
      </c>
    </row>
    <row r="540732" spans="4:4" x14ac:dyDescent="0.3">
      <c r="D540732" s="32">
        <v>270</v>
      </c>
    </row>
    <row r="540733" spans="4:4" x14ac:dyDescent="0.3">
      <c r="D540733" s="32">
        <v>200</v>
      </c>
    </row>
    <row r="540734" spans="4:4" x14ac:dyDescent="0.3">
      <c r="D540734" s="32">
        <v>125</v>
      </c>
    </row>
    <row r="540735" spans="4:4" x14ac:dyDescent="0.3">
      <c r="D540735" s="32">
        <v>240</v>
      </c>
    </row>
    <row r="540736" spans="4:4" x14ac:dyDescent="0.3">
      <c r="D540736" s="31">
        <v>220</v>
      </c>
    </row>
    <row r="540738" spans="4:4" x14ac:dyDescent="0.3">
      <c r="D540738" s="36">
        <v>260</v>
      </c>
    </row>
    <row r="540740" spans="4:4" x14ac:dyDescent="0.3">
      <c r="D540740" s="36">
        <v>0</v>
      </c>
    </row>
    <row r="540741" spans="4:4" x14ac:dyDescent="0.3">
      <c r="D540741" s="36">
        <v>0</v>
      </c>
    </row>
    <row r="540742" spans="4:4" x14ac:dyDescent="0.3">
      <c r="D540742" s="36">
        <v>0</v>
      </c>
    </row>
    <row r="540743" spans="4:4" x14ac:dyDescent="0.3">
      <c r="D540743" s="36">
        <v>0</v>
      </c>
    </row>
    <row r="540744" spans="4:4" x14ac:dyDescent="0.3">
      <c r="D540744" s="36">
        <v>0</v>
      </c>
    </row>
    <row r="540745" spans="4:4" x14ac:dyDescent="0.3">
      <c r="D540745" s="36">
        <v>0</v>
      </c>
    </row>
    <row r="540746" spans="4:4" x14ac:dyDescent="0.3">
      <c r="D540746" s="36">
        <v>533</v>
      </c>
    </row>
    <row r="540755" spans="4:4" x14ac:dyDescent="0.3">
      <c r="D540755" s="32">
        <v>320</v>
      </c>
    </row>
    <row r="540759" spans="4:4" x14ac:dyDescent="0.3">
      <c r="D540759" s="35">
        <v>333</v>
      </c>
    </row>
    <row r="540760" spans="4:4" x14ac:dyDescent="0.3">
      <c r="D540760" s="35">
        <v>300</v>
      </c>
    </row>
    <row r="540761" spans="4:4" x14ac:dyDescent="0.3">
      <c r="D540761" s="23">
        <v>250</v>
      </c>
    </row>
    <row r="540769" spans="4:4" x14ac:dyDescent="0.3">
      <c r="D540769" s="22">
        <v>260</v>
      </c>
    </row>
    <row r="540771" spans="4:4" x14ac:dyDescent="0.3">
      <c r="D540771" s="38">
        <v>720</v>
      </c>
    </row>
    <row r="540772" spans="4:4" x14ac:dyDescent="0.3">
      <c r="D540772" s="38">
        <v>800</v>
      </c>
    </row>
    <row r="540773" spans="4:4" x14ac:dyDescent="0.3">
      <c r="D540773" s="38">
        <v>947</v>
      </c>
    </row>
    <row r="540774" spans="4:4" x14ac:dyDescent="0.3">
      <c r="D540774" s="38">
        <v>947</v>
      </c>
    </row>
    <row r="540775" spans="4:4" x14ac:dyDescent="0.3">
      <c r="D540775" s="38">
        <v>1000</v>
      </c>
    </row>
    <row r="540776" spans="4:4" x14ac:dyDescent="0.3">
      <c r="D540776" s="38">
        <v>1000</v>
      </c>
    </row>
    <row r="540777" spans="4:4" x14ac:dyDescent="0.3">
      <c r="D540777" s="38">
        <v>933</v>
      </c>
    </row>
    <row r="540793" spans="4:4" x14ac:dyDescent="0.3">
      <c r="D540793" s="32">
        <v>506</v>
      </c>
    </row>
    <row r="540794" spans="4:4" x14ac:dyDescent="0.3">
      <c r="D540794" s="32">
        <v>546</v>
      </c>
    </row>
    <row r="540796" spans="4:4" x14ac:dyDescent="0.3">
      <c r="D540796" s="35">
        <v>750</v>
      </c>
    </row>
    <row r="540797" spans="4:4" x14ac:dyDescent="0.3">
      <c r="D540797" s="30">
        <v>775</v>
      </c>
    </row>
    <row r="540798" spans="4:4" x14ac:dyDescent="0.3">
      <c r="D540798" s="30">
        <v>785</v>
      </c>
    </row>
    <row r="540799" spans="4:4" x14ac:dyDescent="0.3">
      <c r="D540799" s="32">
        <v>790</v>
      </c>
    </row>
    <row r="540800" spans="4:4" x14ac:dyDescent="0.3">
      <c r="D540800" s="32">
        <v>790</v>
      </c>
    </row>
    <row r="540801" spans="4:4" x14ac:dyDescent="0.3">
      <c r="D540801" s="32">
        <v>790</v>
      </c>
    </row>
    <row r="540802" spans="4:4" x14ac:dyDescent="0.3">
      <c r="D540802" s="31">
        <v>760</v>
      </c>
    </row>
    <row r="540803" spans="4:4" x14ac:dyDescent="0.3">
      <c r="D540803" s="32">
        <v>790</v>
      </c>
    </row>
    <row r="540805" spans="4:4" x14ac:dyDescent="0.3">
      <c r="D540805" s="35">
        <v>466</v>
      </c>
    </row>
    <row r="540806" spans="4:4" x14ac:dyDescent="0.3">
      <c r="D540806" s="35">
        <v>400</v>
      </c>
    </row>
    <row r="540807" spans="4:4" x14ac:dyDescent="0.3">
      <c r="D540807" s="11">
        <f>+AVERAGE(D540805:D540806)</f>
        <v>433</v>
      </c>
    </row>
    <row r="540811" spans="4:4" x14ac:dyDescent="0.3">
      <c r="D540811" s="32">
        <v>680</v>
      </c>
    </row>
    <row r="540812" spans="4:4" x14ac:dyDescent="0.3">
      <c r="D540812" s="30">
        <v>640</v>
      </c>
    </row>
    <row r="540813" spans="4:4" x14ac:dyDescent="0.3">
      <c r="D540813" s="32">
        <v>450</v>
      </c>
    </row>
    <row r="540814" spans="4:4" x14ac:dyDescent="0.3">
      <c r="D540814" s="32">
        <v>560</v>
      </c>
    </row>
    <row r="540815" spans="4:4" x14ac:dyDescent="0.3">
      <c r="D540815" s="32">
        <v>515</v>
      </c>
    </row>
    <row r="540816" spans="4:4" x14ac:dyDescent="0.3">
      <c r="D540816" s="31">
        <v>545</v>
      </c>
    </row>
    <row r="540817" spans="4:4" x14ac:dyDescent="0.3">
      <c r="D540817" s="22">
        <v>530</v>
      </c>
    </row>
    <row r="540818" spans="4:4" x14ac:dyDescent="0.3">
      <c r="D540818" s="11"/>
    </row>
    <row r="540822" spans="4:4" x14ac:dyDescent="0.3">
      <c r="D540822" s="32">
        <v>780</v>
      </c>
    </row>
    <row r="540824" spans="4:4" x14ac:dyDescent="0.3">
      <c r="D540824" s="11"/>
    </row>
    <row r="540833" spans="4:4" x14ac:dyDescent="0.3">
      <c r="D540833" s="30">
        <v>600</v>
      </c>
    </row>
    <row r="540834" spans="4:4" x14ac:dyDescent="0.3">
      <c r="D540834" s="30">
        <v>650</v>
      </c>
    </row>
    <row r="540835" spans="4:4" x14ac:dyDescent="0.3">
      <c r="D540835" s="32">
        <v>645</v>
      </c>
    </row>
    <row r="540836" spans="4:4" x14ac:dyDescent="0.3">
      <c r="D540836" s="32">
        <v>490</v>
      </c>
    </row>
    <row r="540837" spans="4:4" x14ac:dyDescent="0.3">
      <c r="D540837" s="32">
        <v>525</v>
      </c>
    </row>
    <row r="540838" spans="4:4" x14ac:dyDescent="0.3">
      <c r="D540838" s="22">
        <v>560</v>
      </c>
    </row>
    <row r="540839" spans="4:4" x14ac:dyDescent="0.3">
      <c r="D540839" s="11"/>
    </row>
    <row r="540840" spans="4:4" x14ac:dyDescent="0.3">
      <c r="D540840" s="37">
        <v>87500</v>
      </c>
    </row>
    <row r="540841" spans="4:4" x14ac:dyDescent="0.3">
      <c r="D540841" s="37">
        <v>90000</v>
      </c>
    </row>
    <row r="540842" spans="4:4" x14ac:dyDescent="0.3">
      <c r="D540842" s="37">
        <v>45667</v>
      </c>
    </row>
    <row r="540843" spans="4:4" x14ac:dyDescent="0.3">
      <c r="D540843" s="37">
        <v>45667</v>
      </c>
    </row>
    <row r="540844" spans="4:4" x14ac:dyDescent="0.3">
      <c r="D540844" s="37">
        <v>37500</v>
      </c>
    </row>
    <row r="540845" spans="4:4" x14ac:dyDescent="0.3">
      <c r="D540845" s="37">
        <v>34167</v>
      </c>
    </row>
    <row r="540846" spans="4:4" x14ac:dyDescent="0.3">
      <c r="D540846" s="37">
        <v>40833</v>
      </c>
    </row>
    <row r="540860" spans="4:4" x14ac:dyDescent="0.3">
      <c r="D540860" s="32">
        <v>30666</v>
      </c>
    </row>
    <row r="540866" spans="4:4" x14ac:dyDescent="0.3">
      <c r="D540866" s="35">
        <v>28666</v>
      </c>
    </row>
    <row r="540867" spans="4:4" x14ac:dyDescent="0.3">
      <c r="D540867" s="32">
        <v>31333</v>
      </c>
    </row>
    <row r="540868" spans="4:4" x14ac:dyDescent="0.3">
      <c r="D540868" s="30">
        <v>32000</v>
      </c>
    </row>
    <row r="540869" spans="4:4" x14ac:dyDescent="0.3">
      <c r="D540869" s="30">
        <v>34750</v>
      </c>
    </row>
    <row r="540870" spans="4:4" x14ac:dyDescent="0.3">
      <c r="D540870" s="32">
        <v>32750</v>
      </c>
    </row>
    <row r="540871" spans="4:4" x14ac:dyDescent="0.3">
      <c r="D540871" s="31">
        <v>20125</v>
      </c>
    </row>
    <row r="540872" spans="4:4" x14ac:dyDescent="0.3">
      <c r="D540872" s="32">
        <v>31700</v>
      </c>
    </row>
    <row r="540873" spans="4:4" x14ac:dyDescent="0.3">
      <c r="D540873" s="32">
        <v>34000</v>
      </c>
    </row>
    <row r="540874" spans="4:4" x14ac:dyDescent="0.3">
      <c r="D540874" s="32">
        <v>39870</v>
      </c>
    </row>
    <row r="540875" spans="4:4" x14ac:dyDescent="0.3">
      <c r="D540875" s="32">
        <v>34787</v>
      </c>
    </row>
    <row r="540876" spans="4:4" x14ac:dyDescent="0.3">
      <c r="D540876" s="11"/>
    </row>
    <row r="540877" spans="4:4" x14ac:dyDescent="0.3">
      <c r="D540877" s="36">
        <v>69667</v>
      </c>
    </row>
    <row r="540878" spans="4:4" x14ac:dyDescent="0.3">
      <c r="D540878" s="36">
        <v>70667</v>
      </c>
    </row>
    <row r="540879" spans="4:4" x14ac:dyDescent="0.3">
      <c r="D540879" s="36">
        <v>33933</v>
      </c>
    </row>
    <row r="540880" spans="4:4" x14ac:dyDescent="0.3">
      <c r="D540880" s="36">
        <v>33933</v>
      </c>
    </row>
    <row r="540881" spans="4:4" x14ac:dyDescent="0.3">
      <c r="D540881" s="36">
        <v>23833</v>
      </c>
    </row>
    <row r="540882" spans="4:4" x14ac:dyDescent="0.3">
      <c r="D540882" s="36">
        <v>23833</v>
      </c>
    </row>
    <row r="540883" spans="4:4" x14ac:dyDescent="0.3">
      <c r="D540883" s="36">
        <v>28000</v>
      </c>
    </row>
    <row r="540898" spans="4:4" x14ac:dyDescent="0.3">
      <c r="D540898" s="35">
        <v>18333</v>
      </c>
    </row>
    <row r="540899" spans="4:4" x14ac:dyDescent="0.3">
      <c r="D540899" s="30">
        <v>16166</v>
      </c>
    </row>
    <row r="540900" spans="4:4" x14ac:dyDescent="0.3">
      <c r="D540900" s="30">
        <v>19000</v>
      </c>
    </row>
    <row r="540901" spans="4:4" x14ac:dyDescent="0.3">
      <c r="D540901" s="32">
        <v>21500</v>
      </c>
    </row>
    <row r="540902" spans="4:4" x14ac:dyDescent="0.3">
      <c r="D540902" s="32">
        <v>21375</v>
      </c>
    </row>
    <row r="540903" spans="4:4" x14ac:dyDescent="0.3">
      <c r="D540903" s="32">
        <v>19750</v>
      </c>
    </row>
    <row r="540904" spans="4:4" x14ac:dyDescent="0.3">
      <c r="D540904" s="32">
        <v>16125</v>
      </c>
    </row>
    <row r="540905" spans="4:4" x14ac:dyDescent="0.3">
      <c r="D540905" s="31">
        <v>17750</v>
      </c>
    </row>
    <row r="540906" spans="4:4" x14ac:dyDescent="0.3">
      <c r="D540906" s="32">
        <v>18125</v>
      </c>
    </row>
    <row r="540907" spans="4:4" x14ac:dyDescent="0.3">
      <c r="D540907" s="11"/>
    </row>
    <row r="540908" spans="4:4" x14ac:dyDescent="0.3">
      <c r="D540908" s="39">
        <v>0</v>
      </c>
    </row>
    <row r="540909" spans="4:4" x14ac:dyDescent="0.3">
      <c r="D540909" s="39">
        <v>0</v>
      </c>
    </row>
    <row r="540910" spans="4:4" x14ac:dyDescent="0.3">
      <c r="D540910" s="39">
        <v>0</v>
      </c>
    </row>
    <row r="540911" spans="4:4" x14ac:dyDescent="0.3">
      <c r="D540911" s="39">
        <v>0</v>
      </c>
    </row>
    <row r="540912" spans="4:4" x14ac:dyDescent="0.3">
      <c r="D540912" s="39">
        <v>0</v>
      </c>
    </row>
    <row r="540913" spans="4:4" x14ac:dyDescent="0.3">
      <c r="D540913" s="32">
        <v>123500</v>
      </c>
    </row>
    <row r="540914" spans="4:4" x14ac:dyDescent="0.3">
      <c r="D540914" s="39">
        <v>0</v>
      </c>
    </row>
    <row r="540919" spans="4:4" x14ac:dyDescent="0.3">
      <c r="D540919" s="30">
        <v>102125</v>
      </c>
    </row>
    <row r="540920" spans="4:4" x14ac:dyDescent="0.3">
      <c r="D540920" s="30">
        <v>107625</v>
      </c>
    </row>
    <row r="540921" spans="4:4" x14ac:dyDescent="0.3">
      <c r="D540921" s="32">
        <v>103250</v>
      </c>
    </row>
    <row r="540922" spans="4:4" x14ac:dyDescent="0.3">
      <c r="D540922" s="32">
        <v>105625</v>
      </c>
    </row>
    <row r="540923" spans="4:4" x14ac:dyDescent="0.3">
      <c r="D540923" s="32">
        <v>105500</v>
      </c>
    </row>
    <row r="540924" spans="4:4" x14ac:dyDescent="0.3">
      <c r="D540924" s="32">
        <v>90375</v>
      </c>
    </row>
    <row r="540925" spans="4:4" x14ac:dyDescent="0.3">
      <c r="D540925" s="32">
        <v>98000</v>
      </c>
    </row>
    <row r="540926" spans="4:4" x14ac:dyDescent="0.3">
      <c r="D540926" s="32">
        <v>95500</v>
      </c>
    </row>
    <row r="540927" spans="4:4" x14ac:dyDescent="0.3">
      <c r="D540927" s="32">
        <v>130000</v>
      </c>
    </row>
    <row r="540928" spans="4:4" x14ac:dyDescent="0.3">
      <c r="D540928" s="33">
        <v>143500</v>
      </c>
    </row>
    <row r="540929" spans="4:4" x14ac:dyDescent="0.3">
      <c r="D540929" s="11"/>
    </row>
    <row r="540940" spans="4:4" x14ac:dyDescent="0.3">
      <c r="D540940" s="31">
        <v>253</v>
      </c>
    </row>
    <row r="540941" spans="4:4" x14ac:dyDescent="0.3">
      <c r="D540941" s="31">
        <v>240</v>
      </c>
    </row>
    <row r="540942" spans="4:4" x14ac:dyDescent="0.3">
      <c r="D540942" s="31">
        <v>220</v>
      </c>
    </row>
    <row r="540943" spans="4:4" x14ac:dyDescent="0.3">
      <c r="D540943" s="31">
        <v>180</v>
      </c>
    </row>
    <row r="540944" spans="4:4" x14ac:dyDescent="0.3">
      <c r="D540944" s="36">
        <v>240</v>
      </c>
    </row>
    <row r="540945" spans="4:4" x14ac:dyDescent="0.3">
      <c r="D540945" s="31">
        <v>200</v>
      </c>
    </row>
    <row r="540946" spans="4:4" x14ac:dyDescent="0.3">
      <c r="D540946" s="31">
        <v>200</v>
      </c>
    </row>
    <row r="540947" spans="4:4" x14ac:dyDescent="0.3">
      <c r="D540947" s="31">
        <v>240</v>
      </c>
    </row>
    <row r="540948" spans="4:4" x14ac:dyDescent="0.3">
      <c r="D540948" s="31">
        <v>233</v>
      </c>
    </row>
    <row r="540949" spans="4:4" x14ac:dyDescent="0.3">
      <c r="D540949" s="31">
        <v>200</v>
      </c>
    </row>
    <row r="540950" spans="4:4" x14ac:dyDescent="0.3">
      <c r="D540950" s="31">
        <v>261</v>
      </c>
    </row>
    <row r="540951" spans="4:4" x14ac:dyDescent="0.3">
      <c r="D540951" s="31">
        <v>260</v>
      </c>
    </row>
    <row r="540952" spans="4:4" x14ac:dyDescent="0.3">
      <c r="D540952" s="31">
        <v>271</v>
      </c>
    </row>
    <row r="540953" spans="4:4" x14ac:dyDescent="0.3">
      <c r="D540953" s="31">
        <v>270</v>
      </c>
    </row>
    <row r="540954" spans="4:4" x14ac:dyDescent="0.3">
      <c r="D540954" s="31">
        <v>273</v>
      </c>
    </row>
    <row r="540955" spans="4:4" x14ac:dyDescent="0.3">
      <c r="D540955" s="31">
        <v>258</v>
      </c>
    </row>
    <row r="540956" spans="4:4" x14ac:dyDescent="0.3">
      <c r="D540956" s="36">
        <v>270</v>
      </c>
    </row>
    <row r="540957" spans="4:4" x14ac:dyDescent="0.3">
      <c r="D540957" s="31">
        <v>283</v>
      </c>
    </row>
    <row r="540958" spans="4:4" x14ac:dyDescent="0.3">
      <c r="D540958" s="31">
        <v>200</v>
      </c>
    </row>
    <row r="540959" spans="4:4" x14ac:dyDescent="0.3">
      <c r="D540959" s="31">
        <v>240</v>
      </c>
    </row>
    <row r="540960" spans="4:4" x14ac:dyDescent="0.3">
      <c r="D540960" s="31">
        <v>249</v>
      </c>
    </row>
    <row r="540961" spans="4:4" x14ac:dyDescent="0.3">
      <c r="D540961" s="31">
        <v>317</v>
      </c>
    </row>
    <row r="540962" spans="4:4" x14ac:dyDescent="0.3">
      <c r="D540962" s="31">
        <v>240</v>
      </c>
    </row>
    <row r="540963" spans="4:4" x14ac:dyDescent="0.3">
      <c r="D540963" s="14"/>
    </row>
    <row r="540964" spans="4:4" x14ac:dyDescent="0.3">
      <c r="D540964" s="31">
        <v>220</v>
      </c>
    </row>
    <row r="540965" spans="4:4" x14ac:dyDescent="0.3">
      <c r="D540965" s="31">
        <v>220</v>
      </c>
    </row>
    <row r="540966" spans="4:4" x14ac:dyDescent="0.3">
      <c r="D540966" s="31">
        <v>200</v>
      </c>
    </row>
    <row r="540967" spans="4:4" x14ac:dyDescent="0.3">
      <c r="D540967" s="31">
        <v>187</v>
      </c>
    </row>
    <row r="540968" spans="4:4" x14ac:dyDescent="0.3">
      <c r="D540968" s="31">
        <v>167</v>
      </c>
    </row>
    <row r="540969" spans="4:4" x14ac:dyDescent="0.3">
      <c r="D540969" s="31">
        <v>200</v>
      </c>
    </row>
    <row r="540970" spans="4:4" x14ac:dyDescent="0.3">
      <c r="D540970" s="31">
        <v>180</v>
      </c>
    </row>
    <row r="540971" spans="4:4" x14ac:dyDescent="0.3">
      <c r="D540971" s="31">
        <v>200</v>
      </c>
    </row>
    <row r="540972" spans="4:4" x14ac:dyDescent="0.3">
      <c r="D540972" s="31">
        <v>213</v>
      </c>
    </row>
    <row r="540973" spans="4:4" x14ac:dyDescent="0.3">
      <c r="D540973" s="31">
        <v>167</v>
      </c>
    </row>
    <row r="540974" spans="4:4" x14ac:dyDescent="0.3">
      <c r="D540974" s="31">
        <v>256</v>
      </c>
    </row>
    <row r="540975" spans="4:4" x14ac:dyDescent="0.3">
      <c r="D540975" s="31">
        <v>263</v>
      </c>
    </row>
    <row r="540976" spans="4:4" x14ac:dyDescent="0.3">
      <c r="D540976" s="31">
        <v>253</v>
      </c>
    </row>
    <row r="540977" spans="4:4" x14ac:dyDescent="0.3">
      <c r="D540977" s="31">
        <v>251</v>
      </c>
    </row>
    <row r="540978" spans="4:4" x14ac:dyDescent="0.3">
      <c r="D540978" s="31">
        <v>260</v>
      </c>
    </row>
    <row r="540979" spans="4:4" x14ac:dyDescent="0.3">
      <c r="D540979" s="31">
        <v>250</v>
      </c>
    </row>
    <row r="540980" spans="4:4" x14ac:dyDescent="0.3">
      <c r="D540980" s="31">
        <v>255</v>
      </c>
    </row>
    <row r="540981" spans="4:4" x14ac:dyDescent="0.3">
      <c r="D540981" s="31">
        <v>214</v>
      </c>
    </row>
    <row r="540982" spans="4:4" x14ac:dyDescent="0.3">
      <c r="D540982" s="31">
        <v>205</v>
      </c>
    </row>
    <row r="540983" spans="4:4" x14ac:dyDescent="0.3">
      <c r="D540983" s="31">
        <v>209</v>
      </c>
    </row>
    <row r="540984" spans="4:4" x14ac:dyDescent="0.3">
      <c r="D540984" s="31">
        <v>220</v>
      </c>
    </row>
    <row r="540985" spans="4:4" x14ac:dyDescent="0.3">
      <c r="D540985" s="31">
        <v>183</v>
      </c>
    </row>
    <row r="540986" spans="4:4" x14ac:dyDescent="0.3">
      <c r="D540986" s="32">
        <v>220</v>
      </c>
    </row>
    <row r="540987" spans="4:4" x14ac:dyDescent="0.3">
      <c r="D540987" s="31">
        <v>214</v>
      </c>
    </row>
    <row r="540988" spans="4:4" x14ac:dyDescent="0.3">
      <c r="D540988" s="2">
        <f>+AVERAGE(D540964:D540987)</f>
        <v>216.95833333333334</v>
      </c>
    </row>
    <row r="540989" spans="4:4" x14ac:dyDescent="0.3">
      <c r="D540989" s="31">
        <v>240</v>
      </c>
    </row>
    <row r="540990" spans="4:4" x14ac:dyDescent="0.3">
      <c r="D540990" s="31">
        <v>220</v>
      </c>
    </row>
    <row r="540991" spans="4:4" x14ac:dyDescent="0.3">
      <c r="D540991" s="31">
        <v>220</v>
      </c>
    </row>
    <row r="540992" spans="4:4" x14ac:dyDescent="0.3">
      <c r="D540992" s="31">
        <v>200</v>
      </c>
    </row>
    <row r="540993" spans="4:4" x14ac:dyDescent="0.3">
      <c r="D540993" s="31">
        <v>220</v>
      </c>
    </row>
    <row r="540994" spans="4:4" x14ac:dyDescent="0.3">
      <c r="D540994" s="31">
        <v>280</v>
      </c>
    </row>
    <row r="540995" spans="4:4" x14ac:dyDescent="0.3">
      <c r="D540995" s="31">
        <v>227</v>
      </c>
    </row>
    <row r="540996" spans="4:4" x14ac:dyDescent="0.3">
      <c r="D540996" s="31">
        <v>240</v>
      </c>
    </row>
    <row r="540997" spans="4:4" x14ac:dyDescent="0.3">
      <c r="D540997" s="31">
        <v>266</v>
      </c>
    </row>
    <row r="540998" spans="4:4" x14ac:dyDescent="0.3">
      <c r="D540998" s="36">
        <v>266</v>
      </c>
    </row>
    <row r="540999" spans="4:4" x14ac:dyDescent="0.3">
      <c r="D540999" s="36">
        <v>250</v>
      </c>
    </row>
    <row r="541000" spans="4:4" x14ac:dyDescent="0.3">
      <c r="D541000" s="31">
        <v>250</v>
      </c>
    </row>
    <row r="541001" spans="4:4" x14ac:dyDescent="0.3">
      <c r="D541001" s="31">
        <v>263</v>
      </c>
    </row>
    <row r="541002" spans="4:4" x14ac:dyDescent="0.3">
      <c r="D541002" s="31">
        <v>250</v>
      </c>
    </row>
    <row r="541003" spans="4:4" x14ac:dyDescent="0.3">
      <c r="D541003" s="31">
        <v>255</v>
      </c>
    </row>
    <row r="541004" spans="4:4" x14ac:dyDescent="0.3">
      <c r="D541004" s="31">
        <v>257</v>
      </c>
    </row>
    <row r="541005" spans="4:4" x14ac:dyDescent="0.3">
      <c r="D541005" s="31">
        <v>252</v>
      </c>
    </row>
    <row r="541006" spans="4:4" x14ac:dyDescent="0.3">
      <c r="D541006" s="31">
        <v>318</v>
      </c>
    </row>
    <row r="541007" spans="4:4" x14ac:dyDescent="0.3">
      <c r="D541007" s="31">
        <v>257</v>
      </c>
    </row>
    <row r="541008" spans="4:4" x14ac:dyDescent="0.3">
      <c r="D541008" s="31">
        <v>245</v>
      </c>
    </row>
    <row r="541009" spans="4:4" x14ac:dyDescent="0.3">
      <c r="D541009" s="31">
        <v>240</v>
      </c>
    </row>
    <row r="541010" spans="4:4" x14ac:dyDescent="0.3">
      <c r="D541010" s="31">
        <v>240</v>
      </c>
    </row>
    <row r="541011" spans="4:4" x14ac:dyDescent="0.3">
      <c r="D541011" s="2">
        <f>+AVERAGE(D540989:D541010)</f>
        <v>248</v>
      </c>
    </row>
    <row r="541012" spans="4:4" x14ac:dyDescent="0.3">
      <c r="D541012" s="31">
        <v>526</v>
      </c>
    </row>
    <row r="541013" spans="4:4" x14ac:dyDescent="0.3">
      <c r="D541013" s="31">
        <v>550</v>
      </c>
    </row>
    <row r="541014" spans="4:4" x14ac:dyDescent="0.3">
      <c r="D541014" s="31">
        <v>550</v>
      </c>
    </row>
    <row r="541015" spans="4:4" x14ac:dyDescent="0.3">
      <c r="D541015" s="31">
        <v>616</v>
      </c>
    </row>
    <row r="541016" spans="4:4" x14ac:dyDescent="0.3">
      <c r="D541016" s="31">
        <v>550</v>
      </c>
    </row>
    <row r="541017" spans="4:4" x14ac:dyDescent="0.3">
      <c r="D541017" s="31">
        <v>566</v>
      </c>
    </row>
    <row r="541018" spans="4:4" x14ac:dyDescent="0.3">
      <c r="D541018" s="31">
        <v>550</v>
      </c>
    </row>
    <row r="541020" spans="4:4" x14ac:dyDescent="0.3">
      <c r="D541020" s="31">
        <v>520</v>
      </c>
    </row>
    <row r="541021" spans="4:4" x14ac:dyDescent="0.3">
      <c r="D541021" s="31">
        <v>527</v>
      </c>
    </row>
    <row r="541022" spans="4:4" x14ac:dyDescent="0.3">
      <c r="D541022" s="31">
        <v>500</v>
      </c>
    </row>
    <row r="541023" spans="4:4" x14ac:dyDescent="0.3">
      <c r="D541023" s="31">
        <v>460</v>
      </c>
    </row>
    <row r="541024" spans="4:4" x14ac:dyDescent="0.3">
      <c r="D541024" s="31">
        <v>480</v>
      </c>
    </row>
    <row r="541025" spans="4:4" x14ac:dyDescent="0.3">
      <c r="D541025" s="31">
        <v>520</v>
      </c>
    </row>
    <row r="541026" spans="4:4" x14ac:dyDescent="0.3">
      <c r="D541026" s="31">
        <v>500</v>
      </c>
    </row>
    <row r="541027" spans="4:4" x14ac:dyDescent="0.3">
      <c r="D541027" s="31">
        <v>520</v>
      </c>
    </row>
    <row r="541028" spans="4:4" x14ac:dyDescent="0.3">
      <c r="D541028" s="31">
        <v>567</v>
      </c>
    </row>
    <row r="541029" spans="4:4" x14ac:dyDescent="0.3">
      <c r="D541029" s="31">
        <v>500</v>
      </c>
    </row>
    <row r="541030" spans="4:4" x14ac:dyDescent="0.3">
      <c r="D541030" s="31">
        <v>750</v>
      </c>
    </row>
    <row r="541031" spans="4:4" x14ac:dyDescent="0.3">
      <c r="D541031" s="31">
        <v>750</v>
      </c>
    </row>
    <row r="541032" spans="4:4" x14ac:dyDescent="0.3">
      <c r="D541032" s="36">
        <v>766</v>
      </c>
    </row>
    <row r="541033" spans="4:4" x14ac:dyDescent="0.3">
      <c r="D541033" s="31">
        <v>750</v>
      </c>
    </row>
    <row r="541034" spans="4:4" x14ac:dyDescent="0.3">
      <c r="D541034" s="31">
        <v>800</v>
      </c>
    </row>
    <row r="541035" spans="4:4" x14ac:dyDescent="0.3">
      <c r="D541035" s="31">
        <v>693</v>
      </c>
    </row>
    <row r="541036" spans="4:4" x14ac:dyDescent="0.3">
      <c r="D541036" s="31">
        <v>700</v>
      </c>
    </row>
    <row r="541037" spans="4:4" x14ac:dyDescent="0.3">
      <c r="D541037" s="31">
        <v>487</v>
      </c>
    </row>
    <row r="541038" spans="4:4" x14ac:dyDescent="0.3">
      <c r="D541038" s="31">
        <v>492</v>
      </c>
    </row>
    <row r="541039" spans="4:4" x14ac:dyDescent="0.3">
      <c r="D541039" s="31">
        <v>500</v>
      </c>
    </row>
    <row r="541040" spans="4:4" x14ac:dyDescent="0.3">
      <c r="D541040" s="31">
        <v>482</v>
      </c>
    </row>
    <row r="541041" spans="4:4" x14ac:dyDescent="0.3">
      <c r="D541041" s="31">
        <v>468</v>
      </c>
    </row>
    <row r="541042" spans="4:4" x14ac:dyDescent="0.3">
      <c r="D541042" s="31">
        <v>468</v>
      </c>
    </row>
    <row r="541043" spans="4:4" x14ac:dyDescent="0.3">
      <c r="D541043" s="2">
        <f>+AVERAGE(D541020:D541042)</f>
        <v>573.91304347826087</v>
      </c>
    </row>
    <row r="541044" spans="4:4" x14ac:dyDescent="0.3">
      <c r="D541044" s="31">
        <v>540</v>
      </c>
    </row>
    <row r="541045" spans="4:4" x14ac:dyDescent="0.3">
      <c r="D541045" s="31">
        <v>580</v>
      </c>
    </row>
    <row r="541046" spans="4:4" x14ac:dyDescent="0.3">
      <c r="D541046" s="31">
        <v>480</v>
      </c>
    </row>
    <row r="541047" spans="4:4" x14ac:dyDescent="0.3">
      <c r="D541047" s="31">
        <v>520</v>
      </c>
    </row>
    <row r="541048" spans="4:4" x14ac:dyDescent="0.3">
      <c r="D541048" s="31">
        <v>480</v>
      </c>
    </row>
    <row r="541049" spans="4:4" x14ac:dyDescent="0.3">
      <c r="D541049" s="31">
        <v>480</v>
      </c>
    </row>
    <row r="541050" spans="4:4" x14ac:dyDescent="0.3">
      <c r="D541050" s="31">
        <v>480</v>
      </c>
    </row>
    <row r="541051" spans="4:4" x14ac:dyDescent="0.3">
      <c r="D541051" s="31">
        <v>480</v>
      </c>
    </row>
    <row r="541052" spans="4:4" x14ac:dyDescent="0.3">
      <c r="D541052" s="31">
        <v>560</v>
      </c>
    </row>
    <row r="541053" spans="4:4" x14ac:dyDescent="0.3">
      <c r="D541053" s="31">
        <v>500</v>
      </c>
    </row>
    <row r="541054" spans="4:4" x14ac:dyDescent="0.3">
      <c r="D541054" s="31">
        <v>700</v>
      </c>
    </row>
    <row r="541055" spans="4:4" x14ac:dyDescent="0.3">
      <c r="D541055" s="31">
        <v>680</v>
      </c>
    </row>
    <row r="541056" spans="4:4" x14ac:dyDescent="0.3">
      <c r="D541056" s="31">
        <v>700</v>
      </c>
    </row>
    <row r="541057" spans="4:4" x14ac:dyDescent="0.3">
      <c r="D541057" s="31">
        <v>700</v>
      </c>
    </row>
    <row r="541058" spans="4:4" x14ac:dyDescent="0.3">
      <c r="D541058" s="31">
        <v>813</v>
      </c>
    </row>
    <row r="541059" spans="4:4" x14ac:dyDescent="0.3">
      <c r="D541059" s="31">
        <v>816</v>
      </c>
    </row>
    <row r="541060" spans="4:4" x14ac:dyDescent="0.3">
      <c r="D541060" s="31">
        <v>560</v>
      </c>
    </row>
    <row r="541061" spans="4:4" x14ac:dyDescent="0.3">
      <c r="D541061" s="31">
        <v>574</v>
      </c>
    </row>
    <row r="541062" spans="4:4" x14ac:dyDescent="0.3">
      <c r="D541062" s="31">
        <v>630</v>
      </c>
    </row>
    <row r="541063" spans="4:4" x14ac:dyDescent="0.3">
      <c r="D541063" s="31">
        <v>460</v>
      </c>
    </row>
    <row r="541064" spans="4:4" x14ac:dyDescent="0.3">
      <c r="D541064" s="31">
        <v>550</v>
      </c>
    </row>
    <row r="541065" spans="4:4" x14ac:dyDescent="0.3">
      <c r="D541065" s="31">
        <v>700</v>
      </c>
    </row>
    <row r="541066" spans="4:4" x14ac:dyDescent="0.3">
      <c r="D541066" s="31">
        <v>500</v>
      </c>
    </row>
    <row r="541067" spans="4:4" x14ac:dyDescent="0.3">
      <c r="D541067" s="2">
        <f>+AVERAGE(D541044:D541066)</f>
        <v>586.21739130434787</v>
      </c>
    </row>
    <row r="541068" spans="4:4" x14ac:dyDescent="0.3">
      <c r="D541068" s="31">
        <v>22000</v>
      </c>
    </row>
    <row r="541069" spans="4:4" x14ac:dyDescent="0.3">
      <c r="D541069" s="31">
        <v>23833</v>
      </c>
    </row>
    <row r="541070" spans="4:4" x14ac:dyDescent="0.3">
      <c r="D541070" s="31">
        <v>21500</v>
      </c>
    </row>
    <row r="541071" spans="4:4" x14ac:dyDescent="0.3">
      <c r="D541071" s="31">
        <v>21250</v>
      </c>
    </row>
    <row r="541072" spans="4:4" x14ac:dyDescent="0.3">
      <c r="D541072" s="31">
        <v>20500</v>
      </c>
    </row>
    <row r="541073" spans="4:4" x14ac:dyDescent="0.3">
      <c r="D541073" s="31">
        <v>21500</v>
      </c>
    </row>
    <row r="541074" spans="4:4" x14ac:dyDescent="0.3">
      <c r="D541074" s="31">
        <v>22166</v>
      </c>
    </row>
    <row r="541075" spans="4:4" x14ac:dyDescent="0.3">
      <c r="D541075" s="31">
        <v>15416</v>
      </c>
    </row>
    <row r="541076" spans="4:4" x14ac:dyDescent="0.3">
      <c r="D541076" s="31">
        <v>21333</v>
      </c>
    </row>
    <row r="541077" spans="4:4" x14ac:dyDescent="0.3">
      <c r="D541077" s="31">
        <v>21000</v>
      </c>
    </row>
    <row r="541078" spans="4:4" x14ac:dyDescent="0.3">
      <c r="D541078" s="31">
        <v>23333</v>
      </c>
    </row>
    <row r="541079" spans="4:4" x14ac:dyDescent="0.3">
      <c r="D541079" s="31">
        <v>23583</v>
      </c>
    </row>
    <row r="541080" spans="4:4" x14ac:dyDescent="0.3">
      <c r="D541080" s="31">
        <v>22500</v>
      </c>
    </row>
    <row r="541081" spans="4:4" x14ac:dyDescent="0.3">
      <c r="D541081" s="31">
        <v>22250</v>
      </c>
    </row>
    <row r="541082" spans="4:4" x14ac:dyDescent="0.3">
      <c r="D541082" s="31">
        <v>22166</v>
      </c>
    </row>
    <row r="541083" spans="4:4" x14ac:dyDescent="0.3">
      <c r="D541083" s="31">
        <v>27000</v>
      </c>
    </row>
    <row r="541084" spans="4:4" x14ac:dyDescent="0.3">
      <c r="D541084" s="31">
        <v>24300</v>
      </c>
    </row>
    <row r="541085" spans="4:4" x14ac:dyDescent="0.3">
      <c r="D541085" s="31">
        <v>19700</v>
      </c>
    </row>
    <row r="541086" spans="4:4" x14ac:dyDescent="0.3">
      <c r="D541086" s="31">
        <v>25500</v>
      </c>
    </row>
    <row r="541087" spans="4:4" x14ac:dyDescent="0.3">
      <c r="D541087" s="31">
        <v>19500</v>
      </c>
    </row>
    <row r="541088" spans="4:4" x14ac:dyDescent="0.3">
      <c r="D541088" s="31">
        <v>17900</v>
      </c>
    </row>
    <row r="541089" spans="4:4" x14ac:dyDescent="0.3">
      <c r="D541089" s="31">
        <v>23833</v>
      </c>
    </row>
    <row r="541090" spans="4:4" x14ac:dyDescent="0.3">
      <c r="D541090" s="37">
        <f>+AVERAGE(D541068:D541089)</f>
        <v>21911.954545454544</v>
      </c>
    </row>
    <row r="541091" spans="4:4" x14ac:dyDescent="0.3">
      <c r="D541091" s="31">
        <v>14500</v>
      </c>
    </row>
    <row r="541092" spans="4:4" x14ac:dyDescent="0.3">
      <c r="D541092" s="31">
        <v>15500</v>
      </c>
    </row>
    <row r="541093" spans="4:4" x14ac:dyDescent="0.3">
      <c r="D541093" s="31">
        <v>14750</v>
      </c>
    </row>
    <row r="541094" spans="4:4" x14ac:dyDescent="0.3">
      <c r="D541094" s="31">
        <v>14000</v>
      </c>
    </row>
    <row r="541095" spans="4:4" x14ac:dyDescent="0.3">
      <c r="D541095" s="31">
        <v>14000</v>
      </c>
    </row>
    <row r="541096" spans="4:4" x14ac:dyDescent="0.3">
      <c r="D541096" s="31">
        <v>14500</v>
      </c>
    </row>
    <row r="541097" spans="4:4" x14ac:dyDescent="0.3">
      <c r="D541097" s="31">
        <v>14000</v>
      </c>
    </row>
    <row r="541098" spans="4:4" x14ac:dyDescent="0.3">
      <c r="D541098" s="31">
        <v>14250</v>
      </c>
    </row>
    <row r="541099" spans="4:4" x14ac:dyDescent="0.3">
      <c r="D541099" s="31">
        <v>14500</v>
      </c>
    </row>
    <row r="541100" spans="4:4" x14ac:dyDescent="0.3">
      <c r="D541100" s="31">
        <v>14000</v>
      </c>
    </row>
    <row r="541101" spans="4:4" x14ac:dyDescent="0.3">
      <c r="D541101" s="31">
        <v>16000</v>
      </c>
    </row>
    <row r="541102" spans="4:4" x14ac:dyDescent="0.3">
      <c r="D541102" s="31">
        <v>15500</v>
      </c>
    </row>
    <row r="541103" spans="4:4" x14ac:dyDescent="0.3">
      <c r="D541103" s="31">
        <v>14750</v>
      </c>
    </row>
    <row r="541104" spans="4:4" x14ac:dyDescent="0.3">
      <c r="D541104" s="31">
        <v>13833</v>
      </c>
    </row>
    <row r="541105" spans="4:4" x14ac:dyDescent="0.3">
      <c r="D541105" s="31">
        <v>14583</v>
      </c>
    </row>
    <row r="541106" spans="4:4" x14ac:dyDescent="0.3">
      <c r="D541106" s="31">
        <v>17525</v>
      </c>
    </row>
    <row r="541107" spans="4:4" x14ac:dyDescent="0.3">
      <c r="D541107" s="31">
        <v>18750</v>
      </c>
    </row>
    <row r="541108" spans="4:4" x14ac:dyDescent="0.3">
      <c r="D541108" s="31">
        <v>13575</v>
      </c>
    </row>
    <row r="541109" spans="4:4" x14ac:dyDescent="0.3">
      <c r="D541109" s="31">
        <v>18300</v>
      </c>
    </row>
    <row r="541110" spans="4:4" x14ac:dyDescent="0.3">
      <c r="D541110" s="31">
        <v>15025</v>
      </c>
    </row>
    <row r="541111" spans="4:4" x14ac:dyDescent="0.3">
      <c r="D541111" s="31">
        <v>12200</v>
      </c>
    </row>
    <row r="541112" spans="4:4" x14ac:dyDescent="0.3">
      <c r="D541112" s="31">
        <v>15500</v>
      </c>
    </row>
    <row r="541113" spans="4:4" x14ac:dyDescent="0.3">
      <c r="D541113" s="2">
        <f>+AVERAGE(D541091:D541112)</f>
        <v>14979.136363636364</v>
      </c>
    </row>
    <row r="541114" spans="4:4" x14ac:dyDescent="0.3">
      <c r="D541114" s="31">
        <v>144333</v>
      </c>
    </row>
    <row r="541115" spans="4:4" x14ac:dyDescent="0.3">
      <c r="D541115" s="31">
        <v>141125</v>
      </c>
    </row>
    <row r="541116" spans="4:4" x14ac:dyDescent="0.3">
      <c r="D541116" s="2">
        <f>+AVERAGE(D541114:D541115)</f>
        <v>142729</v>
      </c>
    </row>
    <row r="541117" spans="4:4" x14ac:dyDescent="0.3">
      <c r="D541117" s="31">
        <v>653</v>
      </c>
    </row>
    <row r="541118" spans="4:4" x14ac:dyDescent="0.3">
      <c r="D541118" s="31">
        <v>600</v>
      </c>
    </row>
    <row r="541119" spans="4:4" x14ac:dyDescent="0.3">
      <c r="D541119" s="31">
        <v>586</v>
      </c>
    </row>
    <row r="541120" spans="4:4" x14ac:dyDescent="0.3">
      <c r="D541120" s="31">
        <v>593</v>
      </c>
    </row>
    <row r="541121" spans="4:4" x14ac:dyDescent="0.3">
      <c r="D541121" s="31">
        <v>655</v>
      </c>
    </row>
    <row r="541122" spans="4:4" x14ac:dyDescent="0.3">
      <c r="D541122" s="31">
        <v>625</v>
      </c>
    </row>
    <row r="541123" spans="4:4" x14ac:dyDescent="0.3">
      <c r="D541123" s="31">
        <v>616</v>
      </c>
    </row>
    <row r="541124" spans="4:4" x14ac:dyDescent="0.3">
      <c r="D541124" s="37">
        <f>+AVERAGE(D541117:D541123)</f>
        <v>618.28571428571433</v>
      </c>
    </row>
    <row r="557057" spans="4:4" x14ac:dyDescent="0.3">
      <c r="D557057" s="29">
        <v>44713</v>
      </c>
    </row>
    <row r="557058" spans="4:4" x14ac:dyDescent="0.3">
      <c r="D557058" s="30" t="s">
        <v>232</v>
      </c>
    </row>
    <row r="557059" spans="4:4" x14ac:dyDescent="0.3">
      <c r="D557059" s="31">
        <v>2022</v>
      </c>
    </row>
    <row r="557075" spans="4:4" x14ac:dyDescent="0.3">
      <c r="D557075" s="34">
        <v>434</v>
      </c>
    </row>
    <row r="557076" spans="4:4" x14ac:dyDescent="0.3">
      <c r="D557076" s="30">
        <v>275</v>
      </c>
    </row>
    <row r="557077" spans="4:4" x14ac:dyDescent="0.3">
      <c r="D557077" s="30">
        <v>290</v>
      </c>
    </row>
    <row r="557078" spans="4:4" x14ac:dyDescent="0.3">
      <c r="D557078" s="35">
        <v>434</v>
      </c>
    </row>
    <row r="557079" spans="4:4" x14ac:dyDescent="0.3">
      <c r="D557079" s="32">
        <v>275</v>
      </c>
    </row>
    <row r="557080" spans="4:4" x14ac:dyDescent="0.3">
      <c r="D557080" s="32">
        <v>300</v>
      </c>
    </row>
    <row r="557081" spans="4:4" x14ac:dyDescent="0.3">
      <c r="D557081" s="32">
        <v>265</v>
      </c>
    </row>
    <row r="557082" spans="4:4" x14ac:dyDescent="0.3">
      <c r="D557082" s="32">
        <v>290</v>
      </c>
    </row>
    <row r="557083" spans="4:4" x14ac:dyDescent="0.3">
      <c r="D557083" s="32">
        <v>290</v>
      </c>
    </row>
    <row r="557084" spans="4:4" x14ac:dyDescent="0.3">
      <c r="D557084" s="31">
        <v>260</v>
      </c>
    </row>
    <row r="557085" spans="4:4" x14ac:dyDescent="0.3">
      <c r="D557085" s="31">
        <v>800</v>
      </c>
    </row>
    <row r="557086" spans="4:4" x14ac:dyDescent="0.3">
      <c r="D557086" s="31">
        <v>800</v>
      </c>
    </row>
    <row r="557087" spans="4:4" x14ac:dyDescent="0.3">
      <c r="D557087" s="31">
        <v>300</v>
      </c>
    </row>
    <row r="557088" spans="4:4" x14ac:dyDescent="0.3">
      <c r="D557088" s="31">
        <v>300</v>
      </c>
    </row>
    <row r="557089" spans="4:4" x14ac:dyDescent="0.3">
      <c r="D557089" s="31">
        <v>300</v>
      </c>
    </row>
    <row r="557090" spans="4:4" x14ac:dyDescent="0.3">
      <c r="D557090" s="31">
        <v>280</v>
      </c>
    </row>
    <row r="557091" spans="4:4" x14ac:dyDescent="0.3">
      <c r="D557091" s="31">
        <v>293</v>
      </c>
    </row>
    <row r="557092" spans="4:4" x14ac:dyDescent="0.3">
      <c r="D557092" s="31">
        <v>320</v>
      </c>
    </row>
    <row r="557094" spans="4:4" x14ac:dyDescent="0.3">
      <c r="D557094" s="36">
        <v>0</v>
      </c>
    </row>
    <row r="557095" spans="4:4" x14ac:dyDescent="0.3">
      <c r="D557095" s="36">
        <v>0</v>
      </c>
    </row>
    <row r="557096" spans="4:4" x14ac:dyDescent="0.3">
      <c r="D557096" s="36">
        <v>245</v>
      </c>
    </row>
    <row r="557097" spans="4:4" x14ac:dyDescent="0.3">
      <c r="D557097" s="36">
        <v>245</v>
      </c>
    </row>
    <row r="557098" spans="4:4" x14ac:dyDescent="0.3">
      <c r="D557098" s="36">
        <v>0</v>
      </c>
    </row>
    <row r="557099" spans="4:4" x14ac:dyDescent="0.3">
      <c r="D557099" s="36">
        <v>0</v>
      </c>
    </row>
    <row r="557100" spans="4:4" x14ac:dyDescent="0.3">
      <c r="D557100" s="36">
        <v>300</v>
      </c>
    </row>
    <row r="557112" spans="4:4" x14ac:dyDescent="0.3">
      <c r="D557112" s="30">
        <v>220</v>
      </c>
    </row>
    <row r="557113" spans="4:4" x14ac:dyDescent="0.3">
      <c r="D557113" s="32">
        <v>250</v>
      </c>
    </row>
    <row r="557114" spans="4:4" x14ac:dyDescent="0.3">
      <c r="D557114" s="30">
        <v>250</v>
      </c>
    </row>
    <row r="557115" spans="4:4" x14ac:dyDescent="0.3">
      <c r="D557115" s="32">
        <v>230</v>
      </c>
    </row>
    <row r="557116" spans="4:4" x14ac:dyDescent="0.3">
      <c r="D557116" s="32">
        <v>270</v>
      </c>
    </row>
    <row r="557117" spans="4:4" x14ac:dyDescent="0.3">
      <c r="D557117" s="32">
        <v>200</v>
      </c>
    </row>
    <row r="557118" spans="4:4" x14ac:dyDescent="0.3">
      <c r="D557118" s="32">
        <v>125</v>
      </c>
    </row>
    <row r="557119" spans="4:4" x14ac:dyDescent="0.3">
      <c r="D557119" s="32">
        <v>240</v>
      </c>
    </row>
    <row r="557120" spans="4:4" x14ac:dyDescent="0.3">
      <c r="D557120" s="31">
        <v>220</v>
      </c>
    </row>
    <row r="557122" spans="4:4" x14ac:dyDescent="0.3">
      <c r="D557122" s="36">
        <v>260</v>
      </c>
    </row>
    <row r="557124" spans="4:4" x14ac:dyDescent="0.3">
      <c r="D557124" s="36">
        <v>0</v>
      </c>
    </row>
    <row r="557125" spans="4:4" x14ac:dyDescent="0.3">
      <c r="D557125" s="36">
        <v>0</v>
      </c>
    </row>
    <row r="557126" spans="4:4" x14ac:dyDescent="0.3">
      <c r="D557126" s="36">
        <v>0</v>
      </c>
    </row>
    <row r="557127" spans="4:4" x14ac:dyDescent="0.3">
      <c r="D557127" s="36">
        <v>0</v>
      </c>
    </row>
    <row r="557128" spans="4:4" x14ac:dyDescent="0.3">
      <c r="D557128" s="36">
        <v>0</v>
      </c>
    </row>
    <row r="557129" spans="4:4" x14ac:dyDescent="0.3">
      <c r="D557129" s="36">
        <v>0</v>
      </c>
    </row>
    <row r="557130" spans="4:4" x14ac:dyDescent="0.3">
      <c r="D557130" s="36">
        <v>533</v>
      </c>
    </row>
    <row r="557139" spans="4:4" x14ac:dyDescent="0.3">
      <c r="D557139" s="32">
        <v>320</v>
      </c>
    </row>
    <row r="557143" spans="4:4" x14ac:dyDescent="0.3">
      <c r="D557143" s="35">
        <v>333</v>
      </c>
    </row>
    <row r="557144" spans="4:4" x14ac:dyDescent="0.3">
      <c r="D557144" s="35">
        <v>300</v>
      </c>
    </row>
    <row r="557145" spans="4:4" x14ac:dyDescent="0.3">
      <c r="D557145" s="23">
        <v>250</v>
      </c>
    </row>
    <row r="557153" spans="4:4" x14ac:dyDescent="0.3">
      <c r="D557153" s="22">
        <v>260</v>
      </c>
    </row>
    <row r="557155" spans="4:4" x14ac:dyDescent="0.3">
      <c r="D557155" s="38">
        <v>720</v>
      </c>
    </row>
    <row r="557156" spans="4:4" x14ac:dyDescent="0.3">
      <c r="D557156" s="38">
        <v>800</v>
      </c>
    </row>
    <row r="557157" spans="4:4" x14ac:dyDescent="0.3">
      <c r="D557157" s="38">
        <v>947</v>
      </c>
    </row>
    <row r="557158" spans="4:4" x14ac:dyDescent="0.3">
      <c r="D557158" s="38">
        <v>947</v>
      </c>
    </row>
    <row r="557159" spans="4:4" x14ac:dyDescent="0.3">
      <c r="D557159" s="38">
        <v>1000</v>
      </c>
    </row>
    <row r="557160" spans="4:4" x14ac:dyDescent="0.3">
      <c r="D557160" s="38">
        <v>1000</v>
      </c>
    </row>
    <row r="557161" spans="4:4" x14ac:dyDescent="0.3">
      <c r="D557161" s="38">
        <v>933</v>
      </c>
    </row>
    <row r="557177" spans="4:4" x14ac:dyDescent="0.3">
      <c r="D557177" s="32">
        <v>506</v>
      </c>
    </row>
    <row r="557178" spans="4:4" x14ac:dyDescent="0.3">
      <c r="D557178" s="32">
        <v>546</v>
      </c>
    </row>
    <row r="557180" spans="4:4" x14ac:dyDescent="0.3">
      <c r="D557180" s="35">
        <v>750</v>
      </c>
    </row>
    <row r="557181" spans="4:4" x14ac:dyDescent="0.3">
      <c r="D557181" s="30">
        <v>775</v>
      </c>
    </row>
    <row r="557182" spans="4:4" x14ac:dyDescent="0.3">
      <c r="D557182" s="30">
        <v>785</v>
      </c>
    </row>
    <row r="557183" spans="4:4" x14ac:dyDescent="0.3">
      <c r="D557183" s="32">
        <v>790</v>
      </c>
    </row>
    <row r="557184" spans="4:4" x14ac:dyDescent="0.3">
      <c r="D557184" s="32">
        <v>790</v>
      </c>
    </row>
    <row r="557185" spans="4:4" x14ac:dyDescent="0.3">
      <c r="D557185" s="32">
        <v>790</v>
      </c>
    </row>
    <row r="557186" spans="4:4" x14ac:dyDescent="0.3">
      <c r="D557186" s="31">
        <v>760</v>
      </c>
    </row>
    <row r="557187" spans="4:4" x14ac:dyDescent="0.3">
      <c r="D557187" s="32">
        <v>790</v>
      </c>
    </row>
    <row r="557189" spans="4:4" x14ac:dyDescent="0.3">
      <c r="D557189" s="35">
        <v>466</v>
      </c>
    </row>
    <row r="557190" spans="4:4" x14ac:dyDescent="0.3">
      <c r="D557190" s="35">
        <v>400</v>
      </c>
    </row>
    <row r="557191" spans="4:4" x14ac:dyDescent="0.3">
      <c r="D557191" s="11">
        <f>+AVERAGE(D557189:D557190)</f>
        <v>433</v>
      </c>
    </row>
    <row r="557195" spans="4:4" x14ac:dyDescent="0.3">
      <c r="D557195" s="32">
        <v>680</v>
      </c>
    </row>
    <row r="557196" spans="4:4" x14ac:dyDescent="0.3">
      <c r="D557196" s="30">
        <v>640</v>
      </c>
    </row>
    <row r="557197" spans="4:4" x14ac:dyDescent="0.3">
      <c r="D557197" s="32">
        <v>450</v>
      </c>
    </row>
    <row r="557198" spans="4:4" x14ac:dyDescent="0.3">
      <c r="D557198" s="32">
        <v>560</v>
      </c>
    </row>
    <row r="557199" spans="4:4" x14ac:dyDescent="0.3">
      <c r="D557199" s="32">
        <v>515</v>
      </c>
    </row>
    <row r="557200" spans="4:4" x14ac:dyDescent="0.3">
      <c r="D557200" s="31">
        <v>545</v>
      </c>
    </row>
    <row r="557201" spans="4:4" x14ac:dyDescent="0.3">
      <c r="D557201" s="22">
        <v>530</v>
      </c>
    </row>
    <row r="557202" spans="4:4" x14ac:dyDescent="0.3">
      <c r="D557202" s="11"/>
    </row>
    <row r="557206" spans="4:4" x14ac:dyDescent="0.3">
      <c r="D557206" s="32">
        <v>780</v>
      </c>
    </row>
    <row r="557208" spans="4:4" x14ac:dyDescent="0.3">
      <c r="D557208" s="11"/>
    </row>
    <row r="557217" spans="4:4" x14ac:dyDescent="0.3">
      <c r="D557217" s="30">
        <v>600</v>
      </c>
    </row>
    <row r="557218" spans="4:4" x14ac:dyDescent="0.3">
      <c r="D557218" s="30">
        <v>650</v>
      </c>
    </row>
    <row r="557219" spans="4:4" x14ac:dyDescent="0.3">
      <c r="D557219" s="32">
        <v>645</v>
      </c>
    </row>
    <row r="557220" spans="4:4" x14ac:dyDescent="0.3">
      <c r="D557220" s="32">
        <v>490</v>
      </c>
    </row>
    <row r="557221" spans="4:4" x14ac:dyDescent="0.3">
      <c r="D557221" s="32">
        <v>525</v>
      </c>
    </row>
    <row r="557222" spans="4:4" x14ac:dyDescent="0.3">
      <c r="D557222" s="22">
        <v>560</v>
      </c>
    </row>
    <row r="557223" spans="4:4" x14ac:dyDescent="0.3">
      <c r="D557223" s="11"/>
    </row>
    <row r="557224" spans="4:4" x14ac:dyDescent="0.3">
      <c r="D557224" s="37">
        <v>87500</v>
      </c>
    </row>
    <row r="557225" spans="4:4" x14ac:dyDescent="0.3">
      <c r="D557225" s="37">
        <v>90000</v>
      </c>
    </row>
    <row r="557226" spans="4:4" x14ac:dyDescent="0.3">
      <c r="D557226" s="37">
        <v>45667</v>
      </c>
    </row>
    <row r="557227" spans="4:4" x14ac:dyDescent="0.3">
      <c r="D557227" s="37">
        <v>45667</v>
      </c>
    </row>
    <row r="557228" spans="4:4" x14ac:dyDescent="0.3">
      <c r="D557228" s="37">
        <v>37500</v>
      </c>
    </row>
    <row r="557229" spans="4:4" x14ac:dyDescent="0.3">
      <c r="D557229" s="37">
        <v>34167</v>
      </c>
    </row>
    <row r="557230" spans="4:4" x14ac:dyDescent="0.3">
      <c r="D557230" s="37">
        <v>40833</v>
      </c>
    </row>
    <row r="557244" spans="4:4" x14ac:dyDescent="0.3">
      <c r="D557244" s="32">
        <v>30666</v>
      </c>
    </row>
    <row r="557250" spans="4:4" x14ac:dyDescent="0.3">
      <c r="D557250" s="35">
        <v>28666</v>
      </c>
    </row>
    <row r="557251" spans="4:4" x14ac:dyDescent="0.3">
      <c r="D557251" s="32">
        <v>31333</v>
      </c>
    </row>
    <row r="557252" spans="4:4" x14ac:dyDescent="0.3">
      <c r="D557252" s="30">
        <v>32000</v>
      </c>
    </row>
    <row r="557253" spans="4:4" x14ac:dyDescent="0.3">
      <c r="D557253" s="30">
        <v>34750</v>
      </c>
    </row>
    <row r="557254" spans="4:4" x14ac:dyDescent="0.3">
      <c r="D557254" s="32">
        <v>32750</v>
      </c>
    </row>
    <row r="557255" spans="4:4" x14ac:dyDescent="0.3">
      <c r="D557255" s="31">
        <v>20125</v>
      </c>
    </row>
    <row r="557256" spans="4:4" x14ac:dyDescent="0.3">
      <c r="D557256" s="32">
        <v>31700</v>
      </c>
    </row>
    <row r="557257" spans="4:4" x14ac:dyDescent="0.3">
      <c r="D557257" s="32">
        <v>34000</v>
      </c>
    </row>
    <row r="557258" spans="4:4" x14ac:dyDescent="0.3">
      <c r="D557258" s="32">
        <v>39870</v>
      </c>
    </row>
    <row r="557259" spans="4:4" x14ac:dyDescent="0.3">
      <c r="D557259" s="32">
        <v>34787</v>
      </c>
    </row>
    <row r="557260" spans="4:4" x14ac:dyDescent="0.3">
      <c r="D557260" s="11"/>
    </row>
    <row r="557261" spans="4:4" x14ac:dyDescent="0.3">
      <c r="D557261" s="36">
        <v>69667</v>
      </c>
    </row>
    <row r="557262" spans="4:4" x14ac:dyDescent="0.3">
      <c r="D557262" s="36">
        <v>70667</v>
      </c>
    </row>
    <row r="557263" spans="4:4" x14ac:dyDescent="0.3">
      <c r="D557263" s="36">
        <v>33933</v>
      </c>
    </row>
    <row r="557264" spans="4:4" x14ac:dyDescent="0.3">
      <c r="D557264" s="36">
        <v>33933</v>
      </c>
    </row>
    <row r="557265" spans="4:4" x14ac:dyDescent="0.3">
      <c r="D557265" s="36">
        <v>23833</v>
      </c>
    </row>
    <row r="557266" spans="4:4" x14ac:dyDescent="0.3">
      <c r="D557266" s="36">
        <v>23833</v>
      </c>
    </row>
    <row r="557267" spans="4:4" x14ac:dyDescent="0.3">
      <c r="D557267" s="36">
        <v>28000</v>
      </c>
    </row>
    <row r="557282" spans="4:4" x14ac:dyDescent="0.3">
      <c r="D557282" s="35">
        <v>18333</v>
      </c>
    </row>
    <row r="557283" spans="4:4" x14ac:dyDescent="0.3">
      <c r="D557283" s="30">
        <v>16166</v>
      </c>
    </row>
    <row r="557284" spans="4:4" x14ac:dyDescent="0.3">
      <c r="D557284" s="30">
        <v>19000</v>
      </c>
    </row>
    <row r="557285" spans="4:4" x14ac:dyDescent="0.3">
      <c r="D557285" s="32">
        <v>21500</v>
      </c>
    </row>
    <row r="557286" spans="4:4" x14ac:dyDescent="0.3">
      <c r="D557286" s="32">
        <v>21375</v>
      </c>
    </row>
    <row r="557287" spans="4:4" x14ac:dyDescent="0.3">
      <c r="D557287" s="32">
        <v>19750</v>
      </c>
    </row>
    <row r="557288" spans="4:4" x14ac:dyDescent="0.3">
      <c r="D557288" s="32">
        <v>16125</v>
      </c>
    </row>
    <row r="557289" spans="4:4" x14ac:dyDescent="0.3">
      <c r="D557289" s="31">
        <v>17750</v>
      </c>
    </row>
    <row r="557290" spans="4:4" x14ac:dyDescent="0.3">
      <c r="D557290" s="32">
        <v>18125</v>
      </c>
    </row>
    <row r="557291" spans="4:4" x14ac:dyDescent="0.3">
      <c r="D557291" s="11"/>
    </row>
    <row r="557292" spans="4:4" x14ac:dyDescent="0.3">
      <c r="D557292" s="39">
        <v>0</v>
      </c>
    </row>
    <row r="557293" spans="4:4" x14ac:dyDescent="0.3">
      <c r="D557293" s="39">
        <v>0</v>
      </c>
    </row>
    <row r="557294" spans="4:4" x14ac:dyDescent="0.3">
      <c r="D557294" s="39">
        <v>0</v>
      </c>
    </row>
    <row r="557295" spans="4:4" x14ac:dyDescent="0.3">
      <c r="D557295" s="39">
        <v>0</v>
      </c>
    </row>
    <row r="557296" spans="4:4" x14ac:dyDescent="0.3">
      <c r="D557296" s="39">
        <v>0</v>
      </c>
    </row>
    <row r="557297" spans="4:4" x14ac:dyDescent="0.3">
      <c r="D557297" s="32">
        <v>123500</v>
      </c>
    </row>
    <row r="557298" spans="4:4" x14ac:dyDescent="0.3">
      <c r="D557298" s="39">
        <v>0</v>
      </c>
    </row>
    <row r="557303" spans="4:4" x14ac:dyDescent="0.3">
      <c r="D557303" s="30">
        <v>102125</v>
      </c>
    </row>
    <row r="557304" spans="4:4" x14ac:dyDescent="0.3">
      <c r="D557304" s="30">
        <v>107625</v>
      </c>
    </row>
    <row r="557305" spans="4:4" x14ac:dyDescent="0.3">
      <c r="D557305" s="32">
        <v>103250</v>
      </c>
    </row>
    <row r="557306" spans="4:4" x14ac:dyDescent="0.3">
      <c r="D557306" s="32">
        <v>105625</v>
      </c>
    </row>
    <row r="557307" spans="4:4" x14ac:dyDescent="0.3">
      <c r="D557307" s="32">
        <v>105500</v>
      </c>
    </row>
    <row r="557308" spans="4:4" x14ac:dyDescent="0.3">
      <c r="D557308" s="32">
        <v>90375</v>
      </c>
    </row>
    <row r="557309" spans="4:4" x14ac:dyDescent="0.3">
      <c r="D557309" s="32">
        <v>98000</v>
      </c>
    </row>
    <row r="557310" spans="4:4" x14ac:dyDescent="0.3">
      <c r="D557310" s="32">
        <v>95500</v>
      </c>
    </row>
    <row r="557311" spans="4:4" x14ac:dyDescent="0.3">
      <c r="D557311" s="32">
        <v>130000</v>
      </c>
    </row>
    <row r="557312" spans="4:4" x14ac:dyDescent="0.3">
      <c r="D557312" s="33">
        <v>143500</v>
      </c>
    </row>
    <row r="557313" spans="4:4" x14ac:dyDescent="0.3">
      <c r="D557313" s="11"/>
    </row>
    <row r="557324" spans="4:4" x14ac:dyDescent="0.3">
      <c r="D557324" s="31">
        <v>253</v>
      </c>
    </row>
    <row r="557325" spans="4:4" x14ac:dyDescent="0.3">
      <c r="D557325" s="31">
        <v>240</v>
      </c>
    </row>
    <row r="557326" spans="4:4" x14ac:dyDescent="0.3">
      <c r="D557326" s="31">
        <v>220</v>
      </c>
    </row>
    <row r="557327" spans="4:4" x14ac:dyDescent="0.3">
      <c r="D557327" s="31">
        <v>180</v>
      </c>
    </row>
    <row r="557328" spans="4:4" x14ac:dyDescent="0.3">
      <c r="D557328" s="36">
        <v>240</v>
      </c>
    </row>
    <row r="557329" spans="4:4" x14ac:dyDescent="0.3">
      <c r="D557329" s="31">
        <v>200</v>
      </c>
    </row>
    <row r="557330" spans="4:4" x14ac:dyDescent="0.3">
      <c r="D557330" s="31">
        <v>200</v>
      </c>
    </row>
    <row r="557331" spans="4:4" x14ac:dyDescent="0.3">
      <c r="D557331" s="31">
        <v>240</v>
      </c>
    </row>
    <row r="557332" spans="4:4" x14ac:dyDescent="0.3">
      <c r="D557332" s="31">
        <v>233</v>
      </c>
    </row>
    <row r="557333" spans="4:4" x14ac:dyDescent="0.3">
      <c r="D557333" s="31">
        <v>200</v>
      </c>
    </row>
    <row r="557334" spans="4:4" x14ac:dyDescent="0.3">
      <c r="D557334" s="31">
        <v>261</v>
      </c>
    </row>
    <row r="557335" spans="4:4" x14ac:dyDescent="0.3">
      <c r="D557335" s="31">
        <v>260</v>
      </c>
    </row>
    <row r="557336" spans="4:4" x14ac:dyDescent="0.3">
      <c r="D557336" s="31">
        <v>271</v>
      </c>
    </row>
    <row r="557337" spans="4:4" x14ac:dyDescent="0.3">
      <c r="D557337" s="31">
        <v>270</v>
      </c>
    </row>
    <row r="557338" spans="4:4" x14ac:dyDescent="0.3">
      <c r="D557338" s="31">
        <v>273</v>
      </c>
    </row>
    <row r="557339" spans="4:4" x14ac:dyDescent="0.3">
      <c r="D557339" s="31">
        <v>258</v>
      </c>
    </row>
    <row r="557340" spans="4:4" x14ac:dyDescent="0.3">
      <c r="D557340" s="36">
        <v>270</v>
      </c>
    </row>
    <row r="557341" spans="4:4" x14ac:dyDescent="0.3">
      <c r="D557341" s="31">
        <v>283</v>
      </c>
    </row>
    <row r="557342" spans="4:4" x14ac:dyDescent="0.3">
      <c r="D557342" s="31">
        <v>200</v>
      </c>
    </row>
    <row r="557343" spans="4:4" x14ac:dyDescent="0.3">
      <c r="D557343" s="31">
        <v>240</v>
      </c>
    </row>
    <row r="557344" spans="4:4" x14ac:dyDescent="0.3">
      <c r="D557344" s="31">
        <v>249</v>
      </c>
    </row>
    <row r="557345" spans="4:4" x14ac:dyDescent="0.3">
      <c r="D557345" s="31">
        <v>317</v>
      </c>
    </row>
    <row r="557346" spans="4:4" x14ac:dyDescent="0.3">
      <c r="D557346" s="31">
        <v>240</v>
      </c>
    </row>
    <row r="557347" spans="4:4" x14ac:dyDescent="0.3">
      <c r="D557347" s="14"/>
    </row>
    <row r="557348" spans="4:4" x14ac:dyDescent="0.3">
      <c r="D557348" s="31">
        <v>220</v>
      </c>
    </row>
    <row r="557349" spans="4:4" x14ac:dyDescent="0.3">
      <c r="D557349" s="31">
        <v>220</v>
      </c>
    </row>
    <row r="557350" spans="4:4" x14ac:dyDescent="0.3">
      <c r="D557350" s="31">
        <v>200</v>
      </c>
    </row>
    <row r="557351" spans="4:4" x14ac:dyDescent="0.3">
      <c r="D557351" s="31">
        <v>187</v>
      </c>
    </row>
    <row r="557352" spans="4:4" x14ac:dyDescent="0.3">
      <c r="D557352" s="31">
        <v>167</v>
      </c>
    </row>
    <row r="557353" spans="4:4" x14ac:dyDescent="0.3">
      <c r="D557353" s="31">
        <v>200</v>
      </c>
    </row>
    <row r="557354" spans="4:4" x14ac:dyDescent="0.3">
      <c r="D557354" s="31">
        <v>180</v>
      </c>
    </row>
    <row r="557355" spans="4:4" x14ac:dyDescent="0.3">
      <c r="D557355" s="31">
        <v>200</v>
      </c>
    </row>
    <row r="557356" spans="4:4" x14ac:dyDescent="0.3">
      <c r="D557356" s="31">
        <v>213</v>
      </c>
    </row>
    <row r="557357" spans="4:4" x14ac:dyDescent="0.3">
      <c r="D557357" s="31">
        <v>167</v>
      </c>
    </row>
    <row r="557358" spans="4:4" x14ac:dyDescent="0.3">
      <c r="D557358" s="31">
        <v>256</v>
      </c>
    </row>
    <row r="557359" spans="4:4" x14ac:dyDescent="0.3">
      <c r="D557359" s="31">
        <v>263</v>
      </c>
    </row>
    <row r="557360" spans="4:4" x14ac:dyDescent="0.3">
      <c r="D557360" s="31">
        <v>253</v>
      </c>
    </row>
    <row r="557361" spans="4:4" x14ac:dyDescent="0.3">
      <c r="D557361" s="31">
        <v>251</v>
      </c>
    </row>
    <row r="557362" spans="4:4" x14ac:dyDescent="0.3">
      <c r="D557362" s="31">
        <v>260</v>
      </c>
    </row>
    <row r="557363" spans="4:4" x14ac:dyDescent="0.3">
      <c r="D557363" s="31">
        <v>250</v>
      </c>
    </row>
    <row r="557364" spans="4:4" x14ac:dyDescent="0.3">
      <c r="D557364" s="31">
        <v>255</v>
      </c>
    </row>
    <row r="557365" spans="4:4" x14ac:dyDescent="0.3">
      <c r="D557365" s="31">
        <v>214</v>
      </c>
    </row>
    <row r="557366" spans="4:4" x14ac:dyDescent="0.3">
      <c r="D557366" s="31">
        <v>205</v>
      </c>
    </row>
    <row r="557367" spans="4:4" x14ac:dyDescent="0.3">
      <c r="D557367" s="31">
        <v>209</v>
      </c>
    </row>
    <row r="557368" spans="4:4" x14ac:dyDescent="0.3">
      <c r="D557368" s="31">
        <v>220</v>
      </c>
    </row>
    <row r="557369" spans="4:4" x14ac:dyDescent="0.3">
      <c r="D557369" s="31">
        <v>183</v>
      </c>
    </row>
    <row r="557370" spans="4:4" x14ac:dyDescent="0.3">
      <c r="D557370" s="32">
        <v>220</v>
      </c>
    </row>
    <row r="557371" spans="4:4" x14ac:dyDescent="0.3">
      <c r="D557371" s="31">
        <v>214</v>
      </c>
    </row>
    <row r="557372" spans="4:4" x14ac:dyDescent="0.3">
      <c r="D557372" s="2">
        <f>+AVERAGE(D557348:D557371)</f>
        <v>216.95833333333334</v>
      </c>
    </row>
    <row r="557373" spans="4:4" x14ac:dyDescent="0.3">
      <c r="D557373" s="31">
        <v>240</v>
      </c>
    </row>
    <row r="557374" spans="4:4" x14ac:dyDescent="0.3">
      <c r="D557374" s="31">
        <v>220</v>
      </c>
    </row>
    <row r="557375" spans="4:4" x14ac:dyDescent="0.3">
      <c r="D557375" s="31">
        <v>220</v>
      </c>
    </row>
    <row r="557376" spans="4:4" x14ac:dyDescent="0.3">
      <c r="D557376" s="31">
        <v>200</v>
      </c>
    </row>
    <row r="557377" spans="4:4" x14ac:dyDescent="0.3">
      <c r="D557377" s="31">
        <v>220</v>
      </c>
    </row>
    <row r="557378" spans="4:4" x14ac:dyDescent="0.3">
      <c r="D557378" s="31">
        <v>280</v>
      </c>
    </row>
    <row r="557379" spans="4:4" x14ac:dyDescent="0.3">
      <c r="D557379" s="31">
        <v>227</v>
      </c>
    </row>
    <row r="557380" spans="4:4" x14ac:dyDescent="0.3">
      <c r="D557380" s="31">
        <v>240</v>
      </c>
    </row>
    <row r="557381" spans="4:4" x14ac:dyDescent="0.3">
      <c r="D557381" s="31">
        <v>266</v>
      </c>
    </row>
    <row r="557382" spans="4:4" x14ac:dyDescent="0.3">
      <c r="D557382" s="36">
        <v>266</v>
      </c>
    </row>
    <row r="557383" spans="4:4" x14ac:dyDescent="0.3">
      <c r="D557383" s="36">
        <v>250</v>
      </c>
    </row>
    <row r="557384" spans="4:4" x14ac:dyDescent="0.3">
      <c r="D557384" s="31">
        <v>250</v>
      </c>
    </row>
    <row r="557385" spans="4:4" x14ac:dyDescent="0.3">
      <c r="D557385" s="31">
        <v>263</v>
      </c>
    </row>
    <row r="557386" spans="4:4" x14ac:dyDescent="0.3">
      <c r="D557386" s="31">
        <v>250</v>
      </c>
    </row>
    <row r="557387" spans="4:4" x14ac:dyDescent="0.3">
      <c r="D557387" s="31">
        <v>255</v>
      </c>
    </row>
    <row r="557388" spans="4:4" x14ac:dyDescent="0.3">
      <c r="D557388" s="31">
        <v>257</v>
      </c>
    </row>
    <row r="557389" spans="4:4" x14ac:dyDescent="0.3">
      <c r="D557389" s="31">
        <v>252</v>
      </c>
    </row>
    <row r="557390" spans="4:4" x14ac:dyDescent="0.3">
      <c r="D557390" s="31">
        <v>318</v>
      </c>
    </row>
    <row r="557391" spans="4:4" x14ac:dyDescent="0.3">
      <c r="D557391" s="31">
        <v>257</v>
      </c>
    </row>
    <row r="557392" spans="4:4" x14ac:dyDescent="0.3">
      <c r="D557392" s="31">
        <v>245</v>
      </c>
    </row>
    <row r="557393" spans="4:4" x14ac:dyDescent="0.3">
      <c r="D557393" s="31">
        <v>240</v>
      </c>
    </row>
    <row r="557394" spans="4:4" x14ac:dyDescent="0.3">
      <c r="D557394" s="31">
        <v>240</v>
      </c>
    </row>
    <row r="557395" spans="4:4" x14ac:dyDescent="0.3">
      <c r="D557395" s="2">
        <f>+AVERAGE(D557373:D557394)</f>
        <v>248</v>
      </c>
    </row>
    <row r="557396" spans="4:4" x14ac:dyDescent="0.3">
      <c r="D557396" s="31">
        <v>526</v>
      </c>
    </row>
    <row r="557397" spans="4:4" x14ac:dyDescent="0.3">
      <c r="D557397" s="31">
        <v>550</v>
      </c>
    </row>
    <row r="557398" spans="4:4" x14ac:dyDescent="0.3">
      <c r="D557398" s="31">
        <v>550</v>
      </c>
    </row>
    <row r="557399" spans="4:4" x14ac:dyDescent="0.3">
      <c r="D557399" s="31">
        <v>616</v>
      </c>
    </row>
    <row r="557400" spans="4:4" x14ac:dyDescent="0.3">
      <c r="D557400" s="31">
        <v>550</v>
      </c>
    </row>
    <row r="557401" spans="4:4" x14ac:dyDescent="0.3">
      <c r="D557401" s="31">
        <v>566</v>
      </c>
    </row>
    <row r="557402" spans="4:4" x14ac:dyDescent="0.3">
      <c r="D557402" s="31">
        <v>550</v>
      </c>
    </row>
    <row r="557404" spans="4:4" x14ac:dyDescent="0.3">
      <c r="D557404" s="31">
        <v>520</v>
      </c>
    </row>
    <row r="557405" spans="4:4" x14ac:dyDescent="0.3">
      <c r="D557405" s="31">
        <v>527</v>
      </c>
    </row>
    <row r="557406" spans="4:4" x14ac:dyDescent="0.3">
      <c r="D557406" s="31">
        <v>500</v>
      </c>
    </row>
    <row r="557407" spans="4:4" x14ac:dyDescent="0.3">
      <c r="D557407" s="31">
        <v>460</v>
      </c>
    </row>
    <row r="557408" spans="4:4" x14ac:dyDescent="0.3">
      <c r="D557408" s="31">
        <v>480</v>
      </c>
    </row>
    <row r="557409" spans="4:4" x14ac:dyDescent="0.3">
      <c r="D557409" s="31">
        <v>520</v>
      </c>
    </row>
    <row r="557410" spans="4:4" x14ac:dyDescent="0.3">
      <c r="D557410" s="31">
        <v>500</v>
      </c>
    </row>
    <row r="557411" spans="4:4" x14ac:dyDescent="0.3">
      <c r="D557411" s="31">
        <v>520</v>
      </c>
    </row>
    <row r="557412" spans="4:4" x14ac:dyDescent="0.3">
      <c r="D557412" s="31">
        <v>567</v>
      </c>
    </row>
    <row r="557413" spans="4:4" x14ac:dyDescent="0.3">
      <c r="D557413" s="31">
        <v>500</v>
      </c>
    </row>
    <row r="557414" spans="4:4" x14ac:dyDescent="0.3">
      <c r="D557414" s="31">
        <v>750</v>
      </c>
    </row>
    <row r="557415" spans="4:4" x14ac:dyDescent="0.3">
      <c r="D557415" s="31">
        <v>750</v>
      </c>
    </row>
    <row r="557416" spans="4:4" x14ac:dyDescent="0.3">
      <c r="D557416" s="36">
        <v>766</v>
      </c>
    </row>
    <row r="557417" spans="4:4" x14ac:dyDescent="0.3">
      <c r="D557417" s="31">
        <v>750</v>
      </c>
    </row>
    <row r="557418" spans="4:4" x14ac:dyDescent="0.3">
      <c r="D557418" s="31">
        <v>800</v>
      </c>
    </row>
    <row r="557419" spans="4:4" x14ac:dyDescent="0.3">
      <c r="D557419" s="31">
        <v>693</v>
      </c>
    </row>
    <row r="557420" spans="4:4" x14ac:dyDescent="0.3">
      <c r="D557420" s="31">
        <v>700</v>
      </c>
    </row>
    <row r="557421" spans="4:4" x14ac:dyDescent="0.3">
      <c r="D557421" s="31">
        <v>487</v>
      </c>
    </row>
    <row r="557422" spans="4:4" x14ac:dyDescent="0.3">
      <c r="D557422" s="31">
        <v>492</v>
      </c>
    </row>
    <row r="557423" spans="4:4" x14ac:dyDescent="0.3">
      <c r="D557423" s="31">
        <v>500</v>
      </c>
    </row>
    <row r="557424" spans="4:4" x14ac:dyDescent="0.3">
      <c r="D557424" s="31">
        <v>482</v>
      </c>
    </row>
    <row r="557425" spans="4:4" x14ac:dyDescent="0.3">
      <c r="D557425" s="31">
        <v>468</v>
      </c>
    </row>
    <row r="557426" spans="4:4" x14ac:dyDescent="0.3">
      <c r="D557426" s="31">
        <v>468</v>
      </c>
    </row>
    <row r="557427" spans="4:4" x14ac:dyDescent="0.3">
      <c r="D557427" s="2">
        <f>+AVERAGE(D557404:D557426)</f>
        <v>573.91304347826087</v>
      </c>
    </row>
    <row r="557428" spans="4:4" x14ac:dyDescent="0.3">
      <c r="D557428" s="31">
        <v>540</v>
      </c>
    </row>
    <row r="557429" spans="4:4" x14ac:dyDescent="0.3">
      <c r="D557429" s="31">
        <v>580</v>
      </c>
    </row>
    <row r="557430" spans="4:4" x14ac:dyDescent="0.3">
      <c r="D557430" s="31">
        <v>480</v>
      </c>
    </row>
    <row r="557431" spans="4:4" x14ac:dyDescent="0.3">
      <c r="D557431" s="31">
        <v>520</v>
      </c>
    </row>
    <row r="557432" spans="4:4" x14ac:dyDescent="0.3">
      <c r="D557432" s="31">
        <v>480</v>
      </c>
    </row>
    <row r="557433" spans="4:4" x14ac:dyDescent="0.3">
      <c r="D557433" s="31">
        <v>480</v>
      </c>
    </row>
    <row r="557434" spans="4:4" x14ac:dyDescent="0.3">
      <c r="D557434" s="31">
        <v>480</v>
      </c>
    </row>
    <row r="557435" spans="4:4" x14ac:dyDescent="0.3">
      <c r="D557435" s="31">
        <v>480</v>
      </c>
    </row>
    <row r="557436" spans="4:4" x14ac:dyDescent="0.3">
      <c r="D557436" s="31">
        <v>560</v>
      </c>
    </row>
    <row r="557437" spans="4:4" x14ac:dyDescent="0.3">
      <c r="D557437" s="31">
        <v>500</v>
      </c>
    </row>
    <row r="557438" spans="4:4" x14ac:dyDescent="0.3">
      <c r="D557438" s="31">
        <v>700</v>
      </c>
    </row>
    <row r="557439" spans="4:4" x14ac:dyDescent="0.3">
      <c r="D557439" s="31">
        <v>680</v>
      </c>
    </row>
    <row r="557440" spans="4:4" x14ac:dyDescent="0.3">
      <c r="D557440" s="31">
        <v>700</v>
      </c>
    </row>
    <row r="557441" spans="4:4" x14ac:dyDescent="0.3">
      <c r="D557441" s="31">
        <v>700</v>
      </c>
    </row>
    <row r="557442" spans="4:4" x14ac:dyDescent="0.3">
      <c r="D557442" s="31">
        <v>813</v>
      </c>
    </row>
    <row r="557443" spans="4:4" x14ac:dyDescent="0.3">
      <c r="D557443" s="31">
        <v>816</v>
      </c>
    </row>
    <row r="557444" spans="4:4" x14ac:dyDescent="0.3">
      <c r="D557444" s="31">
        <v>560</v>
      </c>
    </row>
    <row r="557445" spans="4:4" x14ac:dyDescent="0.3">
      <c r="D557445" s="31">
        <v>574</v>
      </c>
    </row>
    <row r="557446" spans="4:4" x14ac:dyDescent="0.3">
      <c r="D557446" s="31">
        <v>630</v>
      </c>
    </row>
    <row r="557447" spans="4:4" x14ac:dyDescent="0.3">
      <c r="D557447" s="31">
        <v>460</v>
      </c>
    </row>
    <row r="557448" spans="4:4" x14ac:dyDescent="0.3">
      <c r="D557448" s="31">
        <v>550</v>
      </c>
    </row>
    <row r="557449" spans="4:4" x14ac:dyDescent="0.3">
      <c r="D557449" s="31">
        <v>700</v>
      </c>
    </row>
    <row r="557450" spans="4:4" x14ac:dyDescent="0.3">
      <c r="D557450" s="31">
        <v>500</v>
      </c>
    </row>
    <row r="557451" spans="4:4" x14ac:dyDescent="0.3">
      <c r="D557451" s="2">
        <f>+AVERAGE(D557428:D557450)</f>
        <v>586.21739130434787</v>
      </c>
    </row>
    <row r="557452" spans="4:4" x14ac:dyDescent="0.3">
      <c r="D557452" s="31">
        <v>22000</v>
      </c>
    </row>
    <row r="557453" spans="4:4" x14ac:dyDescent="0.3">
      <c r="D557453" s="31">
        <v>23833</v>
      </c>
    </row>
    <row r="557454" spans="4:4" x14ac:dyDescent="0.3">
      <c r="D557454" s="31">
        <v>21500</v>
      </c>
    </row>
    <row r="557455" spans="4:4" x14ac:dyDescent="0.3">
      <c r="D557455" s="31">
        <v>21250</v>
      </c>
    </row>
    <row r="557456" spans="4:4" x14ac:dyDescent="0.3">
      <c r="D557456" s="31">
        <v>20500</v>
      </c>
    </row>
    <row r="557457" spans="4:4" x14ac:dyDescent="0.3">
      <c r="D557457" s="31">
        <v>21500</v>
      </c>
    </row>
    <row r="557458" spans="4:4" x14ac:dyDescent="0.3">
      <c r="D557458" s="31">
        <v>22166</v>
      </c>
    </row>
    <row r="557459" spans="4:4" x14ac:dyDescent="0.3">
      <c r="D557459" s="31">
        <v>15416</v>
      </c>
    </row>
    <row r="557460" spans="4:4" x14ac:dyDescent="0.3">
      <c r="D557460" s="31">
        <v>21333</v>
      </c>
    </row>
    <row r="557461" spans="4:4" x14ac:dyDescent="0.3">
      <c r="D557461" s="31">
        <v>21000</v>
      </c>
    </row>
    <row r="557462" spans="4:4" x14ac:dyDescent="0.3">
      <c r="D557462" s="31">
        <v>23333</v>
      </c>
    </row>
    <row r="557463" spans="4:4" x14ac:dyDescent="0.3">
      <c r="D557463" s="31">
        <v>23583</v>
      </c>
    </row>
    <row r="557464" spans="4:4" x14ac:dyDescent="0.3">
      <c r="D557464" s="31">
        <v>22500</v>
      </c>
    </row>
    <row r="557465" spans="4:4" x14ac:dyDescent="0.3">
      <c r="D557465" s="31">
        <v>22250</v>
      </c>
    </row>
    <row r="557466" spans="4:4" x14ac:dyDescent="0.3">
      <c r="D557466" s="31">
        <v>22166</v>
      </c>
    </row>
    <row r="557467" spans="4:4" x14ac:dyDescent="0.3">
      <c r="D557467" s="31">
        <v>27000</v>
      </c>
    </row>
    <row r="557468" spans="4:4" x14ac:dyDescent="0.3">
      <c r="D557468" s="31">
        <v>24300</v>
      </c>
    </row>
    <row r="557469" spans="4:4" x14ac:dyDescent="0.3">
      <c r="D557469" s="31">
        <v>19700</v>
      </c>
    </row>
    <row r="557470" spans="4:4" x14ac:dyDescent="0.3">
      <c r="D557470" s="31">
        <v>25500</v>
      </c>
    </row>
    <row r="557471" spans="4:4" x14ac:dyDescent="0.3">
      <c r="D557471" s="31">
        <v>19500</v>
      </c>
    </row>
    <row r="557472" spans="4:4" x14ac:dyDescent="0.3">
      <c r="D557472" s="31">
        <v>17900</v>
      </c>
    </row>
    <row r="557473" spans="4:4" x14ac:dyDescent="0.3">
      <c r="D557473" s="31">
        <v>23833</v>
      </c>
    </row>
    <row r="557474" spans="4:4" x14ac:dyDescent="0.3">
      <c r="D557474" s="37">
        <f>+AVERAGE(D557452:D557473)</f>
        <v>21911.954545454544</v>
      </c>
    </row>
    <row r="557475" spans="4:4" x14ac:dyDescent="0.3">
      <c r="D557475" s="31">
        <v>14500</v>
      </c>
    </row>
    <row r="557476" spans="4:4" x14ac:dyDescent="0.3">
      <c r="D557476" s="31">
        <v>15500</v>
      </c>
    </row>
    <row r="557477" spans="4:4" x14ac:dyDescent="0.3">
      <c r="D557477" s="31">
        <v>14750</v>
      </c>
    </row>
    <row r="557478" spans="4:4" x14ac:dyDescent="0.3">
      <c r="D557478" s="31">
        <v>14000</v>
      </c>
    </row>
    <row r="557479" spans="4:4" x14ac:dyDescent="0.3">
      <c r="D557479" s="31">
        <v>14000</v>
      </c>
    </row>
    <row r="557480" spans="4:4" x14ac:dyDescent="0.3">
      <c r="D557480" s="31">
        <v>14500</v>
      </c>
    </row>
    <row r="557481" spans="4:4" x14ac:dyDescent="0.3">
      <c r="D557481" s="31">
        <v>14000</v>
      </c>
    </row>
    <row r="557482" spans="4:4" x14ac:dyDescent="0.3">
      <c r="D557482" s="31">
        <v>14250</v>
      </c>
    </row>
    <row r="557483" spans="4:4" x14ac:dyDescent="0.3">
      <c r="D557483" s="31">
        <v>14500</v>
      </c>
    </row>
    <row r="557484" spans="4:4" x14ac:dyDescent="0.3">
      <c r="D557484" s="31">
        <v>14000</v>
      </c>
    </row>
    <row r="557485" spans="4:4" x14ac:dyDescent="0.3">
      <c r="D557485" s="31">
        <v>16000</v>
      </c>
    </row>
    <row r="557486" spans="4:4" x14ac:dyDescent="0.3">
      <c r="D557486" s="31">
        <v>15500</v>
      </c>
    </row>
    <row r="557487" spans="4:4" x14ac:dyDescent="0.3">
      <c r="D557487" s="31">
        <v>14750</v>
      </c>
    </row>
    <row r="557488" spans="4:4" x14ac:dyDescent="0.3">
      <c r="D557488" s="31">
        <v>13833</v>
      </c>
    </row>
    <row r="557489" spans="4:4" x14ac:dyDescent="0.3">
      <c r="D557489" s="31">
        <v>14583</v>
      </c>
    </row>
    <row r="557490" spans="4:4" x14ac:dyDescent="0.3">
      <c r="D557490" s="31">
        <v>17525</v>
      </c>
    </row>
    <row r="557491" spans="4:4" x14ac:dyDescent="0.3">
      <c r="D557491" s="31">
        <v>18750</v>
      </c>
    </row>
    <row r="557492" spans="4:4" x14ac:dyDescent="0.3">
      <c r="D557492" s="31">
        <v>13575</v>
      </c>
    </row>
    <row r="557493" spans="4:4" x14ac:dyDescent="0.3">
      <c r="D557493" s="31">
        <v>18300</v>
      </c>
    </row>
    <row r="557494" spans="4:4" x14ac:dyDescent="0.3">
      <c r="D557494" s="31">
        <v>15025</v>
      </c>
    </row>
    <row r="557495" spans="4:4" x14ac:dyDescent="0.3">
      <c r="D557495" s="31">
        <v>12200</v>
      </c>
    </row>
    <row r="557496" spans="4:4" x14ac:dyDescent="0.3">
      <c r="D557496" s="31">
        <v>15500</v>
      </c>
    </row>
    <row r="557497" spans="4:4" x14ac:dyDescent="0.3">
      <c r="D557497" s="2">
        <f>+AVERAGE(D557475:D557496)</f>
        <v>14979.136363636364</v>
      </c>
    </row>
    <row r="557498" spans="4:4" x14ac:dyDescent="0.3">
      <c r="D557498" s="31">
        <v>144333</v>
      </c>
    </row>
    <row r="557499" spans="4:4" x14ac:dyDescent="0.3">
      <c r="D557499" s="31">
        <v>141125</v>
      </c>
    </row>
    <row r="557500" spans="4:4" x14ac:dyDescent="0.3">
      <c r="D557500" s="2">
        <f>+AVERAGE(D557498:D557499)</f>
        <v>142729</v>
      </c>
    </row>
    <row r="557501" spans="4:4" x14ac:dyDescent="0.3">
      <c r="D557501" s="31">
        <v>653</v>
      </c>
    </row>
    <row r="557502" spans="4:4" x14ac:dyDescent="0.3">
      <c r="D557502" s="31">
        <v>600</v>
      </c>
    </row>
    <row r="557503" spans="4:4" x14ac:dyDescent="0.3">
      <c r="D557503" s="31">
        <v>586</v>
      </c>
    </row>
    <row r="557504" spans="4:4" x14ac:dyDescent="0.3">
      <c r="D557504" s="31">
        <v>593</v>
      </c>
    </row>
    <row r="557505" spans="4:4" x14ac:dyDescent="0.3">
      <c r="D557505" s="31">
        <v>655</v>
      </c>
    </row>
    <row r="557506" spans="4:4" x14ac:dyDescent="0.3">
      <c r="D557506" s="31">
        <v>625</v>
      </c>
    </row>
    <row r="557507" spans="4:4" x14ac:dyDescent="0.3">
      <c r="D557507" s="31">
        <v>616</v>
      </c>
    </row>
    <row r="557508" spans="4:4" x14ac:dyDescent="0.3">
      <c r="D557508" s="37">
        <f>+AVERAGE(D557501:D557507)</f>
        <v>618.28571428571433</v>
      </c>
    </row>
    <row r="573441" spans="4:4" x14ac:dyDescent="0.3">
      <c r="D573441" s="29">
        <v>44713</v>
      </c>
    </row>
    <row r="573442" spans="4:4" x14ac:dyDescent="0.3">
      <c r="D573442" s="30" t="s">
        <v>232</v>
      </c>
    </row>
    <row r="573443" spans="4:4" x14ac:dyDescent="0.3">
      <c r="D573443" s="31">
        <v>2022</v>
      </c>
    </row>
    <row r="573459" spans="4:4" x14ac:dyDescent="0.3">
      <c r="D573459" s="34">
        <v>434</v>
      </c>
    </row>
    <row r="573460" spans="4:4" x14ac:dyDescent="0.3">
      <c r="D573460" s="30">
        <v>275</v>
      </c>
    </row>
    <row r="573461" spans="4:4" x14ac:dyDescent="0.3">
      <c r="D573461" s="30">
        <v>290</v>
      </c>
    </row>
    <row r="573462" spans="4:4" x14ac:dyDescent="0.3">
      <c r="D573462" s="35">
        <v>434</v>
      </c>
    </row>
    <row r="573463" spans="4:4" x14ac:dyDescent="0.3">
      <c r="D573463" s="32">
        <v>275</v>
      </c>
    </row>
    <row r="573464" spans="4:4" x14ac:dyDescent="0.3">
      <c r="D573464" s="32">
        <v>300</v>
      </c>
    </row>
    <row r="573465" spans="4:4" x14ac:dyDescent="0.3">
      <c r="D573465" s="32">
        <v>265</v>
      </c>
    </row>
    <row r="573466" spans="4:4" x14ac:dyDescent="0.3">
      <c r="D573466" s="32">
        <v>290</v>
      </c>
    </row>
    <row r="573467" spans="4:4" x14ac:dyDescent="0.3">
      <c r="D573467" s="32">
        <v>290</v>
      </c>
    </row>
    <row r="573468" spans="4:4" x14ac:dyDescent="0.3">
      <c r="D573468" s="31">
        <v>260</v>
      </c>
    </row>
    <row r="573469" spans="4:4" x14ac:dyDescent="0.3">
      <c r="D573469" s="31">
        <v>800</v>
      </c>
    </row>
    <row r="573470" spans="4:4" x14ac:dyDescent="0.3">
      <c r="D573470" s="31">
        <v>800</v>
      </c>
    </row>
    <row r="573471" spans="4:4" x14ac:dyDescent="0.3">
      <c r="D573471" s="31">
        <v>300</v>
      </c>
    </row>
    <row r="573472" spans="4:4" x14ac:dyDescent="0.3">
      <c r="D573472" s="31">
        <v>300</v>
      </c>
    </row>
    <row r="573473" spans="4:4" x14ac:dyDescent="0.3">
      <c r="D573473" s="31">
        <v>300</v>
      </c>
    </row>
    <row r="573474" spans="4:4" x14ac:dyDescent="0.3">
      <c r="D573474" s="31">
        <v>280</v>
      </c>
    </row>
    <row r="573475" spans="4:4" x14ac:dyDescent="0.3">
      <c r="D573475" s="31">
        <v>293</v>
      </c>
    </row>
    <row r="573476" spans="4:4" x14ac:dyDescent="0.3">
      <c r="D573476" s="31">
        <v>320</v>
      </c>
    </row>
    <row r="573478" spans="4:4" x14ac:dyDescent="0.3">
      <c r="D573478" s="36">
        <v>0</v>
      </c>
    </row>
    <row r="573479" spans="4:4" x14ac:dyDescent="0.3">
      <c r="D573479" s="36">
        <v>0</v>
      </c>
    </row>
    <row r="573480" spans="4:4" x14ac:dyDescent="0.3">
      <c r="D573480" s="36">
        <v>245</v>
      </c>
    </row>
    <row r="573481" spans="4:4" x14ac:dyDescent="0.3">
      <c r="D573481" s="36">
        <v>245</v>
      </c>
    </row>
    <row r="573482" spans="4:4" x14ac:dyDescent="0.3">
      <c r="D573482" s="36">
        <v>0</v>
      </c>
    </row>
    <row r="573483" spans="4:4" x14ac:dyDescent="0.3">
      <c r="D573483" s="36">
        <v>0</v>
      </c>
    </row>
    <row r="573484" spans="4:4" x14ac:dyDescent="0.3">
      <c r="D573484" s="36">
        <v>300</v>
      </c>
    </row>
    <row r="573496" spans="4:4" x14ac:dyDescent="0.3">
      <c r="D573496" s="30">
        <v>220</v>
      </c>
    </row>
    <row r="573497" spans="4:4" x14ac:dyDescent="0.3">
      <c r="D573497" s="32">
        <v>250</v>
      </c>
    </row>
    <row r="573498" spans="4:4" x14ac:dyDescent="0.3">
      <c r="D573498" s="30">
        <v>250</v>
      </c>
    </row>
    <row r="573499" spans="4:4" x14ac:dyDescent="0.3">
      <c r="D573499" s="32">
        <v>230</v>
      </c>
    </row>
    <row r="573500" spans="4:4" x14ac:dyDescent="0.3">
      <c r="D573500" s="32">
        <v>270</v>
      </c>
    </row>
    <row r="573501" spans="4:4" x14ac:dyDescent="0.3">
      <c r="D573501" s="32">
        <v>200</v>
      </c>
    </row>
    <row r="573502" spans="4:4" x14ac:dyDescent="0.3">
      <c r="D573502" s="32">
        <v>125</v>
      </c>
    </row>
    <row r="573503" spans="4:4" x14ac:dyDescent="0.3">
      <c r="D573503" s="32">
        <v>240</v>
      </c>
    </row>
    <row r="573504" spans="4:4" x14ac:dyDescent="0.3">
      <c r="D573504" s="31">
        <v>220</v>
      </c>
    </row>
    <row r="573506" spans="4:4" x14ac:dyDescent="0.3">
      <c r="D573506" s="36">
        <v>260</v>
      </c>
    </row>
    <row r="573508" spans="4:4" x14ac:dyDescent="0.3">
      <c r="D573508" s="36">
        <v>0</v>
      </c>
    </row>
    <row r="573509" spans="4:4" x14ac:dyDescent="0.3">
      <c r="D573509" s="36">
        <v>0</v>
      </c>
    </row>
    <row r="573510" spans="4:4" x14ac:dyDescent="0.3">
      <c r="D573510" s="36">
        <v>0</v>
      </c>
    </row>
    <row r="573511" spans="4:4" x14ac:dyDescent="0.3">
      <c r="D573511" s="36">
        <v>0</v>
      </c>
    </row>
    <row r="573512" spans="4:4" x14ac:dyDescent="0.3">
      <c r="D573512" s="36">
        <v>0</v>
      </c>
    </row>
    <row r="573513" spans="4:4" x14ac:dyDescent="0.3">
      <c r="D573513" s="36">
        <v>0</v>
      </c>
    </row>
    <row r="573514" spans="4:4" x14ac:dyDescent="0.3">
      <c r="D573514" s="36">
        <v>533</v>
      </c>
    </row>
    <row r="573523" spans="4:4" x14ac:dyDescent="0.3">
      <c r="D573523" s="32">
        <v>320</v>
      </c>
    </row>
    <row r="573527" spans="4:4" x14ac:dyDescent="0.3">
      <c r="D573527" s="35">
        <v>333</v>
      </c>
    </row>
    <row r="573528" spans="4:4" x14ac:dyDescent="0.3">
      <c r="D573528" s="35">
        <v>300</v>
      </c>
    </row>
    <row r="573529" spans="4:4" x14ac:dyDescent="0.3">
      <c r="D573529" s="23">
        <v>250</v>
      </c>
    </row>
    <row r="573537" spans="4:4" x14ac:dyDescent="0.3">
      <c r="D573537" s="22">
        <v>260</v>
      </c>
    </row>
    <row r="573539" spans="4:4" x14ac:dyDescent="0.3">
      <c r="D573539" s="38">
        <v>720</v>
      </c>
    </row>
    <row r="573540" spans="4:4" x14ac:dyDescent="0.3">
      <c r="D573540" s="38">
        <v>800</v>
      </c>
    </row>
    <row r="573541" spans="4:4" x14ac:dyDescent="0.3">
      <c r="D573541" s="38">
        <v>947</v>
      </c>
    </row>
    <row r="573542" spans="4:4" x14ac:dyDescent="0.3">
      <c r="D573542" s="38">
        <v>947</v>
      </c>
    </row>
    <row r="573543" spans="4:4" x14ac:dyDescent="0.3">
      <c r="D573543" s="38">
        <v>1000</v>
      </c>
    </row>
    <row r="573544" spans="4:4" x14ac:dyDescent="0.3">
      <c r="D573544" s="38">
        <v>1000</v>
      </c>
    </row>
    <row r="573545" spans="4:4" x14ac:dyDescent="0.3">
      <c r="D573545" s="38">
        <v>933</v>
      </c>
    </row>
    <row r="573561" spans="4:4" x14ac:dyDescent="0.3">
      <c r="D573561" s="32">
        <v>506</v>
      </c>
    </row>
    <row r="573562" spans="4:4" x14ac:dyDescent="0.3">
      <c r="D573562" s="32">
        <v>546</v>
      </c>
    </row>
    <row r="573564" spans="4:4" x14ac:dyDescent="0.3">
      <c r="D573564" s="35">
        <v>750</v>
      </c>
    </row>
    <row r="573565" spans="4:4" x14ac:dyDescent="0.3">
      <c r="D573565" s="30">
        <v>775</v>
      </c>
    </row>
    <row r="573566" spans="4:4" x14ac:dyDescent="0.3">
      <c r="D573566" s="30">
        <v>785</v>
      </c>
    </row>
    <row r="573567" spans="4:4" x14ac:dyDescent="0.3">
      <c r="D573567" s="32">
        <v>790</v>
      </c>
    </row>
    <row r="573568" spans="4:4" x14ac:dyDescent="0.3">
      <c r="D573568" s="32">
        <v>790</v>
      </c>
    </row>
    <row r="573569" spans="4:4" x14ac:dyDescent="0.3">
      <c r="D573569" s="32">
        <v>790</v>
      </c>
    </row>
    <row r="573570" spans="4:4" x14ac:dyDescent="0.3">
      <c r="D573570" s="31">
        <v>760</v>
      </c>
    </row>
    <row r="573571" spans="4:4" x14ac:dyDescent="0.3">
      <c r="D573571" s="32">
        <v>790</v>
      </c>
    </row>
    <row r="573573" spans="4:4" x14ac:dyDescent="0.3">
      <c r="D573573" s="35">
        <v>466</v>
      </c>
    </row>
    <row r="573574" spans="4:4" x14ac:dyDescent="0.3">
      <c r="D573574" s="35">
        <v>400</v>
      </c>
    </row>
    <row r="573575" spans="4:4" x14ac:dyDescent="0.3">
      <c r="D573575" s="11">
        <f>+AVERAGE(D573573:D573574)</f>
        <v>433</v>
      </c>
    </row>
    <row r="573579" spans="4:4" x14ac:dyDescent="0.3">
      <c r="D573579" s="32">
        <v>680</v>
      </c>
    </row>
    <row r="573580" spans="4:4" x14ac:dyDescent="0.3">
      <c r="D573580" s="30">
        <v>640</v>
      </c>
    </row>
    <row r="573581" spans="4:4" x14ac:dyDescent="0.3">
      <c r="D573581" s="32">
        <v>450</v>
      </c>
    </row>
    <row r="573582" spans="4:4" x14ac:dyDescent="0.3">
      <c r="D573582" s="32">
        <v>560</v>
      </c>
    </row>
    <row r="573583" spans="4:4" x14ac:dyDescent="0.3">
      <c r="D573583" s="32">
        <v>515</v>
      </c>
    </row>
    <row r="573584" spans="4:4" x14ac:dyDescent="0.3">
      <c r="D573584" s="31">
        <v>545</v>
      </c>
    </row>
    <row r="573585" spans="4:4" x14ac:dyDescent="0.3">
      <c r="D573585" s="22">
        <v>530</v>
      </c>
    </row>
    <row r="573586" spans="4:4" x14ac:dyDescent="0.3">
      <c r="D573586" s="11"/>
    </row>
    <row r="573590" spans="4:4" x14ac:dyDescent="0.3">
      <c r="D573590" s="32">
        <v>780</v>
      </c>
    </row>
    <row r="573592" spans="4:4" x14ac:dyDescent="0.3">
      <c r="D573592" s="11"/>
    </row>
    <row r="573601" spans="4:4" x14ac:dyDescent="0.3">
      <c r="D573601" s="30">
        <v>600</v>
      </c>
    </row>
    <row r="573602" spans="4:4" x14ac:dyDescent="0.3">
      <c r="D573602" s="30">
        <v>650</v>
      </c>
    </row>
    <row r="573603" spans="4:4" x14ac:dyDescent="0.3">
      <c r="D573603" s="32">
        <v>645</v>
      </c>
    </row>
    <row r="573604" spans="4:4" x14ac:dyDescent="0.3">
      <c r="D573604" s="32">
        <v>490</v>
      </c>
    </row>
    <row r="573605" spans="4:4" x14ac:dyDescent="0.3">
      <c r="D573605" s="32">
        <v>525</v>
      </c>
    </row>
    <row r="573606" spans="4:4" x14ac:dyDescent="0.3">
      <c r="D573606" s="22">
        <v>560</v>
      </c>
    </row>
    <row r="573607" spans="4:4" x14ac:dyDescent="0.3">
      <c r="D573607" s="11"/>
    </row>
    <row r="573608" spans="4:4" x14ac:dyDescent="0.3">
      <c r="D573608" s="37">
        <v>87500</v>
      </c>
    </row>
    <row r="573609" spans="4:4" x14ac:dyDescent="0.3">
      <c r="D573609" s="37">
        <v>90000</v>
      </c>
    </row>
    <row r="573610" spans="4:4" x14ac:dyDescent="0.3">
      <c r="D573610" s="37">
        <v>45667</v>
      </c>
    </row>
    <row r="573611" spans="4:4" x14ac:dyDescent="0.3">
      <c r="D573611" s="37">
        <v>45667</v>
      </c>
    </row>
    <row r="573612" spans="4:4" x14ac:dyDescent="0.3">
      <c r="D573612" s="37">
        <v>37500</v>
      </c>
    </row>
    <row r="573613" spans="4:4" x14ac:dyDescent="0.3">
      <c r="D573613" s="37">
        <v>34167</v>
      </c>
    </row>
    <row r="573614" spans="4:4" x14ac:dyDescent="0.3">
      <c r="D573614" s="37">
        <v>40833</v>
      </c>
    </row>
    <row r="573628" spans="4:4" x14ac:dyDescent="0.3">
      <c r="D573628" s="32">
        <v>30666</v>
      </c>
    </row>
    <row r="573634" spans="4:4" x14ac:dyDescent="0.3">
      <c r="D573634" s="35">
        <v>28666</v>
      </c>
    </row>
    <row r="573635" spans="4:4" x14ac:dyDescent="0.3">
      <c r="D573635" s="32">
        <v>31333</v>
      </c>
    </row>
    <row r="573636" spans="4:4" x14ac:dyDescent="0.3">
      <c r="D573636" s="30">
        <v>32000</v>
      </c>
    </row>
    <row r="573637" spans="4:4" x14ac:dyDescent="0.3">
      <c r="D573637" s="30">
        <v>34750</v>
      </c>
    </row>
    <row r="573638" spans="4:4" x14ac:dyDescent="0.3">
      <c r="D573638" s="32">
        <v>32750</v>
      </c>
    </row>
    <row r="573639" spans="4:4" x14ac:dyDescent="0.3">
      <c r="D573639" s="31">
        <v>20125</v>
      </c>
    </row>
    <row r="573640" spans="4:4" x14ac:dyDescent="0.3">
      <c r="D573640" s="32">
        <v>31700</v>
      </c>
    </row>
    <row r="573641" spans="4:4" x14ac:dyDescent="0.3">
      <c r="D573641" s="32">
        <v>34000</v>
      </c>
    </row>
    <row r="573642" spans="4:4" x14ac:dyDescent="0.3">
      <c r="D573642" s="32">
        <v>39870</v>
      </c>
    </row>
    <row r="573643" spans="4:4" x14ac:dyDescent="0.3">
      <c r="D573643" s="32">
        <v>34787</v>
      </c>
    </row>
    <row r="573644" spans="4:4" x14ac:dyDescent="0.3">
      <c r="D573644" s="11"/>
    </row>
    <row r="573645" spans="4:4" x14ac:dyDescent="0.3">
      <c r="D573645" s="36">
        <v>69667</v>
      </c>
    </row>
    <row r="573646" spans="4:4" x14ac:dyDescent="0.3">
      <c r="D573646" s="36">
        <v>70667</v>
      </c>
    </row>
    <row r="573647" spans="4:4" x14ac:dyDescent="0.3">
      <c r="D573647" s="36">
        <v>33933</v>
      </c>
    </row>
    <row r="573648" spans="4:4" x14ac:dyDescent="0.3">
      <c r="D573648" s="36">
        <v>33933</v>
      </c>
    </row>
    <row r="573649" spans="4:4" x14ac:dyDescent="0.3">
      <c r="D573649" s="36">
        <v>23833</v>
      </c>
    </row>
    <row r="573650" spans="4:4" x14ac:dyDescent="0.3">
      <c r="D573650" s="36">
        <v>23833</v>
      </c>
    </row>
    <row r="573651" spans="4:4" x14ac:dyDescent="0.3">
      <c r="D573651" s="36">
        <v>28000</v>
      </c>
    </row>
    <row r="573666" spans="4:4" x14ac:dyDescent="0.3">
      <c r="D573666" s="35">
        <v>18333</v>
      </c>
    </row>
    <row r="573667" spans="4:4" x14ac:dyDescent="0.3">
      <c r="D573667" s="30">
        <v>16166</v>
      </c>
    </row>
    <row r="573668" spans="4:4" x14ac:dyDescent="0.3">
      <c r="D573668" s="30">
        <v>19000</v>
      </c>
    </row>
    <row r="573669" spans="4:4" x14ac:dyDescent="0.3">
      <c r="D573669" s="32">
        <v>21500</v>
      </c>
    </row>
    <row r="573670" spans="4:4" x14ac:dyDescent="0.3">
      <c r="D573670" s="32">
        <v>21375</v>
      </c>
    </row>
    <row r="573671" spans="4:4" x14ac:dyDescent="0.3">
      <c r="D573671" s="32">
        <v>19750</v>
      </c>
    </row>
    <row r="573672" spans="4:4" x14ac:dyDescent="0.3">
      <c r="D573672" s="32">
        <v>16125</v>
      </c>
    </row>
    <row r="573673" spans="4:4" x14ac:dyDescent="0.3">
      <c r="D573673" s="31">
        <v>17750</v>
      </c>
    </row>
    <row r="573674" spans="4:4" x14ac:dyDescent="0.3">
      <c r="D573674" s="32">
        <v>18125</v>
      </c>
    </row>
    <row r="573675" spans="4:4" x14ac:dyDescent="0.3">
      <c r="D573675" s="11"/>
    </row>
    <row r="573676" spans="4:4" x14ac:dyDescent="0.3">
      <c r="D573676" s="39">
        <v>0</v>
      </c>
    </row>
    <row r="573677" spans="4:4" x14ac:dyDescent="0.3">
      <c r="D573677" s="39">
        <v>0</v>
      </c>
    </row>
    <row r="573678" spans="4:4" x14ac:dyDescent="0.3">
      <c r="D573678" s="39">
        <v>0</v>
      </c>
    </row>
    <row r="573679" spans="4:4" x14ac:dyDescent="0.3">
      <c r="D573679" s="39">
        <v>0</v>
      </c>
    </row>
    <row r="573680" spans="4:4" x14ac:dyDescent="0.3">
      <c r="D573680" s="39">
        <v>0</v>
      </c>
    </row>
    <row r="573681" spans="4:4" x14ac:dyDescent="0.3">
      <c r="D573681" s="32">
        <v>123500</v>
      </c>
    </row>
    <row r="573682" spans="4:4" x14ac:dyDescent="0.3">
      <c r="D573682" s="39">
        <v>0</v>
      </c>
    </row>
    <row r="573687" spans="4:4" x14ac:dyDescent="0.3">
      <c r="D573687" s="30">
        <v>102125</v>
      </c>
    </row>
    <row r="573688" spans="4:4" x14ac:dyDescent="0.3">
      <c r="D573688" s="30">
        <v>107625</v>
      </c>
    </row>
    <row r="573689" spans="4:4" x14ac:dyDescent="0.3">
      <c r="D573689" s="32">
        <v>103250</v>
      </c>
    </row>
    <row r="573690" spans="4:4" x14ac:dyDescent="0.3">
      <c r="D573690" s="32">
        <v>105625</v>
      </c>
    </row>
    <row r="573691" spans="4:4" x14ac:dyDescent="0.3">
      <c r="D573691" s="32">
        <v>105500</v>
      </c>
    </row>
    <row r="573692" spans="4:4" x14ac:dyDescent="0.3">
      <c r="D573692" s="32">
        <v>90375</v>
      </c>
    </row>
    <row r="573693" spans="4:4" x14ac:dyDescent="0.3">
      <c r="D573693" s="32">
        <v>98000</v>
      </c>
    </row>
    <row r="573694" spans="4:4" x14ac:dyDescent="0.3">
      <c r="D573694" s="32">
        <v>95500</v>
      </c>
    </row>
    <row r="573695" spans="4:4" x14ac:dyDescent="0.3">
      <c r="D573695" s="32">
        <v>130000</v>
      </c>
    </row>
    <row r="573696" spans="4:4" x14ac:dyDescent="0.3">
      <c r="D573696" s="33">
        <v>143500</v>
      </c>
    </row>
    <row r="573697" spans="4:4" x14ac:dyDescent="0.3">
      <c r="D573697" s="11"/>
    </row>
    <row r="573708" spans="4:4" x14ac:dyDescent="0.3">
      <c r="D573708" s="31">
        <v>253</v>
      </c>
    </row>
    <row r="573709" spans="4:4" x14ac:dyDescent="0.3">
      <c r="D573709" s="31">
        <v>240</v>
      </c>
    </row>
    <row r="573710" spans="4:4" x14ac:dyDescent="0.3">
      <c r="D573710" s="31">
        <v>220</v>
      </c>
    </row>
    <row r="573711" spans="4:4" x14ac:dyDescent="0.3">
      <c r="D573711" s="31">
        <v>180</v>
      </c>
    </row>
    <row r="573712" spans="4:4" x14ac:dyDescent="0.3">
      <c r="D573712" s="36">
        <v>240</v>
      </c>
    </row>
    <row r="573713" spans="4:4" x14ac:dyDescent="0.3">
      <c r="D573713" s="31">
        <v>200</v>
      </c>
    </row>
    <row r="573714" spans="4:4" x14ac:dyDescent="0.3">
      <c r="D573714" s="31">
        <v>200</v>
      </c>
    </row>
    <row r="573715" spans="4:4" x14ac:dyDescent="0.3">
      <c r="D573715" s="31">
        <v>240</v>
      </c>
    </row>
    <row r="573716" spans="4:4" x14ac:dyDescent="0.3">
      <c r="D573716" s="31">
        <v>233</v>
      </c>
    </row>
    <row r="573717" spans="4:4" x14ac:dyDescent="0.3">
      <c r="D573717" s="31">
        <v>200</v>
      </c>
    </row>
    <row r="573718" spans="4:4" x14ac:dyDescent="0.3">
      <c r="D573718" s="31">
        <v>261</v>
      </c>
    </row>
    <row r="573719" spans="4:4" x14ac:dyDescent="0.3">
      <c r="D573719" s="31">
        <v>260</v>
      </c>
    </row>
    <row r="573720" spans="4:4" x14ac:dyDescent="0.3">
      <c r="D573720" s="31">
        <v>271</v>
      </c>
    </row>
    <row r="573721" spans="4:4" x14ac:dyDescent="0.3">
      <c r="D573721" s="31">
        <v>270</v>
      </c>
    </row>
    <row r="573722" spans="4:4" x14ac:dyDescent="0.3">
      <c r="D573722" s="31">
        <v>273</v>
      </c>
    </row>
    <row r="573723" spans="4:4" x14ac:dyDescent="0.3">
      <c r="D573723" s="31">
        <v>258</v>
      </c>
    </row>
    <row r="573724" spans="4:4" x14ac:dyDescent="0.3">
      <c r="D573724" s="36">
        <v>270</v>
      </c>
    </row>
    <row r="573725" spans="4:4" x14ac:dyDescent="0.3">
      <c r="D573725" s="31">
        <v>283</v>
      </c>
    </row>
    <row r="573726" spans="4:4" x14ac:dyDescent="0.3">
      <c r="D573726" s="31">
        <v>200</v>
      </c>
    </row>
    <row r="573727" spans="4:4" x14ac:dyDescent="0.3">
      <c r="D573727" s="31">
        <v>240</v>
      </c>
    </row>
    <row r="573728" spans="4:4" x14ac:dyDescent="0.3">
      <c r="D573728" s="31">
        <v>249</v>
      </c>
    </row>
    <row r="573729" spans="4:4" x14ac:dyDescent="0.3">
      <c r="D573729" s="31">
        <v>317</v>
      </c>
    </row>
    <row r="573730" spans="4:4" x14ac:dyDescent="0.3">
      <c r="D573730" s="31">
        <v>240</v>
      </c>
    </row>
    <row r="573731" spans="4:4" x14ac:dyDescent="0.3">
      <c r="D573731" s="14"/>
    </row>
    <row r="573732" spans="4:4" x14ac:dyDescent="0.3">
      <c r="D573732" s="31">
        <v>220</v>
      </c>
    </row>
    <row r="573733" spans="4:4" x14ac:dyDescent="0.3">
      <c r="D573733" s="31">
        <v>220</v>
      </c>
    </row>
    <row r="573734" spans="4:4" x14ac:dyDescent="0.3">
      <c r="D573734" s="31">
        <v>200</v>
      </c>
    </row>
    <row r="573735" spans="4:4" x14ac:dyDescent="0.3">
      <c r="D573735" s="31">
        <v>187</v>
      </c>
    </row>
    <row r="573736" spans="4:4" x14ac:dyDescent="0.3">
      <c r="D573736" s="31">
        <v>167</v>
      </c>
    </row>
    <row r="573737" spans="4:4" x14ac:dyDescent="0.3">
      <c r="D573737" s="31">
        <v>200</v>
      </c>
    </row>
    <row r="573738" spans="4:4" x14ac:dyDescent="0.3">
      <c r="D573738" s="31">
        <v>180</v>
      </c>
    </row>
    <row r="573739" spans="4:4" x14ac:dyDescent="0.3">
      <c r="D573739" s="31">
        <v>200</v>
      </c>
    </row>
    <row r="573740" spans="4:4" x14ac:dyDescent="0.3">
      <c r="D573740" s="31">
        <v>213</v>
      </c>
    </row>
    <row r="573741" spans="4:4" x14ac:dyDescent="0.3">
      <c r="D573741" s="31">
        <v>167</v>
      </c>
    </row>
    <row r="573742" spans="4:4" x14ac:dyDescent="0.3">
      <c r="D573742" s="31">
        <v>256</v>
      </c>
    </row>
    <row r="573743" spans="4:4" x14ac:dyDescent="0.3">
      <c r="D573743" s="31">
        <v>263</v>
      </c>
    </row>
    <row r="573744" spans="4:4" x14ac:dyDescent="0.3">
      <c r="D573744" s="31">
        <v>253</v>
      </c>
    </row>
    <row r="573745" spans="4:4" x14ac:dyDescent="0.3">
      <c r="D573745" s="31">
        <v>251</v>
      </c>
    </row>
    <row r="573746" spans="4:4" x14ac:dyDescent="0.3">
      <c r="D573746" s="31">
        <v>260</v>
      </c>
    </row>
    <row r="573747" spans="4:4" x14ac:dyDescent="0.3">
      <c r="D573747" s="31">
        <v>250</v>
      </c>
    </row>
    <row r="573748" spans="4:4" x14ac:dyDescent="0.3">
      <c r="D573748" s="31">
        <v>255</v>
      </c>
    </row>
    <row r="573749" spans="4:4" x14ac:dyDescent="0.3">
      <c r="D573749" s="31">
        <v>214</v>
      </c>
    </row>
    <row r="573750" spans="4:4" x14ac:dyDescent="0.3">
      <c r="D573750" s="31">
        <v>205</v>
      </c>
    </row>
    <row r="573751" spans="4:4" x14ac:dyDescent="0.3">
      <c r="D573751" s="31">
        <v>209</v>
      </c>
    </row>
    <row r="573752" spans="4:4" x14ac:dyDescent="0.3">
      <c r="D573752" s="31">
        <v>220</v>
      </c>
    </row>
    <row r="573753" spans="4:4" x14ac:dyDescent="0.3">
      <c r="D573753" s="31">
        <v>183</v>
      </c>
    </row>
    <row r="573754" spans="4:4" x14ac:dyDescent="0.3">
      <c r="D573754" s="32">
        <v>220</v>
      </c>
    </row>
    <row r="573755" spans="4:4" x14ac:dyDescent="0.3">
      <c r="D573755" s="31">
        <v>214</v>
      </c>
    </row>
    <row r="573756" spans="4:4" x14ac:dyDescent="0.3">
      <c r="D573756" s="2">
        <f>+AVERAGE(D573732:D573755)</f>
        <v>216.95833333333334</v>
      </c>
    </row>
    <row r="573757" spans="4:4" x14ac:dyDescent="0.3">
      <c r="D573757" s="31">
        <v>240</v>
      </c>
    </row>
    <row r="573758" spans="4:4" x14ac:dyDescent="0.3">
      <c r="D573758" s="31">
        <v>220</v>
      </c>
    </row>
    <row r="573759" spans="4:4" x14ac:dyDescent="0.3">
      <c r="D573759" s="31">
        <v>220</v>
      </c>
    </row>
    <row r="573760" spans="4:4" x14ac:dyDescent="0.3">
      <c r="D573760" s="31">
        <v>200</v>
      </c>
    </row>
    <row r="573761" spans="4:4" x14ac:dyDescent="0.3">
      <c r="D573761" s="31">
        <v>220</v>
      </c>
    </row>
    <row r="573762" spans="4:4" x14ac:dyDescent="0.3">
      <c r="D573762" s="31">
        <v>280</v>
      </c>
    </row>
    <row r="573763" spans="4:4" x14ac:dyDescent="0.3">
      <c r="D573763" s="31">
        <v>227</v>
      </c>
    </row>
    <row r="573764" spans="4:4" x14ac:dyDescent="0.3">
      <c r="D573764" s="31">
        <v>240</v>
      </c>
    </row>
    <row r="573765" spans="4:4" x14ac:dyDescent="0.3">
      <c r="D573765" s="31">
        <v>266</v>
      </c>
    </row>
    <row r="573766" spans="4:4" x14ac:dyDescent="0.3">
      <c r="D573766" s="36">
        <v>266</v>
      </c>
    </row>
    <row r="573767" spans="4:4" x14ac:dyDescent="0.3">
      <c r="D573767" s="36">
        <v>250</v>
      </c>
    </row>
    <row r="573768" spans="4:4" x14ac:dyDescent="0.3">
      <c r="D573768" s="31">
        <v>250</v>
      </c>
    </row>
    <row r="573769" spans="4:4" x14ac:dyDescent="0.3">
      <c r="D573769" s="31">
        <v>263</v>
      </c>
    </row>
    <row r="573770" spans="4:4" x14ac:dyDescent="0.3">
      <c r="D573770" s="31">
        <v>250</v>
      </c>
    </row>
    <row r="573771" spans="4:4" x14ac:dyDescent="0.3">
      <c r="D573771" s="31">
        <v>255</v>
      </c>
    </row>
    <row r="573772" spans="4:4" x14ac:dyDescent="0.3">
      <c r="D573772" s="31">
        <v>257</v>
      </c>
    </row>
    <row r="573773" spans="4:4" x14ac:dyDescent="0.3">
      <c r="D573773" s="31">
        <v>252</v>
      </c>
    </row>
    <row r="573774" spans="4:4" x14ac:dyDescent="0.3">
      <c r="D573774" s="31">
        <v>318</v>
      </c>
    </row>
    <row r="573775" spans="4:4" x14ac:dyDescent="0.3">
      <c r="D573775" s="31">
        <v>257</v>
      </c>
    </row>
    <row r="573776" spans="4:4" x14ac:dyDescent="0.3">
      <c r="D573776" s="31">
        <v>245</v>
      </c>
    </row>
    <row r="573777" spans="4:4" x14ac:dyDescent="0.3">
      <c r="D573777" s="31">
        <v>240</v>
      </c>
    </row>
    <row r="573778" spans="4:4" x14ac:dyDescent="0.3">
      <c r="D573778" s="31">
        <v>240</v>
      </c>
    </row>
    <row r="573779" spans="4:4" x14ac:dyDescent="0.3">
      <c r="D573779" s="2">
        <f>+AVERAGE(D573757:D573778)</f>
        <v>248</v>
      </c>
    </row>
    <row r="573780" spans="4:4" x14ac:dyDescent="0.3">
      <c r="D573780" s="31">
        <v>526</v>
      </c>
    </row>
    <row r="573781" spans="4:4" x14ac:dyDescent="0.3">
      <c r="D573781" s="31">
        <v>550</v>
      </c>
    </row>
    <row r="573782" spans="4:4" x14ac:dyDescent="0.3">
      <c r="D573782" s="31">
        <v>550</v>
      </c>
    </row>
    <row r="573783" spans="4:4" x14ac:dyDescent="0.3">
      <c r="D573783" s="31">
        <v>616</v>
      </c>
    </row>
    <row r="573784" spans="4:4" x14ac:dyDescent="0.3">
      <c r="D573784" s="31">
        <v>550</v>
      </c>
    </row>
    <row r="573785" spans="4:4" x14ac:dyDescent="0.3">
      <c r="D573785" s="31">
        <v>566</v>
      </c>
    </row>
    <row r="573786" spans="4:4" x14ac:dyDescent="0.3">
      <c r="D573786" s="31">
        <v>550</v>
      </c>
    </row>
    <row r="573788" spans="4:4" x14ac:dyDescent="0.3">
      <c r="D573788" s="31">
        <v>520</v>
      </c>
    </row>
    <row r="573789" spans="4:4" x14ac:dyDescent="0.3">
      <c r="D573789" s="31">
        <v>527</v>
      </c>
    </row>
    <row r="573790" spans="4:4" x14ac:dyDescent="0.3">
      <c r="D573790" s="31">
        <v>500</v>
      </c>
    </row>
    <row r="573791" spans="4:4" x14ac:dyDescent="0.3">
      <c r="D573791" s="31">
        <v>460</v>
      </c>
    </row>
    <row r="573792" spans="4:4" x14ac:dyDescent="0.3">
      <c r="D573792" s="31">
        <v>480</v>
      </c>
    </row>
    <row r="573793" spans="4:4" x14ac:dyDescent="0.3">
      <c r="D573793" s="31">
        <v>520</v>
      </c>
    </row>
    <row r="573794" spans="4:4" x14ac:dyDescent="0.3">
      <c r="D573794" s="31">
        <v>500</v>
      </c>
    </row>
    <row r="573795" spans="4:4" x14ac:dyDescent="0.3">
      <c r="D573795" s="31">
        <v>520</v>
      </c>
    </row>
    <row r="573796" spans="4:4" x14ac:dyDescent="0.3">
      <c r="D573796" s="31">
        <v>567</v>
      </c>
    </row>
    <row r="573797" spans="4:4" x14ac:dyDescent="0.3">
      <c r="D573797" s="31">
        <v>500</v>
      </c>
    </row>
    <row r="573798" spans="4:4" x14ac:dyDescent="0.3">
      <c r="D573798" s="31">
        <v>750</v>
      </c>
    </row>
    <row r="573799" spans="4:4" x14ac:dyDescent="0.3">
      <c r="D573799" s="31">
        <v>750</v>
      </c>
    </row>
    <row r="573800" spans="4:4" x14ac:dyDescent="0.3">
      <c r="D573800" s="36">
        <v>766</v>
      </c>
    </row>
    <row r="573801" spans="4:4" x14ac:dyDescent="0.3">
      <c r="D573801" s="31">
        <v>750</v>
      </c>
    </row>
    <row r="573802" spans="4:4" x14ac:dyDescent="0.3">
      <c r="D573802" s="31">
        <v>800</v>
      </c>
    </row>
    <row r="573803" spans="4:4" x14ac:dyDescent="0.3">
      <c r="D573803" s="31">
        <v>693</v>
      </c>
    </row>
    <row r="573804" spans="4:4" x14ac:dyDescent="0.3">
      <c r="D573804" s="31">
        <v>700</v>
      </c>
    </row>
    <row r="573805" spans="4:4" x14ac:dyDescent="0.3">
      <c r="D573805" s="31">
        <v>487</v>
      </c>
    </row>
    <row r="573806" spans="4:4" x14ac:dyDescent="0.3">
      <c r="D573806" s="31">
        <v>492</v>
      </c>
    </row>
    <row r="573807" spans="4:4" x14ac:dyDescent="0.3">
      <c r="D573807" s="31">
        <v>500</v>
      </c>
    </row>
    <row r="573808" spans="4:4" x14ac:dyDescent="0.3">
      <c r="D573808" s="31">
        <v>482</v>
      </c>
    </row>
    <row r="573809" spans="4:4" x14ac:dyDescent="0.3">
      <c r="D573809" s="31">
        <v>468</v>
      </c>
    </row>
    <row r="573810" spans="4:4" x14ac:dyDescent="0.3">
      <c r="D573810" s="31">
        <v>468</v>
      </c>
    </row>
    <row r="573811" spans="4:4" x14ac:dyDescent="0.3">
      <c r="D573811" s="2">
        <f>+AVERAGE(D573788:D573810)</f>
        <v>573.91304347826087</v>
      </c>
    </row>
    <row r="573812" spans="4:4" x14ac:dyDescent="0.3">
      <c r="D573812" s="31">
        <v>540</v>
      </c>
    </row>
    <row r="573813" spans="4:4" x14ac:dyDescent="0.3">
      <c r="D573813" s="31">
        <v>580</v>
      </c>
    </row>
    <row r="573814" spans="4:4" x14ac:dyDescent="0.3">
      <c r="D573814" s="31">
        <v>480</v>
      </c>
    </row>
    <row r="573815" spans="4:4" x14ac:dyDescent="0.3">
      <c r="D573815" s="31">
        <v>520</v>
      </c>
    </row>
    <row r="573816" spans="4:4" x14ac:dyDescent="0.3">
      <c r="D573816" s="31">
        <v>480</v>
      </c>
    </row>
    <row r="573817" spans="4:4" x14ac:dyDescent="0.3">
      <c r="D573817" s="31">
        <v>480</v>
      </c>
    </row>
    <row r="573818" spans="4:4" x14ac:dyDescent="0.3">
      <c r="D573818" s="31">
        <v>480</v>
      </c>
    </row>
    <row r="573819" spans="4:4" x14ac:dyDescent="0.3">
      <c r="D573819" s="31">
        <v>480</v>
      </c>
    </row>
    <row r="573820" spans="4:4" x14ac:dyDescent="0.3">
      <c r="D573820" s="31">
        <v>560</v>
      </c>
    </row>
    <row r="573821" spans="4:4" x14ac:dyDescent="0.3">
      <c r="D573821" s="31">
        <v>500</v>
      </c>
    </row>
    <row r="573822" spans="4:4" x14ac:dyDescent="0.3">
      <c r="D573822" s="31">
        <v>700</v>
      </c>
    </row>
    <row r="573823" spans="4:4" x14ac:dyDescent="0.3">
      <c r="D573823" s="31">
        <v>680</v>
      </c>
    </row>
    <row r="573824" spans="4:4" x14ac:dyDescent="0.3">
      <c r="D573824" s="31">
        <v>700</v>
      </c>
    </row>
    <row r="573825" spans="4:4" x14ac:dyDescent="0.3">
      <c r="D573825" s="31">
        <v>700</v>
      </c>
    </row>
    <row r="573826" spans="4:4" x14ac:dyDescent="0.3">
      <c r="D573826" s="31">
        <v>813</v>
      </c>
    </row>
    <row r="573827" spans="4:4" x14ac:dyDescent="0.3">
      <c r="D573827" s="31">
        <v>816</v>
      </c>
    </row>
    <row r="573828" spans="4:4" x14ac:dyDescent="0.3">
      <c r="D573828" s="31">
        <v>560</v>
      </c>
    </row>
    <row r="573829" spans="4:4" x14ac:dyDescent="0.3">
      <c r="D573829" s="31">
        <v>574</v>
      </c>
    </row>
    <row r="573830" spans="4:4" x14ac:dyDescent="0.3">
      <c r="D573830" s="31">
        <v>630</v>
      </c>
    </row>
    <row r="573831" spans="4:4" x14ac:dyDescent="0.3">
      <c r="D573831" s="31">
        <v>460</v>
      </c>
    </row>
    <row r="573832" spans="4:4" x14ac:dyDescent="0.3">
      <c r="D573832" s="31">
        <v>550</v>
      </c>
    </row>
    <row r="573833" spans="4:4" x14ac:dyDescent="0.3">
      <c r="D573833" s="31">
        <v>700</v>
      </c>
    </row>
    <row r="573834" spans="4:4" x14ac:dyDescent="0.3">
      <c r="D573834" s="31">
        <v>500</v>
      </c>
    </row>
    <row r="573835" spans="4:4" x14ac:dyDescent="0.3">
      <c r="D573835" s="2">
        <f>+AVERAGE(D573812:D573834)</f>
        <v>586.21739130434787</v>
      </c>
    </row>
    <row r="573836" spans="4:4" x14ac:dyDescent="0.3">
      <c r="D573836" s="31">
        <v>22000</v>
      </c>
    </row>
    <row r="573837" spans="4:4" x14ac:dyDescent="0.3">
      <c r="D573837" s="31">
        <v>23833</v>
      </c>
    </row>
    <row r="573838" spans="4:4" x14ac:dyDescent="0.3">
      <c r="D573838" s="31">
        <v>21500</v>
      </c>
    </row>
    <row r="573839" spans="4:4" x14ac:dyDescent="0.3">
      <c r="D573839" s="31">
        <v>21250</v>
      </c>
    </row>
    <row r="573840" spans="4:4" x14ac:dyDescent="0.3">
      <c r="D573840" s="31">
        <v>20500</v>
      </c>
    </row>
    <row r="573841" spans="4:4" x14ac:dyDescent="0.3">
      <c r="D573841" s="31">
        <v>21500</v>
      </c>
    </row>
    <row r="573842" spans="4:4" x14ac:dyDescent="0.3">
      <c r="D573842" s="31">
        <v>22166</v>
      </c>
    </row>
    <row r="573843" spans="4:4" x14ac:dyDescent="0.3">
      <c r="D573843" s="31">
        <v>15416</v>
      </c>
    </row>
    <row r="573844" spans="4:4" x14ac:dyDescent="0.3">
      <c r="D573844" s="31">
        <v>21333</v>
      </c>
    </row>
    <row r="573845" spans="4:4" x14ac:dyDescent="0.3">
      <c r="D573845" s="31">
        <v>21000</v>
      </c>
    </row>
    <row r="573846" spans="4:4" x14ac:dyDescent="0.3">
      <c r="D573846" s="31">
        <v>23333</v>
      </c>
    </row>
    <row r="573847" spans="4:4" x14ac:dyDescent="0.3">
      <c r="D573847" s="31">
        <v>23583</v>
      </c>
    </row>
    <row r="573848" spans="4:4" x14ac:dyDescent="0.3">
      <c r="D573848" s="31">
        <v>22500</v>
      </c>
    </row>
    <row r="573849" spans="4:4" x14ac:dyDescent="0.3">
      <c r="D573849" s="31">
        <v>22250</v>
      </c>
    </row>
    <row r="573850" spans="4:4" x14ac:dyDescent="0.3">
      <c r="D573850" s="31">
        <v>22166</v>
      </c>
    </row>
    <row r="573851" spans="4:4" x14ac:dyDescent="0.3">
      <c r="D573851" s="31">
        <v>27000</v>
      </c>
    </row>
    <row r="573852" spans="4:4" x14ac:dyDescent="0.3">
      <c r="D573852" s="31">
        <v>24300</v>
      </c>
    </row>
    <row r="573853" spans="4:4" x14ac:dyDescent="0.3">
      <c r="D573853" s="31">
        <v>19700</v>
      </c>
    </row>
    <row r="573854" spans="4:4" x14ac:dyDescent="0.3">
      <c r="D573854" s="31">
        <v>25500</v>
      </c>
    </row>
    <row r="573855" spans="4:4" x14ac:dyDescent="0.3">
      <c r="D573855" s="31">
        <v>19500</v>
      </c>
    </row>
    <row r="573856" spans="4:4" x14ac:dyDescent="0.3">
      <c r="D573856" s="31">
        <v>17900</v>
      </c>
    </row>
    <row r="573857" spans="4:4" x14ac:dyDescent="0.3">
      <c r="D573857" s="31">
        <v>23833</v>
      </c>
    </row>
    <row r="573858" spans="4:4" x14ac:dyDescent="0.3">
      <c r="D573858" s="37">
        <f>+AVERAGE(D573836:D573857)</f>
        <v>21911.954545454544</v>
      </c>
    </row>
    <row r="573859" spans="4:4" x14ac:dyDescent="0.3">
      <c r="D573859" s="31">
        <v>14500</v>
      </c>
    </row>
    <row r="573860" spans="4:4" x14ac:dyDescent="0.3">
      <c r="D573860" s="31">
        <v>15500</v>
      </c>
    </row>
    <row r="573861" spans="4:4" x14ac:dyDescent="0.3">
      <c r="D573861" s="31">
        <v>14750</v>
      </c>
    </row>
    <row r="573862" spans="4:4" x14ac:dyDescent="0.3">
      <c r="D573862" s="31">
        <v>14000</v>
      </c>
    </row>
    <row r="573863" spans="4:4" x14ac:dyDescent="0.3">
      <c r="D573863" s="31">
        <v>14000</v>
      </c>
    </row>
    <row r="573864" spans="4:4" x14ac:dyDescent="0.3">
      <c r="D573864" s="31">
        <v>14500</v>
      </c>
    </row>
    <row r="573865" spans="4:4" x14ac:dyDescent="0.3">
      <c r="D573865" s="31">
        <v>14000</v>
      </c>
    </row>
    <row r="573866" spans="4:4" x14ac:dyDescent="0.3">
      <c r="D573866" s="31">
        <v>14250</v>
      </c>
    </row>
    <row r="573867" spans="4:4" x14ac:dyDescent="0.3">
      <c r="D573867" s="31">
        <v>14500</v>
      </c>
    </row>
    <row r="573868" spans="4:4" x14ac:dyDescent="0.3">
      <c r="D573868" s="31">
        <v>14000</v>
      </c>
    </row>
    <row r="573869" spans="4:4" x14ac:dyDescent="0.3">
      <c r="D573869" s="31">
        <v>16000</v>
      </c>
    </row>
    <row r="573870" spans="4:4" x14ac:dyDescent="0.3">
      <c r="D573870" s="31">
        <v>15500</v>
      </c>
    </row>
    <row r="573871" spans="4:4" x14ac:dyDescent="0.3">
      <c r="D573871" s="31">
        <v>14750</v>
      </c>
    </row>
    <row r="573872" spans="4:4" x14ac:dyDescent="0.3">
      <c r="D573872" s="31">
        <v>13833</v>
      </c>
    </row>
    <row r="573873" spans="4:4" x14ac:dyDescent="0.3">
      <c r="D573873" s="31">
        <v>14583</v>
      </c>
    </row>
    <row r="573874" spans="4:4" x14ac:dyDescent="0.3">
      <c r="D573874" s="31">
        <v>17525</v>
      </c>
    </row>
    <row r="573875" spans="4:4" x14ac:dyDescent="0.3">
      <c r="D573875" s="31">
        <v>18750</v>
      </c>
    </row>
    <row r="573876" spans="4:4" x14ac:dyDescent="0.3">
      <c r="D573876" s="31">
        <v>13575</v>
      </c>
    </row>
    <row r="573877" spans="4:4" x14ac:dyDescent="0.3">
      <c r="D573877" s="31">
        <v>18300</v>
      </c>
    </row>
    <row r="573878" spans="4:4" x14ac:dyDescent="0.3">
      <c r="D573878" s="31">
        <v>15025</v>
      </c>
    </row>
    <row r="573879" spans="4:4" x14ac:dyDescent="0.3">
      <c r="D573879" s="31">
        <v>12200</v>
      </c>
    </row>
    <row r="573880" spans="4:4" x14ac:dyDescent="0.3">
      <c r="D573880" s="31">
        <v>15500</v>
      </c>
    </row>
    <row r="573881" spans="4:4" x14ac:dyDescent="0.3">
      <c r="D573881" s="2">
        <f>+AVERAGE(D573859:D573880)</f>
        <v>14979.136363636364</v>
      </c>
    </row>
    <row r="573882" spans="4:4" x14ac:dyDescent="0.3">
      <c r="D573882" s="31">
        <v>144333</v>
      </c>
    </row>
    <row r="573883" spans="4:4" x14ac:dyDescent="0.3">
      <c r="D573883" s="31">
        <v>141125</v>
      </c>
    </row>
    <row r="573884" spans="4:4" x14ac:dyDescent="0.3">
      <c r="D573884" s="2">
        <f>+AVERAGE(D573882:D573883)</f>
        <v>142729</v>
      </c>
    </row>
    <row r="573885" spans="4:4" x14ac:dyDescent="0.3">
      <c r="D573885" s="31">
        <v>653</v>
      </c>
    </row>
    <row r="573886" spans="4:4" x14ac:dyDescent="0.3">
      <c r="D573886" s="31">
        <v>600</v>
      </c>
    </row>
    <row r="573887" spans="4:4" x14ac:dyDescent="0.3">
      <c r="D573887" s="31">
        <v>586</v>
      </c>
    </row>
    <row r="573888" spans="4:4" x14ac:dyDescent="0.3">
      <c r="D573888" s="31">
        <v>593</v>
      </c>
    </row>
    <row r="573889" spans="4:4" x14ac:dyDescent="0.3">
      <c r="D573889" s="31">
        <v>655</v>
      </c>
    </row>
    <row r="573890" spans="4:4" x14ac:dyDescent="0.3">
      <c r="D573890" s="31">
        <v>625</v>
      </c>
    </row>
    <row r="573891" spans="4:4" x14ac:dyDescent="0.3">
      <c r="D573891" s="31">
        <v>616</v>
      </c>
    </row>
    <row r="573892" spans="4:4" x14ac:dyDescent="0.3">
      <c r="D573892" s="37">
        <f>+AVERAGE(D573885:D573891)</f>
        <v>618.28571428571433</v>
      </c>
    </row>
    <row r="589825" spans="4:4" x14ac:dyDescent="0.3">
      <c r="D589825" s="29">
        <v>44713</v>
      </c>
    </row>
    <row r="589826" spans="4:4" x14ac:dyDescent="0.3">
      <c r="D589826" s="30" t="s">
        <v>232</v>
      </c>
    </row>
    <row r="589827" spans="4:4" x14ac:dyDescent="0.3">
      <c r="D589827" s="31">
        <v>2022</v>
      </c>
    </row>
    <row r="589843" spans="4:4" x14ac:dyDescent="0.3">
      <c r="D589843" s="34">
        <v>434</v>
      </c>
    </row>
    <row r="589844" spans="4:4" x14ac:dyDescent="0.3">
      <c r="D589844" s="30">
        <v>275</v>
      </c>
    </row>
    <row r="589845" spans="4:4" x14ac:dyDescent="0.3">
      <c r="D589845" s="30">
        <v>290</v>
      </c>
    </row>
    <row r="589846" spans="4:4" x14ac:dyDescent="0.3">
      <c r="D589846" s="35">
        <v>434</v>
      </c>
    </row>
    <row r="589847" spans="4:4" x14ac:dyDescent="0.3">
      <c r="D589847" s="32">
        <v>275</v>
      </c>
    </row>
    <row r="589848" spans="4:4" x14ac:dyDescent="0.3">
      <c r="D589848" s="32">
        <v>300</v>
      </c>
    </row>
    <row r="589849" spans="4:4" x14ac:dyDescent="0.3">
      <c r="D589849" s="32">
        <v>265</v>
      </c>
    </row>
    <row r="589850" spans="4:4" x14ac:dyDescent="0.3">
      <c r="D589850" s="32">
        <v>290</v>
      </c>
    </row>
    <row r="589851" spans="4:4" x14ac:dyDescent="0.3">
      <c r="D589851" s="32">
        <v>290</v>
      </c>
    </row>
    <row r="589852" spans="4:4" x14ac:dyDescent="0.3">
      <c r="D589852" s="31">
        <v>260</v>
      </c>
    </row>
    <row r="589853" spans="4:4" x14ac:dyDescent="0.3">
      <c r="D589853" s="31">
        <v>800</v>
      </c>
    </row>
    <row r="589854" spans="4:4" x14ac:dyDescent="0.3">
      <c r="D589854" s="31">
        <v>800</v>
      </c>
    </row>
    <row r="589855" spans="4:4" x14ac:dyDescent="0.3">
      <c r="D589855" s="31">
        <v>300</v>
      </c>
    </row>
    <row r="589856" spans="4:4" x14ac:dyDescent="0.3">
      <c r="D589856" s="31">
        <v>300</v>
      </c>
    </row>
    <row r="589857" spans="4:4" x14ac:dyDescent="0.3">
      <c r="D589857" s="31">
        <v>300</v>
      </c>
    </row>
    <row r="589858" spans="4:4" x14ac:dyDescent="0.3">
      <c r="D589858" s="31">
        <v>280</v>
      </c>
    </row>
    <row r="589859" spans="4:4" x14ac:dyDescent="0.3">
      <c r="D589859" s="31">
        <v>293</v>
      </c>
    </row>
    <row r="589860" spans="4:4" x14ac:dyDescent="0.3">
      <c r="D589860" s="31">
        <v>320</v>
      </c>
    </row>
    <row r="589862" spans="4:4" x14ac:dyDescent="0.3">
      <c r="D589862" s="36">
        <v>0</v>
      </c>
    </row>
    <row r="589863" spans="4:4" x14ac:dyDescent="0.3">
      <c r="D589863" s="36">
        <v>0</v>
      </c>
    </row>
    <row r="589864" spans="4:4" x14ac:dyDescent="0.3">
      <c r="D589864" s="36">
        <v>245</v>
      </c>
    </row>
    <row r="589865" spans="4:4" x14ac:dyDescent="0.3">
      <c r="D589865" s="36">
        <v>245</v>
      </c>
    </row>
    <row r="589866" spans="4:4" x14ac:dyDescent="0.3">
      <c r="D589866" s="36">
        <v>0</v>
      </c>
    </row>
    <row r="589867" spans="4:4" x14ac:dyDescent="0.3">
      <c r="D589867" s="36">
        <v>0</v>
      </c>
    </row>
    <row r="589868" spans="4:4" x14ac:dyDescent="0.3">
      <c r="D589868" s="36">
        <v>300</v>
      </c>
    </row>
    <row r="589880" spans="4:4" x14ac:dyDescent="0.3">
      <c r="D589880" s="30">
        <v>220</v>
      </c>
    </row>
    <row r="589881" spans="4:4" x14ac:dyDescent="0.3">
      <c r="D589881" s="32">
        <v>250</v>
      </c>
    </row>
    <row r="589882" spans="4:4" x14ac:dyDescent="0.3">
      <c r="D589882" s="30">
        <v>250</v>
      </c>
    </row>
    <row r="589883" spans="4:4" x14ac:dyDescent="0.3">
      <c r="D589883" s="32">
        <v>230</v>
      </c>
    </row>
    <row r="589884" spans="4:4" x14ac:dyDescent="0.3">
      <c r="D589884" s="32">
        <v>270</v>
      </c>
    </row>
    <row r="589885" spans="4:4" x14ac:dyDescent="0.3">
      <c r="D589885" s="32">
        <v>200</v>
      </c>
    </row>
    <row r="589886" spans="4:4" x14ac:dyDescent="0.3">
      <c r="D589886" s="32">
        <v>125</v>
      </c>
    </row>
    <row r="589887" spans="4:4" x14ac:dyDescent="0.3">
      <c r="D589887" s="32">
        <v>240</v>
      </c>
    </row>
    <row r="589888" spans="4:4" x14ac:dyDescent="0.3">
      <c r="D589888" s="31">
        <v>220</v>
      </c>
    </row>
    <row r="589890" spans="4:4" x14ac:dyDescent="0.3">
      <c r="D589890" s="36">
        <v>260</v>
      </c>
    </row>
    <row r="589892" spans="4:4" x14ac:dyDescent="0.3">
      <c r="D589892" s="36">
        <v>0</v>
      </c>
    </row>
    <row r="589893" spans="4:4" x14ac:dyDescent="0.3">
      <c r="D589893" s="36">
        <v>0</v>
      </c>
    </row>
    <row r="589894" spans="4:4" x14ac:dyDescent="0.3">
      <c r="D589894" s="36">
        <v>0</v>
      </c>
    </row>
    <row r="589895" spans="4:4" x14ac:dyDescent="0.3">
      <c r="D589895" s="36">
        <v>0</v>
      </c>
    </row>
    <row r="589896" spans="4:4" x14ac:dyDescent="0.3">
      <c r="D589896" s="36">
        <v>0</v>
      </c>
    </row>
    <row r="589897" spans="4:4" x14ac:dyDescent="0.3">
      <c r="D589897" s="36">
        <v>0</v>
      </c>
    </row>
    <row r="589898" spans="4:4" x14ac:dyDescent="0.3">
      <c r="D589898" s="36">
        <v>533</v>
      </c>
    </row>
    <row r="589907" spans="4:4" x14ac:dyDescent="0.3">
      <c r="D589907" s="32">
        <v>320</v>
      </c>
    </row>
    <row r="589911" spans="4:4" x14ac:dyDescent="0.3">
      <c r="D589911" s="35">
        <v>333</v>
      </c>
    </row>
    <row r="589912" spans="4:4" x14ac:dyDescent="0.3">
      <c r="D589912" s="35">
        <v>300</v>
      </c>
    </row>
    <row r="589913" spans="4:4" x14ac:dyDescent="0.3">
      <c r="D589913" s="23">
        <v>250</v>
      </c>
    </row>
    <row r="589921" spans="4:4" x14ac:dyDescent="0.3">
      <c r="D589921" s="22">
        <v>260</v>
      </c>
    </row>
    <row r="589923" spans="4:4" x14ac:dyDescent="0.3">
      <c r="D589923" s="38">
        <v>720</v>
      </c>
    </row>
    <row r="589924" spans="4:4" x14ac:dyDescent="0.3">
      <c r="D589924" s="38">
        <v>800</v>
      </c>
    </row>
    <row r="589925" spans="4:4" x14ac:dyDescent="0.3">
      <c r="D589925" s="38">
        <v>947</v>
      </c>
    </row>
    <row r="589926" spans="4:4" x14ac:dyDescent="0.3">
      <c r="D589926" s="38">
        <v>947</v>
      </c>
    </row>
    <row r="589927" spans="4:4" x14ac:dyDescent="0.3">
      <c r="D589927" s="38">
        <v>1000</v>
      </c>
    </row>
    <row r="589928" spans="4:4" x14ac:dyDescent="0.3">
      <c r="D589928" s="38">
        <v>1000</v>
      </c>
    </row>
    <row r="589929" spans="4:4" x14ac:dyDescent="0.3">
      <c r="D589929" s="38">
        <v>933</v>
      </c>
    </row>
    <row r="589945" spans="4:4" x14ac:dyDescent="0.3">
      <c r="D589945" s="32">
        <v>506</v>
      </c>
    </row>
    <row r="589946" spans="4:4" x14ac:dyDescent="0.3">
      <c r="D589946" s="32">
        <v>546</v>
      </c>
    </row>
    <row r="589948" spans="4:4" x14ac:dyDescent="0.3">
      <c r="D589948" s="35">
        <v>750</v>
      </c>
    </row>
    <row r="589949" spans="4:4" x14ac:dyDescent="0.3">
      <c r="D589949" s="30">
        <v>775</v>
      </c>
    </row>
    <row r="589950" spans="4:4" x14ac:dyDescent="0.3">
      <c r="D589950" s="30">
        <v>785</v>
      </c>
    </row>
    <row r="589951" spans="4:4" x14ac:dyDescent="0.3">
      <c r="D589951" s="32">
        <v>790</v>
      </c>
    </row>
    <row r="589952" spans="4:4" x14ac:dyDescent="0.3">
      <c r="D589952" s="32">
        <v>790</v>
      </c>
    </row>
    <row r="589953" spans="4:4" x14ac:dyDescent="0.3">
      <c r="D589953" s="32">
        <v>790</v>
      </c>
    </row>
    <row r="589954" spans="4:4" x14ac:dyDescent="0.3">
      <c r="D589954" s="31">
        <v>760</v>
      </c>
    </row>
    <row r="589955" spans="4:4" x14ac:dyDescent="0.3">
      <c r="D589955" s="32">
        <v>790</v>
      </c>
    </row>
    <row r="589957" spans="4:4" x14ac:dyDescent="0.3">
      <c r="D589957" s="35">
        <v>466</v>
      </c>
    </row>
    <row r="589958" spans="4:4" x14ac:dyDescent="0.3">
      <c r="D589958" s="35">
        <v>400</v>
      </c>
    </row>
    <row r="589959" spans="4:4" x14ac:dyDescent="0.3">
      <c r="D589959" s="11">
        <f>+AVERAGE(D589957:D589958)</f>
        <v>433</v>
      </c>
    </row>
    <row r="589963" spans="4:4" x14ac:dyDescent="0.3">
      <c r="D589963" s="32">
        <v>680</v>
      </c>
    </row>
    <row r="589964" spans="4:4" x14ac:dyDescent="0.3">
      <c r="D589964" s="30">
        <v>640</v>
      </c>
    </row>
    <row r="589965" spans="4:4" x14ac:dyDescent="0.3">
      <c r="D589965" s="32">
        <v>450</v>
      </c>
    </row>
    <row r="589966" spans="4:4" x14ac:dyDescent="0.3">
      <c r="D589966" s="32">
        <v>560</v>
      </c>
    </row>
    <row r="589967" spans="4:4" x14ac:dyDescent="0.3">
      <c r="D589967" s="32">
        <v>515</v>
      </c>
    </row>
    <row r="589968" spans="4:4" x14ac:dyDescent="0.3">
      <c r="D589968" s="31">
        <v>545</v>
      </c>
    </row>
    <row r="589969" spans="4:4" x14ac:dyDescent="0.3">
      <c r="D589969" s="22">
        <v>530</v>
      </c>
    </row>
    <row r="589970" spans="4:4" x14ac:dyDescent="0.3">
      <c r="D589970" s="11"/>
    </row>
    <row r="589974" spans="4:4" x14ac:dyDescent="0.3">
      <c r="D589974" s="32">
        <v>780</v>
      </c>
    </row>
    <row r="589976" spans="4:4" x14ac:dyDescent="0.3">
      <c r="D589976" s="11"/>
    </row>
    <row r="589985" spans="4:4" x14ac:dyDescent="0.3">
      <c r="D589985" s="30">
        <v>600</v>
      </c>
    </row>
    <row r="589986" spans="4:4" x14ac:dyDescent="0.3">
      <c r="D589986" s="30">
        <v>650</v>
      </c>
    </row>
    <row r="589987" spans="4:4" x14ac:dyDescent="0.3">
      <c r="D589987" s="32">
        <v>645</v>
      </c>
    </row>
    <row r="589988" spans="4:4" x14ac:dyDescent="0.3">
      <c r="D589988" s="32">
        <v>490</v>
      </c>
    </row>
    <row r="589989" spans="4:4" x14ac:dyDescent="0.3">
      <c r="D589989" s="32">
        <v>525</v>
      </c>
    </row>
    <row r="589990" spans="4:4" x14ac:dyDescent="0.3">
      <c r="D589990" s="22">
        <v>560</v>
      </c>
    </row>
    <row r="589991" spans="4:4" x14ac:dyDescent="0.3">
      <c r="D589991" s="11"/>
    </row>
    <row r="589992" spans="4:4" x14ac:dyDescent="0.3">
      <c r="D589992" s="37">
        <v>87500</v>
      </c>
    </row>
    <row r="589993" spans="4:4" x14ac:dyDescent="0.3">
      <c r="D589993" s="37">
        <v>90000</v>
      </c>
    </row>
    <row r="589994" spans="4:4" x14ac:dyDescent="0.3">
      <c r="D589994" s="37">
        <v>45667</v>
      </c>
    </row>
    <row r="589995" spans="4:4" x14ac:dyDescent="0.3">
      <c r="D589995" s="37">
        <v>45667</v>
      </c>
    </row>
    <row r="589996" spans="4:4" x14ac:dyDescent="0.3">
      <c r="D589996" s="37">
        <v>37500</v>
      </c>
    </row>
    <row r="589997" spans="4:4" x14ac:dyDescent="0.3">
      <c r="D589997" s="37">
        <v>34167</v>
      </c>
    </row>
    <row r="589998" spans="4:4" x14ac:dyDescent="0.3">
      <c r="D589998" s="37">
        <v>40833</v>
      </c>
    </row>
    <row r="590012" spans="4:4" x14ac:dyDescent="0.3">
      <c r="D590012" s="32">
        <v>30666</v>
      </c>
    </row>
    <row r="590018" spans="4:4" x14ac:dyDescent="0.3">
      <c r="D590018" s="35">
        <v>28666</v>
      </c>
    </row>
    <row r="590019" spans="4:4" x14ac:dyDescent="0.3">
      <c r="D590019" s="32">
        <v>31333</v>
      </c>
    </row>
    <row r="590020" spans="4:4" x14ac:dyDescent="0.3">
      <c r="D590020" s="30">
        <v>32000</v>
      </c>
    </row>
    <row r="590021" spans="4:4" x14ac:dyDescent="0.3">
      <c r="D590021" s="30">
        <v>34750</v>
      </c>
    </row>
    <row r="590022" spans="4:4" x14ac:dyDescent="0.3">
      <c r="D590022" s="32">
        <v>32750</v>
      </c>
    </row>
    <row r="590023" spans="4:4" x14ac:dyDescent="0.3">
      <c r="D590023" s="31">
        <v>20125</v>
      </c>
    </row>
    <row r="590024" spans="4:4" x14ac:dyDescent="0.3">
      <c r="D590024" s="32">
        <v>31700</v>
      </c>
    </row>
    <row r="590025" spans="4:4" x14ac:dyDescent="0.3">
      <c r="D590025" s="32">
        <v>34000</v>
      </c>
    </row>
    <row r="590026" spans="4:4" x14ac:dyDescent="0.3">
      <c r="D590026" s="32">
        <v>39870</v>
      </c>
    </row>
    <row r="590027" spans="4:4" x14ac:dyDescent="0.3">
      <c r="D590027" s="32">
        <v>34787</v>
      </c>
    </row>
    <row r="590028" spans="4:4" x14ac:dyDescent="0.3">
      <c r="D590028" s="11"/>
    </row>
    <row r="590029" spans="4:4" x14ac:dyDescent="0.3">
      <c r="D590029" s="36">
        <v>69667</v>
      </c>
    </row>
    <row r="590030" spans="4:4" x14ac:dyDescent="0.3">
      <c r="D590030" s="36">
        <v>70667</v>
      </c>
    </row>
    <row r="590031" spans="4:4" x14ac:dyDescent="0.3">
      <c r="D590031" s="36">
        <v>33933</v>
      </c>
    </row>
    <row r="590032" spans="4:4" x14ac:dyDescent="0.3">
      <c r="D590032" s="36">
        <v>33933</v>
      </c>
    </row>
    <row r="590033" spans="4:4" x14ac:dyDescent="0.3">
      <c r="D590033" s="36">
        <v>23833</v>
      </c>
    </row>
    <row r="590034" spans="4:4" x14ac:dyDescent="0.3">
      <c r="D590034" s="36">
        <v>23833</v>
      </c>
    </row>
    <row r="590035" spans="4:4" x14ac:dyDescent="0.3">
      <c r="D590035" s="36">
        <v>28000</v>
      </c>
    </row>
    <row r="590050" spans="4:4" x14ac:dyDescent="0.3">
      <c r="D590050" s="35">
        <v>18333</v>
      </c>
    </row>
    <row r="590051" spans="4:4" x14ac:dyDescent="0.3">
      <c r="D590051" s="30">
        <v>16166</v>
      </c>
    </row>
    <row r="590052" spans="4:4" x14ac:dyDescent="0.3">
      <c r="D590052" s="30">
        <v>19000</v>
      </c>
    </row>
    <row r="590053" spans="4:4" x14ac:dyDescent="0.3">
      <c r="D590053" s="32">
        <v>21500</v>
      </c>
    </row>
    <row r="590054" spans="4:4" x14ac:dyDescent="0.3">
      <c r="D590054" s="32">
        <v>21375</v>
      </c>
    </row>
    <row r="590055" spans="4:4" x14ac:dyDescent="0.3">
      <c r="D590055" s="32">
        <v>19750</v>
      </c>
    </row>
    <row r="590056" spans="4:4" x14ac:dyDescent="0.3">
      <c r="D590056" s="32">
        <v>16125</v>
      </c>
    </row>
    <row r="590057" spans="4:4" x14ac:dyDescent="0.3">
      <c r="D590057" s="31">
        <v>17750</v>
      </c>
    </row>
    <row r="590058" spans="4:4" x14ac:dyDescent="0.3">
      <c r="D590058" s="32">
        <v>18125</v>
      </c>
    </row>
    <row r="590059" spans="4:4" x14ac:dyDescent="0.3">
      <c r="D590059" s="11"/>
    </row>
    <row r="590060" spans="4:4" x14ac:dyDescent="0.3">
      <c r="D590060" s="39">
        <v>0</v>
      </c>
    </row>
    <row r="590061" spans="4:4" x14ac:dyDescent="0.3">
      <c r="D590061" s="39">
        <v>0</v>
      </c>
    </row>
    <row r="590062" spans="4:4" x14ac:dyDescent="0.3">
      <c r="D590062" s="39">
        <v>0</v>
      </c>
    </row>
    <row r="590063" spans="4:4" x14ac:dyDescent="0.3">
      <c r="D590063" s="39">
        <v>0</v>
      </c>
    </row>
    <row r="590064" spans="4:4" x14ac:dyDescent="0.3">
      <c r="D590064" s="39">
        <v>0</v>
      </c>
    </row>
    <row r="590065" spans="4:4" x14ac:dyDescent="0.3">
      <c r="D590065" s="32">
        <v>123500</v>
      </c>
    </row>
    <row r="590066" spans="4:4" x14ac:dyDescent="0.3">
      <c r="D590066" s="39">
        <v>0</v>
      </c>
    </row>
    <row r="590071" spans="4:4" x14ac:dyDescent="0.3">
      <c r="D590071" s="30">
        <v>102125</v>
      </c>
    </row>
    <row r="590072" spans="4:4" x14ac:dyDescent="0.3">
      <c r="D590072" s="30">
        <v>107625</v>
      </c>
    </row>
    <row r="590073" spans="4:4" x14ac:dyDescent="0.3">
      <c r="D590073" s="32">
        <v>103250</v>
      </c>
    </row>
    <row r="590074" spans="4:4" x14ac:dyDescent="0.3">
      <c r="D590074" s="32">
        <v>105625</v>
      </c>
    </row>
    <row r="590075" spans="4:4" x14ac:dyDescent="0.3">
      <c r="D590075" s="32">
        <v>105500</v>
      </c>
    </row>
    <row r="590076" spans="4:4" x14ac:dyDescent="0.3">
      <c r="D590076" s="32">
        <v>90375</v>
      </c>
    </row>
    <row r="590077" spans="4:4" x14ac:dyDescent="0.3">
      <c r="D590077" s="32">
        <v>98000</v>
      </c>
    </row>
    <row r="590078" spans="4:4" x14ac:dyDescent="0.3">
      <c r="D590078" s="32">
        <v>95500</v>
      </c>
    </row>
    <row r="590079" spans="4:4" x14ac:dyDescent="0.3">
      <c r="D590079" s="32">
        <v>130000</v>
      </c>
    </row>
    <row r="590080" spans="4:4" x14ac:dyDescent="0.3">
      <c r="D590080" s="33">
        <v>143500</v>
      </c>
    </row>
    <row r="590081" spans="4:4" x14ac:dyDescent="0.3">
      <c r="D590081" s="11"/>
    </row>
    <row r="590092" spans="4:4" x14ac:dyDescent="0.3">
      <c r="D590092" s="31">
        <v>253</v>
      </c>
    </row>
    <row r="590093" spans="4:4" x14ac:dyDescent="0.3">
      <c r="D590093" s="31">
        <v>240</v>
      </c>
    </row>
    <row r="590094" spans="4:4" x14ac:dyDescent="0.3">
      <c r="D590094" s="31">
        <v>220</v>
      </c>
    </row>
    <row r="590095" spans="4:4" x14ac:dyDescent="0.3">
      <c r="D590095" s="31">
        <v>180</v>
      </c>
    </row>
    <row r="590096" spans="4:4" x14ac:dyDescent="0.3">
      <c r="D590096" s="36">
        <v>240</v>
      </c>
    </row>
    <row r="590097" spans="4:4" x14ac:dyDescent="0.3">
      <c r="D590097" s="31">
        <v>200</v>
      </c>
    </row>
    <row r="590098" spans="4:4" x14ac:dyDescent="0.3">
      <c r="D590098" s="31">
        <v>200</v>
      </c>
    </row>
    <row r="590099" spans="4:4" x14ac:dyDescent="0.3">
      <c r="D590099" s="31">
        <v>240</v>
      </c>
    </row>
    <row r="590100" spans="4:4" x14ac:dyDescent="0.3">
      <c r="D590100" s="31">
        <v>233</v>
      </c>
    </row>
    <row r="590101" spans="4:4" x14ac:dyDescent="0.3">
      <c r="D590101" s="31">
        <v>200</v>
      </c>
    </row>
    <row r="590102" spans="4:4" x14ac:dyDescent="0.3">
      <c r="D590102" s="31">
        <v>261</v>
      </c>
    </row>
    <row r="590103" spans="4:4" x14ac:dyDescent="0.3">
      <c r="D590103" s="31">
        <v>260</v>
      </c>
    </row>
    <row r="590104" spans="4:4" x14ac:dyDescent="0.3">
      <c r="D590104" s="31">
        <v>271</v>
      </c>
    </row>
    <row r="590105" spans="4:4" x14ac:dyDescent="0.3">
      <c r="D590105" s="31">
        <v>270</v>
      </c>
    </row>
    <row r="590106" spans="4:4" x14ac:dyDescent="0.3">
      <c r="D590106" s="31">
        <v>273</v>
      </c>
    </row>
    <row r="590107" spans="4:4" x14ac:dyDescent="0.3">
      <c r="D590107" s="31">
        <v>258</v>
      </c>
    </row>
    <row r="590108" spans="4:4" x14ac:dyDescent="0.3">
      <c r="D590108" s="36">
        <v>270</v>
      </c>
    </row>
    <row r="590109" spans="4:4" x14ac:dyDescent="0.3">
      <c r="D590109" s="31">
        <v>283</v>
      </c>
    </row>
    <row r="590110" spans="4:4" x14ac:dyDescent="0.3">
      <c r="D590110" s="31">
        <v>200</v>
      </c>
    </row>
    <row r="590111" spans="4:4" x14ac:dyDescent="0.3">
      <c r="D590111" s="31">
        <v>240</v>
      </c>
    </row>
    <row r="590112" spans="4:4" x14ac:dyDescent="0.3">
      <c r="D590112" s="31">
        <v>249</v>
      </c>
    </row>
    <row r="590113" spans="4:4" x14ac:dyDescent="0.3">
      <c r="D590113" s="31">
        <v>317</v>
      </c>
    </row>
    <row r="590114" spans="4:4" x14ac:dyDescent="0.3">
      <c r="D590114" s="31">
        <v>240</v>
      </c>
    </row>
    <row r="590115" spans="4:4" x14ac:dyDescent="0.3">
      <c r="D590115" s="14"/>
    </row>
    <row r="590116" spans="4:4" x14ac:dyDescent="0.3">
      <c r="D590116" s="31">
        <v>220</v>
      </c>
    </row>
    <row r="590117" spans="4:4" x14ac:dyDescent="0.3">
      <c r="D590117" s="31">
        <v>220</v>
      </c>
    </row>
    <row r="590118" spans="4:4" x14ac:dyDescent="0.3">
      <c r="D590118" s="31">
        <v>200</v>
      </c>
    </row>
    <row r="590119" spans="4:4" x14ac:dyDescent="0.3">
      <c r="D590119" s="31">
        <v>187</v>
      </c>
    </row>
    <row r="590120" spans="4:4" x14ac:dyDescent="0.3">
      <c r="D590120" s="31">
        <v>167</v>
      </c>
    </row>
    <row r="590121" spans="4:4" x14ac:dyDescent="0.3">
      <c r="D590121" s="31">
        <v>200</v>
      </c>
    </row>
    <row r="590122" spans="4:4" x14ac:dyDescent="0.3">
      <c r="D590122" s="31">
        <v>180</v>
      </c>
    </row>
    <row r="590123" spans="4:4" x14ac:dyDescent="0.3">
      <c r="D590123" s="31">
        <v>200</v>
      </c>
    </row>
    <row r="590124" spans="4:4" x14ac:dyDescent="0.3">
      <c r="D590124" s="31">
        <v>213</v>
      </c>
    </row>
    <row r="590125" spans="4:4" x14ac:dyDescent="0.3">
      <c r="D590125" s="31">
        <v>167</v>
      </c>
    </row>
    <row r="590126" spans="4:4" x14ac:dyDescent="0.3">
      <c r="D590126" s="31">
        <v>256</v>
      </c>
    </row>
    <row r="590127" spans="4:4" x14ac:dyDescent="0.3">
      <c r="D590127" s="31">
        <v>263</v>
      </c>
    </row>
    <row r="590128" spans="4:4" x14ac:dyDescent="0.3">
      <c r="D590128" s="31">
        <v>253</v>
      </c>
    </row>
    <row r="590129" spans="4:4" x14ac:dyDescent="0.3">
      <c r="D590129" s="31">
        <v>251</v>
      </c>
    </row>
    <row r="590130" spans="4:4" x14ac:dyDescent="0.3">
      <c r="D590130" s="31">
        <v>260</v>
      </c>
    </row>
    <row r="590131" spans="4:4" x14ac:dyDescent="0.3">
      <c r="D590131" s="31">
        <v>250</v>
      </c>
    </row>
    <row r="590132" spans="4:4" x14ac:dyDescent="0.3">
      <c r="D590132" s="31">
        <v>255</v>
      </c>
    </row>
    <row r="590133" spans="4:4" x14ac:dyDescent="0.3">
      <c r="D590133" s="31">
        <v>214</v>
      </c>
    </row>
    <row r="590134" spans="4:4" x14ac:dyDescent="0.3">
      <c r="D590134" s="31">
        <v>205</v>
      </c>
    </row>
    <row r="590135" spans="4:4" x14ac:dyDescent="0.3">
      <c r="D590135" s="31">
        <v>209</v>
      </c>
    </row>
    <row r="590136" spans="4:4" x14ac:dyDescent="0.3">
      <c r="D590136" s="31">
        <v>220</v>
      </c>
    </row>
    <row r="590137" spans="4:4" x14ac:dyDescent="0.3">
      <c r="D590137" s="31">
        <v>183</v>
      </c>
    </row>
    <row r="590138" spans="4:4" x14ac:dyDescent="0.3">
      <c r="D590138" s="32">
        <v>220</v>
      </c>
    </row>
    <row r="590139" spans="4:4" x14ac:dyDescent="0.3">
      <c r="D590139" s="31">
        <v>214</v>
      </c>
    </row>
    <row r="590140" spans="4:4" x14ac:dyDescent="0.3">
      <c r="D590140" s="2">
        <f>+AVERAGE(D590116:D590139)</f>
        <v>216.95833333333334</v>
      </c>
    </row>
    <row r="590141" spans="4:4" x14ac:dyDescent="0.3">
      <c r="D590141" s="31">
        <v>240</v>
      </c>
    </row>
    <row r="590142" spans="4:4" x14ac:dyDescent="0.3">
      <c r="D590142" s="31">
        <v>220</v>
      </c>
    </row>
    <row r="590143" spans="4:4" x14ac:dyDescent="0.3">
      <c r="D590143" s="31">
        <v>220</v>
      </c>
    </row>
    <row r="590144" spans="4:4" x14ac:dyDescent="0.3">
      <c r="D590144" s="31">
        <v>200</v>
      </c>
    </row>
    <row r="590145" spans="4:4" x14ac:dyDescent="0.3">
      <c r="D590145" s="31">
        <v>220</v>
      </c>
    </row>
    <row r="590146" spans="4:4" x14ac:dyDescent="0.3">
      <c r="D590146" s="31">
        <v>280</v>
      </c>
    </row>
    <row r="590147" spans="4:4" x14ac:dyDescent="0.3">
      <c r="D590147" s="31">
        <v>227</v>
      </c>
    </row>
    <row r="590148" spans="4:4" x14ac:dyDescent="0.3">
      <c r="D590148" s="31">
        <v>240</v>
      </c>
    </row>
    <row r="590149" spans="4:4" x14ac:dyDescent="0.3">
      <c r="D590149" s="31">
        <v>266</v>
      </c>
    </row>
    <row r="590150" spans="4:4" x14ac:dyDescent="0.3">
      <c r="D590150" s="36">
        <v>266</v>
      </c>
    </row>
    <row r="590151" spans="4:4" x14ac:dyDescent="0.3">
      <c r="D590151" s="36">
        <v>250</v>
      </c>
    </row>
    <row r="590152" spans="4:4" x14ac:dyDescent="0.3">
      <c r="D590152" s="31">
        <v>250</v>
      </c>
    </row>
    <row r="590153" spans="4:4" x14ac:dyDescent="0.3">
      <c r="D590153" s="31">
        <v>263</v>
      </c>
    </row>
    <row r="590154" spans="4:4" x14ac:dyDescent="0.3">
      <c r="D590154" s="31">
        <v>250</v>
      </c>
    </row>
    <row r="590155" spans="4:4" x14ac:dyDescent="0.3">
      <c r="D590155" s="31">
        <v>255</v>
      </c>
    </row>
    <row r="590156" spans="4:4" x14ac:dyDescent="0.3">
      <c r="D590156" s="31">
        <v>257</v>
      </c>
    </row>
    <row r="590157" spans="4:4" x14ac:dyDescent="0.3">
      <c r="D590157" s="31">
        <v>252</v>
      </c>
    </row>
    <row r="590158" spans="4:4" x14ac:dyDescent="0.3">
      <c r="D590158" s="31">
        <v>318</v>
      </c>
    </row>
    <row r="590159" spans="4:4" x14ac:dyDescent="0.3">
      <c r="D590159" s="31">
        <v>257</v>
      </c>
    </row>
    <row r="590160" spans="4:4" x14ac:dyDescent="0.3">
      <c r="D590160" s="31">
        <v>245</v>
      </c>
    </row>
    <row r="590161" spans="4:4" x14ac:dyDescent="0.3">
      <c r="D590161" s="31">
        <v>240</v>
      </c>
    </row>
    <row r="590162" spans="4:4" x14ac:dyDescent="0.3">
      <c r="D590162" s="31">
        <v>240</v>
      </c>
    </row>
    <row r="590163" spans="4:4" x14ac:dyDescent="0.3">
      <c r="D590163" s="2">
        <f>+AVERAGE(D590141:D590162)</f>
        <v>248</v>
      </c>
    </row>
    <row r="590164" spans="4:4" x14ac:dyDescent="0.3">
      <c r="D590164" s="31">
        <v>526</v>
      </c>
    </row>
    <row r="590165" spans="4:4" x14ac:dyDescent="0.3">
      <c r="D590165" s="31">
        <v>550</v>
      </c>
    </row>
    <row r="590166" spans="4:4" x14ac:dyDescent="0.3">
      <c r="D590166" s="31">
        <v>550</v>
      </c>
    </row>
    <row r="590167" spans="4:4" x14ac:dyDescent="0.3">
      <c r="D590167" s="31">
        <v>616</v>
      </c>
    </row>
    <row r="590168" spans="4:4" x14ac:dyDescent="0.3">
      <c r="D590168" s="31">
        <v>550</v>
      </c>
    </row>
    <row r="590169" spans="4:4" x14ac:dyDescent="0.3">
      <c r="D590169" s="31">
        <v>566</v>
      </c>
    </row>
    <row r="590170" spans="4:4" x14ac:dyDescent="0.3">
      <c r="D590170" s="31">
        <v>550</v>
      </c>
    </row>
    <row r="590172" spans="4:4" x14ac:dyDescent="0.3">
      <c r="D590172" s="31">
        <v>520</v>
      </c>
    </row>
    <row r="590173" spans="4:4" x14ac:dyDescent="0.3">
      <c r="D590173" s="31">
        <v>527</v>
      </c>
    </row>
    <row r="590174" spans="4:4" x14ac:dyDescent="0.3">
      <c r="D590174" s="31">
        <v>500</v>
      </c>
    </row>
    <row r="590175" spans="4:4" x14ac:dyDescent="0.3">
      <c r="D590175" s="31">
        <v>460</v>
      </c>
    </row>
    <row r="590176" spans="4:4" x14ac:dyDescent="0.3">
      <c r="D590176" s="31">
        <v>480</v>
      </c>
    </row>
    <row r="590177" spans="4:4" x14ac:dyDescent="0.3">
      <c r="D590177" s="31">
        <v>520</v>
      </c>
    </row>
    <row r="590178" spans="4:4" x14ac:dyDescent="0.3">
      <c r="D590178" s="31">
        <v>500</v>
      </c>
    </row>
    <row r="590179" spans="4:4" x14ac:dyDescent="0.3">
      <c r="D590179" s="31">
        <v>520</v>
      </c>
    </row>
    <row r="590180" spans="4:4" x14ac:dyDescent="0.3">
      <c r="D590180" s="31">
        <v>567</v>
      </c>
    </row>
    <row r="590181" spans="4:4" x14ac:dyDescent="0.3">
      <c r="D590181" s="31">
        <v>500</v>
      </c>
    </row>
    <row r="590182" spans="4:4" x14ac:dyDescent="0.3">
      <c r="D590182" s="31">
        <v>750</v>
      </c>
    </row>
    <row r="590183" spans="4:4" x14ac:dyDescent="0.3">
      <c r="D590183" s="31">
        <v>750</v>
      </c>
    </row>
    <row r="590184" spans="4:4" x14ac:dyDescent="0.3">
      <c r="D590184" s="36">
        <v>766</v>
      </c>
    </row>
    <row r="590185" spans="4:4" x14ac:dyDescent="0.3">
      <c r="D590185" s="31">
        <v>750</v>
      </c>
    </row>
    <row r="590186" spans="4:4" x14ac:dyDescent="0.3">
      <c r="D590186" s="31">
        <v>800</v>
      </c>
    </row>
    <row r="590187" spans="4:4" x14ac:dyDescent="0.3">
      <c r="D590187" s="31">
        <v>693</v>
      </c>
    </row>
    <row r="590188" spans="4:4" x14ac:dyDescent="0.3">
      <c r="D590188" s="31">
        <v>700</v>
      </c>
    </row>
    <row r="590189" spans="4:4" x14ac:dyDescent="0.3">
      <c r="D590189" s="31">
        <v>487</v>
      </c>
    </row>
    <row r="590190" spans="4:4" x14ac:dyDescent="0.3">
      <c r="D590190" s="31">
        <v>492</v>
      </c>
    </row>
    <row r="590191" spans="4:4" x14ac:dyDescent="0.3">
      <c r="D590191" s="31">
        <v>500</v>
      </c>
    </row>
    <row r="590192" spans="4:4" x14ac:dyDescent="0.3">
      <c r="D590192" s="31">
        <v>482</v>
      </c>
    </row>
    <row r="590193" spans="4:4" x14ac:dyDescent="0.3">
      <c r="D590193" s="31">
        <v>468</v>
      </c>
    </row>
    <row r="590194" spans="4:4" x14ac:dyDescent="0.3">
      <c r="D590194" s="31">
        <v>468</v>
      </c>
    </row>
    <row r="590195" spans="4:4" x14ac:dyDescent="0.3">
      <c r="D590195" s="2">
        <f>+AVERAGE(D590172:D590194)</f>
        <v>573.91304347826087</v>
      </c>
    </row>
    <row r="590196" spans="4:4" x14ac:dyDescent="0.3">
      <c r="D590196" s="31">
        <v>540</v>
      </c>
    </row>
    <row r="590197" spans="4:4" x14ac:dyDescent="0.3">
      <c r="D590197" s="31">
        <v>580</v>
      </c>
    </row>
    <row r="590198" spans="4:4" x14ac:dyDescent="0.3">
      <c r="D590198" s="31">
        <v>480</v>
      </c>
    </row>
    <row r="590199" spans="4:4" x14ac:dyDescent="0.3">
      <c r="D590199" s="31">
        <v>520</v>
      </c>
    </row>
    <row r="590200" spans="4:4" x14ac:dyDescent="0.3">
      <c r="D590200" s="31">
        <v>480</v>
      </c>
    </row>
    <row r="590201" spans="4:4" x14ac:dyDescent="0.3">
      <c r="D590201" s="31">
        <v>480</v>
      </c>
    </row>
    <row r="590202" spans="4:4" x14ac:dyDescent="0.3">
      <c r="D590202" s="31">
        <v>480</v>
      </c>
    </row>
    <row r="590203" spans="4:4" x14ac:dyDescent="0.3">
      <c r="D590203" s="31">
        <v>480</v>
      </c>
    </row>
    <row r="590204" spans="4:4" x14ac:dyDescent="0.3">
      <c r="D590204" s="31">
        <v>560</v>
      </c>
    </row>
    <row r="590205" spans="4:4" x14ac:dyDescent="0.3">
      <c r="D590205" s="31">
        <v>500</v>
      </c>
    </row>
    <row r="590206" spans="4:4" x14ac:dyDescent="0.3">
      <c r="D590206" s="31">
        <v>700</v>
      </c>
    </row>
    <row r="590207" spans="4:4" x14ac:dyDescent="0.3">
      <c r="D590207" s="31">
        <v>680</v>
      </c>
    </row>
    <row r="590208" spans="4:4" x14ac:dyDescent="0.3">
      <c r="D590208" s="31">
        <v>700</v>
      </c>
    </row>
    <row r="590209" spans="4:4" x14ac:dyDescent="0.3">
      <c r="D590209" s="31">
        <v>700</v>
      </c>
    </row>
    <row r="590210" spans="4:4" x14ac:dyDescent="0.3">
      <c r="D590210" s="31">
        <v>813</v>
      </c>
    </row>
    <row r="590211" spans="4:4" x14ac:dyDescent="0.3">
      <c r="D590211" s="31">
        <v>816</v>
      </c>
    </row>
    <row r="590212" spans="4:4" x14ac:dyDescent="0.3">
      <c r="D590212" s="31">
        <v>560</v>
      </c>
    </row>
    <row r="590213" spans="4:4" x14ac:dyDescent="0.3">
      <c r="D590213" s="31">
        <v>574</v>
      </c>
    </row>
    <row r="590214" spans="4:4" x14ac:dyDescent="0.3">
      <c r="D590214" s="31">
        <v>630</v>
      </c>
    </row>
    <row r="590215" spans="4:4" x14ac:dyDescent="0.3">
      <c r="D590215" s="31">
        <v>460</v>
      </c>
    </row>
    <row r="590216" spans="4:4" x14ac:dyDescent="0.3">
      <c r="D590216" s="31">
        <v>550</v>
      </c>
    </row>
    <row r="590217" spans="4:4" x14ac:dyDescent="0.3">
      <c r="D590217" s="31">
        <v>700</v>
      </c>
    </row>
    <row r="590218" spans="4:4" x14ac:dyDescent="0.3">
      <c r="D590218" s="31">
        <v>500</v>
      </c>
    </row>
    <row r="590219" spans="4:4" x14ac:dyDescent="0.3">
      <c r="D590219" s="2">
        <f>+AVERAGE(D590196:D590218)</f>
        <v>586.21739130434787</v>
      </c>
    </row>
    <row r="590220" spans="4:4" x14ac:dyDescent="0.3">
      <c r="D590220" s="31">
        <v>22000</v>
      </c>
    </row>
    <row r="590221" spans="4:4" x14ac:dyDescent="0.3">
      <c r="D590221" s="31">
        <v>23833</v>
      </c>
    </row>
    <row r="590222" spans="4:4" x14ac:dyDescent="0.3">
      <c r="D590222" s="31">
        <v>21500</v>
      </c>
    </row>
    <row r="590223" spans="4:4" x14ac:dyDescent="0.3">
      <c r="D590223" s="31">
        <v>21250</v>
      </c>
    </row>
    <row r="590224" spans="4:4" x14ac:dyDescent="0.3">
      <c r="D590224" s="31">
        <v>20500</v>
      </c>
    </row>
    <row r="590225" spans="4:4" x14ac:dyDescent="0.3">
      <c r="D590225" s="31">
        <v>21500</v>
      </c>
    </row>
    <row r="590226" spans="4:4" x14ac:dyDescent="0.3">
      <c r="D590226" s="31">
        <v>22166</v>
      </c>
    </row>
    <row r="590227" spans="4:4" x14ac:dyDescent="0.3">
      <c r="D590227" s="31">
        <v>15416</v>
      </c>
    </row>
    <row r="590228" spans="4:4" x14ac:dyDescent="0.3">
      <c r="D590228" s="31">
        <v>21333</v>
      </c>
    </row>
    <row r="590229" spans="4:4" x14ac:dyDescent="0.3">
      <c r="D590229" s="31">
        <v>21000</v>
      </c>
    </row>
    <row r="590230" spans="4:4" x14ac:dyDescent="0.3">
      <c r="D590230" s="31">
        <v>23333</v>
      </c>
    </row>
    <row r="590231" spans="4:4" x14ac:dyDescent="0.3">
      <c r="D590231" s="31">
        <v>23583</v>
      </c>
    </row>
    <row r="590232" spans="4:4" x14ac:dyDescent="0.3">
      <c r="D590232" s="31">
        <v>22500</v>
      </c>
    </row>
    <row r="590233" spans="4:4" x14ac:dyDescent="0.3">
      <c r="D590233" s="31">
        <v>22250</v>
      </c>
    </row>
    <row r="590234" spans="4:4" x14ac:dyDescent="0.3">
      <c r="D590234" s="31">
        <v>22166</v>
      </c>
    </row>
    <row r="590235" spans="4:4" x14ac:dyDescent="0.3">
      <c r="D590235" s="31">
        <v>27000</v>
      </c>
    </row>
    <row r="590236" spans="4:4" x14ac:dyDescent="0.3">
      <c r="D590236" s="31">
        <v>24300</v>
      </c>
    </row>
    <row r="590237" spans="4:4" x14ac:dyDescent="0.3">
      <c r="D590237" s="31">
        <v>19700</v>
      </c>
    </row>
    <row r="590238" spans="4:4" x14ac:dyDescent="0.3">
      <c r="D590238" s="31">
        <v>25500</v>
      </c>
    </row>
    <row r="590239" spans="4:4" x14ac:dyDescent="0.3">
      <c r="D590239" s="31">
        <v>19500</v>
      </c>
    </row>
    <row r="590240" spans="4:4" x14ac:dyDescent="0.3">
      <c r="D590240" s="31">
        <v>17900</v>
      </c>
    </row>
    <row r="590241" spans="4:4" x14ac:dyDescent="0.3">
      <c r="D590241" s="31">
        <v>23833</v>
      </c>
    </row>
    <row r="590242" spans="4:4" x14ac:dyDescent="0.3">
      <c r="D590242" s="37">
        <f>+AVERAGE(D590220:D590241)</f>
        <v>21911.954545454544</v>
      </c>
    </row>
    <row r="590243" spans="4:4" x14ac:dyDescent="0.3">
      <c r="D590243" s="31">
        <v>14500</v>
      </c>
    </row>
    <row r="590244" spans="4:4" x14ac:dyDescent="0.3">
      <c r="D590244" s="31">
        <v>15500</v>
      </c>
    </row>
    <row r="590245" spans="4:4" x14ac:dyDescent="0.3">
      <c r="D590245" s="31">
        <v>14750</v>
      </c>
    </row>
    <row r="590246" spans="4:4" x14ac:dyDescent="0.3">
      <c r="D590246" s="31">
        <v>14000</v>
      </c>
    </row>
    <row r="590247" spans="4:4" x14ac:dyDescent="0.3">
      <c r="D590247" s="31">
        <v>14000</v>
      </c>
    </row>
    <row r="590248" spans="4:4" x14ac:dyDescent="0.3">
      <c r="D590248" s="31">
        <v>14500</v>
      </c>
    </row>
    <row r="590249" spans="4:4" x14ac:dyDescent="0.3">
      <c r="D590249" s="31">
        <v>14000</v>
      </c>
    </row>
    <row r="590250" spans="4:4" x14ac:dyDescent="0.3">
      <c r="D590250" s="31">
        <v>14250</v>
      </c>
    </row>
    <row r="590251" spans="4:4" x14ac:dyDescent="0.3">
      <c r="D590251" s="31">
        <v>14500</v>
      </c>
    </row>
    <row r="590252" spans="4:4" x14ac:dyDescent="0.3">
      <c r="D590252" s="31">
        <v>14000</v>
      </c>
    </row>
    <row r="590253" spans="4:4" x14ac:dyDescent="0.3">
      <c r="D590253" s="31">
        <v>16000</v>
      </c>
    </row>
    <row r="590254" spans="4:4" x14ac:dyDescent="0.3">
      <c r="D590254" s="31">
        <v>15500</v>
      </c>
    </row>
    <row r="590255" spans="4:4" x14ac:dyDescent="0.3">
      <c r="D590255" s="31">
        <v>14750</v>
      </c>
    </row>
    <row r="590256" spans="4:4" x14ac:dyDescent="0.3">
      <c r="D590256" s="31">
        <v>13833</v>
      </c>
    </row>
    <row r="590257" spans="4:4" x14ac:dyDescent="0.3">
      <c r="D590257" s="31">
        <v>14583</v>
      </c>
    </row>
    <row r="590258" spans="4:4" x14ac:dyDescent="0.3">
      <c r="D590258" s="31">
        <v>17525</v>
      </c>
    </row>
    <row r="590259" spans="4:4" x14ac:dyDescent="0.3">
      <c r="D590259" s="31">
        <v>18750</v>
      </c>
    </row>
    <row r="590260" spans="4:4" x14ac:dyDescent="0.3">
      <c r="D590260" s="31">
        <v>13575</v>
      </c>
    </row>
    <row r="590261" spans="4:4" x14ac:dyDescent="0.3">
      <c r="D590261" s="31">
        <v>18300</v>
      </c>
    </row>
    <row r="590262" spans="4:4" x14ac:dyDescent="0.3">
      <c r="D590262" s="31">
        <v>15025</v>
      </c>
    </row>
    <row r="590263" spans="4:4" x14ac:dyDescent="0.3">
      <c r="D590263" s="31">
        <v>12200</v>
      </c>
    </row>
    <row r="590264" spans="4:4" x14ac:dyDescent="0.3">
      <c r="D590264" s="31">
        <v>15500</v>
      </c>
    </row>
    <row r="590265" spans="4:4" x14ac:dyDescent="0.3">
      <c r="D590265" s="2">
        <f>+AVERAGE(D590243:D590264)</f>
        <v>14979.136363636364</v>
      </c>
    </row>
    <row r="590266" spans="4:4" x14ac:dyDescent="0.3">
      <c r="D590266" s="31">
        <v>144333</v>
      </c>
    </row>
    <row r="590267" spans="4:4" x14ac:dyDescent="0.3">
      <c r="D590267" s="31">
        <v>141125</v>
      </c>
    </row>
    <row r="590268" spans="4:4" x14ac:dyDescent="0.3">
      <c r="D590268" s="2">
        <f>+AVERAGE(D590266:D590267)</f>
        <v>142729</v>
      </c>
    </row>
    <row r="590269" spans="4:4" x14ac:dyDescent="0.3">
      <c r="D590269" s="31">
        <v>653</v>
      </c>
    </row>
    <row r="590270" spans="4:4" x14ac:dyDescent="0.3">
      <c r="D590270" s="31">
        <v>600</v>
      </c>
    </row>
    <row r="590271" spans="4:4" x14ac:dyDescent="0.3">
      <c r="D590271" s="31">
        <v>586</v>
      </c>
    </row>
    <row r="590272" spans="4:4" x14ac:dyDescent="0.3">
      <c r="D590272" s="31">
        <v>593</v>
      </c>
    </row>
    <row r="590273" spans="4:4" x14ac:dyDescent="0.3">
      <c r="D590273" s="31">
        <v>655</v>
      </c>
    </row>
    <row r="590274" spans="4:4" x14ac:dyDescent="0.3">
      <c r="D590274" s="31">
        <v>625</v>
      </c>
    </row>
    <row r="590275" spans="4:4" x14ac:dyDescent="0.3">
      <c r="D590275" s="31">
        <v>616</v>
      </c>
    </row>
    <row r="590276" spans="4:4" x14ac:dyDescent="0.3">
      <c r="D590276" s="37">
        <f>+AVERAGE(D590269:D590275)</f>
        <v>618.28571428571433</v>
      </c>
    </row>
    <row r="606209" spans="4:4" x14ac:dyDescent="0.3">
      <c r="D606209" s="29">
        <v>44713</v>
      </c>
    </row>
    <row r="606210" spans="4:4" x14ac:dyDescent="0.3">
      <c r="D606210" s="30" t="s">
        <v>232</v>
      </c>
    </row>
    <row r="606211" spans="4:4" x14ac:dyDescent="0.3">
      <c r="D606211" s="31">
        <v>2022</v>
      </c>
    </row>
    <row r="606227" spans="4:4" x14ac:dyDescent="0.3">
      <c r="D606227" s="34">
        <v>434</v>
      </c>
    </row>
    <row r="606228" spans="4:4" x14ac:dyDescent="0.3">
      <c r="D606228" s="30">
        <v>275</v>
      </c>
    </row>
    <row r="606229" spans="4:4" x14ac:dyDescent="0.3">
      <c r="D606229" s="30">
        <v>290</v>
      </c>
    </row>
    <row r="606230" spans="4:4" x14ac:dyDescent="0.3">
      <c r="D606230" s="35">
        <v>434</v>
      </c>
    </row>
    <row r="606231" spans="4:4" x14ac:dyDescent="0.3">
      <c r="D606231" s="32">
        <v>275</v>
      </c>
    </row>
    <row r="606232" spans="4:4" x14ac:dyDescent="0.3">
      <c r="D606232" s="32">
        <v>300</v>
      </c>
    </row>
    <row r="606233" spans="4:4" x14ac:dyDescent="0.3">
      <c r="D606233" s="32">
        <v>265</v>
      </c>
    </row>
    <row r="606234" spans="4:4" x14ac:dyDescent="0.3">
      <c r="D606234" s="32">
        <v>290</v>
      </c>
    </row>
    <row r="606235" spans="4:4" x14ac:dyDescent="0.3">
      <c r="D606235" s="32">
        <v>290</v>
      </c>
    </row>
    <row r="606236" spans="4:4" x14ac:dyDescent="0.3">
      <c r="D606236" s="31">
        <v>260</v>
      </c>
    </row>
    <row r="606237" spans="4:4" x14ac:dyDescent="0.3">
      <c r="D606237" s="31">
        <v>800</v>
      </c>
    </row>
    <row r="606238" spans="4:4" x14ac:dyDescent="0.3">
      <c r="D606238" s="31">
        <v>800</v>
      </c>
    </row>
    <row r="606239" spans="4:4" x14ac:dyDescent="0.3">
      <c r="D606239" s="31">
        <v>300</v>
      </c>
    </row>
    <row r="606240" spans="4:4" x14ac:dyDescent="0.3">
      <c r="D606240" s="31">
        <v>300</v>
      </c>
    </row>
    <row r="606241" spans="4:4" x14ac:dyDescent="0.3">
      <c r="D606241" s="31">
        <v>300</v>
      </c>
    </row>
    <row r="606242" spans="4:4" x14ac:dyDescent="0.3">
      <c r="D606242" s="31">
        <v>280</v>
      </c>
    </row>
    <row r="606243" spans="4:4" x14ac:dyDescent="0.3">
      <c r="D606243" s="31">
        <v>293</v>
      </c>
    </row>
    <row r="606244" spans="4:4" x14ac:dyDescent="0.3">
      <c r="D606244" s="31">
        <v>320</v>
      </c>
    </row>
    <row r="606246" spans="4:4" x14ac:dyDescent="0.3">
      <c r="D606246" s="36">
        <v>0</v>
      </c>
    </row>
    <row r="606247" spans="4:4" x14ac:dyDescent="0.3">
      <c r="D606247" s="36">
        <v>0</v>
      </c>
    </row>
    <row r="606248" spans="4:4" x14ac:dyDescent="0.3">
      <c r="D606248" s="36">
        <v>245</v>
      </c>
    </row>
    <row r="606249" spans="4:4" x14ac:dyDescent="0.3">
      <c r="D606249" s="36">
        <v>245</v>
      </c>
    </row>
    <row r="606250" spans="4:4" x14ac:dyDescent="0.3">
      <c r="D606250" s="36">
        <v>0</v>
      </c>
    </row>
    <row r="606251" spans="4:4" x14ac:dyDescent="0.3">
      <c r="D606251" s="36">
        <v>0</v>
      </c>
    </row>
    <row r="606252" spans="4:4" x14ac:dyDescent="0.3">
      <c r="D606252" s="36">
        <v>300</v>
      </c>
    </row>
    <row r="606264" spans="4:4" x14ac:dyDescent="0.3">
      <c r="D606264" s="30">
        <v>220</v>
      </c>
    </row>
    <row r="606265" spans="4:4" x14ac:dyDescent="0.3">
      <c r="D606265" s="32">
        <v>250</v>
      </c>
    </row>
    <row r="606266" spans="4:4" x14ac:dyDescent="0.3">
      <c r="D606266" s="30">
        <v>250</v>
      </c>
    </row>
    <row r="606267" spans="4:4" x14ac:dyDescent="0.3">
      <c r="D606267" s="32">
        <v>230</v>
      </c>
    </row>
    <row r="606268" spans="4:4" x14ac:dyDescent="0.3">
      <c r="D606268" s="32">
        <v>270</v>
      </c>
    </row>
    <row r="606269" spans="4:4" x14ac:dyDescent="0.3">
      <c r="D606269" s="32">
        <v>200</v>
      </c>
    </row>
    <row r="606270" spans="4:4" x14ac:dyDescent="0.3">
      <c r="D606270" s="32">
        <v>125</v>
      </c>
    </row>
    <row r="606271" spans="4:4" x14ac:dyDescent="0.3">
      <c r="D606271" s="32">
        <v>240</v>
      </c>
    </row>
    <row r="606272" spans="4:4" x14ac:dyDescent="0.3">
      <c r="D606272" s="31">
        <v>220</v>
      </c>
    </row>
    <row r="606274" spans="4:4" x14ac:dyDescent="0.3">
      <c r="D606274" s="36">
        <v>260</v>
      </c>
    </row>
    <row r="606276" spans="4:4" x14ac:dyDescent="0.3">
      <c r="D606276" s="36">
        <v>0</v>
      </c>
    </row>
    <row r="606277" spans="4:4" x14ac:dyDescent="0.3">
      <c r="D606277" s="36">
        <v>0</v>
      </c>
    </row>
    <row r="606278" spans="4:4" x14ac:dyDescent="0.3">
      <c r="D606278" s="36">
        <v>0</v>
      </c>
    </row>
    <row r="606279" spans="4:4" x14ac:dyDescent="0.3">
      <c r="D606279" s="36">
        <v>0</v>
      </c>
    </row>
    <row r="606280" spans="4:4" x14ac:dyDescent="0.3">
      <c r="D606280" s="36">
        <v>0</v>
      </c>
    </row>
    <row r="606281" spans="4:4" x14ac:dyDescent="0.3">
      <c r="D606281" s="36">
        <v>0</v>
      </c>
    </row>
    <row r="606282" spans="4:4" x14ac:dyDescent="0.3">
      <c r="D606282" s="36">
        <v>533</v>
      </c>
    </row>
    <row r="606291" spans="4:4" x14ac:dyDescent="0.3">
      <c r="D606291" s="32">
        <v>320</v>
      </c>
    </row>
    <row r="606295" spans="4:4" x14ac:dyDescent="0.3">
      <c r="D606295" s="35">
        <v>333</v>
      </c>
    </row>
    <row r="606296" spans="4:4" x14ac:dyDescent="0.3">
      <c r="D606296" s="35">
        <v>300</v>
      </c>
    </row>
    <row r="606297" spans="4:4" x14ac:dyDescent="0.3">
      <c r="D606297" s="23">
        <v>250</v>
      </c>
    </row>
    <row r="606305" spans="4:4" x14ac:dyDescent="0.3">
      <c r="D606305" s="22">
        <v>260</v>
      </c>
    </row>
    <row r="606307" spans="4:4" x14ac:dyDescent="0.3">
      <c r="D606307" s="38">
        <v>720</v>
      </c>
    </row>
    <row r="606308" spans="4:4" x14ac:dyDescent="0.3">
      <c r="D606308" s="38">
        <v>800</v>
      </c>
    </row>
    <row r="606309" spans="4:4" x14ac:dyDescent="0.3">
      <c r="D606309" s="38">
        <v>947</v>
      </c>
    </row>
    <row r="606310" spans="4:4" x14ac:dyDescent="0.3">
      <c r="D606310" s="38">
        <v>947</v>
      </c>
    </row>
    <row r="606311" spans="4:4" x14ac:dyDescent="0.3">
      <c r="D606311" s="38">
        <v>1000</v>
      </c>
    </row>
    <row r="606312" spans="4:4" x14ac:dyDescent="0.3">
      <c r="D606312" s="38">
        <v>1000</v>
      </c>
    </row>
    <row r="606313" spans="4:4" x14ac:dyDescent="0.3">
      <c r="D606313" s="38">
        <v>933</v>
      </c>
    </row>
    <row r="606329" spans="4:4" x14ac:dyDescent="0.3">
      <c r="D606329" s="32">
        <v>506</v>
      </c>
    </row>
    <row r="606330" spans="4:4" x14ac:dyDescent="0.3">
      <c r="D606330" s="32">
        <v>546</v>
      </c>
    </row>
    <row r="606332" spans="4:4" x14ac:dyDescent="0.3">
      <c r="D606332" s="35">
        <v>750</v>
      </c>
    </row>
    <row r="606333" spans="4:4" x14ac:dyDescent="0.3">
      <c r="D606333" s="30">
        <v>775</v>
      </c>
    </row>
    <row r="606334" spans="4:4" x14ac:dyDescent="0.3">
      <c r="D606334" s="30">
        <v>785</v>
      </c>
    </row>
    <row r="606335" spans="4:4" x14ac:dyDescent="0.3">
      <c r="D606335" s="32">
        <v>790</v>
      </c>
    </row>
    <row r="606336" spans="4:4" x14ac:dyDescent="0.3">
      <c r="D606336" s="32">
        <v>790</v>
      </c>
    </row>
    <row r="606337" spans="4:4" x14ac:dyDescent="0.3">
      <c r="D606337" s="32">
        <v>790</v>
      </c>
    </row>
    <row r="606338" spans="4:4" x14ac:dyDescent="0.3">
      <c r="D606338" s="31">
        <v>760</v>
      </c>
    </row>
    <row r="606339" spans="4:4" x14ac:dyDescent="0.3">
      <c r="D606339" s="32">
        <v>790</v>
      </c>
    </row>
    <row r="606341" spans="4:4" x14ac:dyDescent="0.3">
      <c r="D606341" s="35">
        <v>466</v>
      </c>
    </row>
    <row r="606342" spans="4:4" x14ac:dyDescent="0.3">
      <c r="D606342" s="35">
        <v>400</v>
      </c>
    </row>
    <row r="606343" spans="4:4" x14ac:dyDescent="0.3">
      <c r="D606343" s="11">
        <f>+AVERAGE(D606341:D606342)</f>
        <v>433</v>
      </c>
    </row>
    <row r="606347" spans="4:4" x14ac:dyDescent="0.3">
      <c r="D606347" s="32">
        <v>680</v>
      </c>
    </row>
    <row r="606348" spans="4:4" x14ac:dyDescent="0.3">
      <c r="D606348" s="30">
        <v>640</v>
      </c>
    </row>
    <row r="606349" spans="4:4" x14ac:dyDescent="0.3">
      <c r="D606349" s="32">
        <v>450</v>
      </c>
    </row>
    <row r="606350" spans="4:4" x14ac:dyDescent="0.3">
      <c r="D606350" s="32">
        <v>560</v>
      </c>
    </row>
    <row r="606351" spans="4:4" x14ac:dyDescent="0.3">
      <c r="D606351" s="32">
        <v>515</v>
      </c>
    </row>
    <row r="606352" spans="4:4" x14ac:dyDescent="0.3">
      <c r="D606352" s="31">
        <v>545</v>
      </c>
    </row>
    <row r="606353" spans="4:4" x14ac:dyDescent="0.3">
      <c r="D606353" s="22">
        <v>530</v>
      </c>
    </row>
    <row r="606354" spans="4:4" x14ac:dyDescent="0.3">
      <c r="D606354" s="11"/>
    </row>
    <row r="606358" spans="4:4" x14ac:dyDescent="0.3">
      <c r="D606358" s="32">
        <v>780</v>
      </c>
    </row>
    <row r="606360" spans="4:4" x14ac:dyDescent="0.3">
      <c r="D606360" s="11"/>
    </row>
    <row r="606369" spans="4:4" x14ac:dyDescent="0.3">
      <c r="D606369" s="30">
        <v>600</v>
      </c>
    </row>
    <row r="606370" spans="4:4" x14ac:dyDescent="0.3">
      <c r="D606370" s="30">
        <v>650</v>
      </c>
    </row>
    <row r="606371" spans="4:4" x14ac:dyDescent="0.3">
      <c r="D606371" s="32">
        <v>645</v>
      </c>
    </row>
    <row r="606372" spans="4:4" x14ac:dyDescent="0.3">
      <c r="D606372" s="32">
        <v>490</v>
      </c>
    </row>
    <row r="606373" spans="4:4" x14ac:dyDescent="0.3">
      <c r="D606373" s="32">
        <v>525</v>
      </c>
    </row>
    <row r="606374" spans="4:4" x14ac:dyDescent="0.3">
      <c r="D606374" s="22">
        <v>560</v>
      </c>
    </row>
    <row r="606375" spans="4:4" x14ac:dyDescent="0.3">
      <c r="D606375" s="11"/>
    </row>
    <row r="606376" spans="4:4" x14ac:dyDescent="0.3">
      <c r="D606376" s="37">
        <v>87500</v>
      </c>
    </row>
    <row r="606377" spans="4:4" x14ac:dyDescent="0.3">
      <c r="D606377" s="37">
        <v>90000</v>
      </c>
    </row>
    <row r="606378" spans="4:4" x14ac:dyDescent="0.3">
      <c r="D606378" s="37">
        <v>45667</v>
      </c>
    </row>
    <row r="606379" spans="4:4" x14ac:dyDescent="0.3">
      <c r="D606379" s="37">
        <v>45667</v>
      </c>
    </row>
    <row r="606380" spans="4:4" x14ac:dyDescent="0.3">
      <c r="D606380" s="37">
        <v>37500</v>
      </c>
    </row>
    <row r="606381" spans="4:4" x14ac:dyDescent="0.3">
      <c r="D606381" s="37">
        <v>34167</v>
      </c>
    </row>
    <row r="606382" spans="4:4" x14ac:dyDescent="0.3">
      <c r="D606382" s="37">
        <v>40833</v>
      </c>
    </row>
    <row r="606396" spans="4:4" x14ac:dyDescent="0.3">
      <c r="D606396" s="32">
        <v>30666</v>
      </c>
    </row>
    <row r="606402" spans="4:4" x14ac:dyDescent="0.3">
      <c r="D606402" s="35">
        <v>28666</v>
      </c>
    </row>
    <row r="606403" spans="4:4" x14ac:dyDescent="0.3">
      <c r="D606403" s="32">
        <v>31333</v>
      </c>
    </row>
    <row r="606404" spans="4:4" x14ac:dyDescent="0.3">
      <c r="D606404" s="30">
        <v>32000</v>
      </c>
    </row>
    <row r="606405" spans="4:4" x14ac:dyDescent="0.3">
      <c r="D606405" s="30">
        <v>34750</v>
      </c>
    </row>
    <row r="606406" spans="4:4" x14ac:dyDescent="0.3">
      <c r="D606406" s="32">
        <v>32750</v>
      </c>
    </row>
    <row r="606407" spans="4:4" x14ac:dyDescent="0.3">
      <c r="D606407" s="31">
        <v>20125</v>
      </c>
    </row>
    <row r="606408" spans="4:4" x14ac:dyDescent="0.3">
      <c r="D606408" s="32">
        <v>31700</v>
      </c>
    </row>
    <row r="606409" spans="4:4" x14ac:dyDescent="0.3">
      <c r="D606409" s="32">
        <v>34000</v>
      </c>
    </row>
    <row r="606410" spans="4:4" x14ac:dyDescent="0.3">
      <c r="D606410" s="32">
        <v>39870</v>
      </c>
    </row>
    <row r="606411" spans="4:4" x14ac:dyDescent="0.3">
      <c r="D606411" s="32">
        <v>34787</v>
      </c>
    </row>
    <row r="606412" spans="4:4" x14ac:dyDescent="0.3">
      <c r="D606412" s="11"/>
    </row>
    <row r="606413" spans="4:4" x14ac:dyDescent="0.3">
      <c r="D606413" s="36">
        <v>69667</v>
      </c>
    </row>
    <row r="606414" spans="4:4" x14ac:dyDescent="0.3">
      <c r="D606414" s="36">
        <v>70667</v>
      </c>
    </row>
    <row r="606415" spans="4:4" x14ac:dyDescent="0.3">
      <c r="D606415" s="36">
        <v>33933</v>
      </c>
    </row>
    <row r="606416" spans="4:4" x14ac:dyDescent="0.3">
      <c r="D606416" s="36">
        <v>33933</v>
      </c>
    </row>
    <row r="606417" spans="4:4" x14ac:dyDescent="0.3">
      <c r="D606417" s="36">
        <v>23833</v>
      </c>
    </row>
    <row r="606418" spans="4:4" x14ac:dyDescent="0.3">
      <c r="D606418" s="36">
        <v>23833</v>
      </c>
    </row>
    <row r="606419" spans="4:4" x14ac:dyDescent="0.3">
      <c r="D606419" s="36">
        <v>28000</v>
      </c>
    </row>
    <row r="606434" spans="4:4" x14ac:dyDescent="0.3">
      <c r="D606434" s="35">
        <v>18333</v>
      </c>
    </row>
    <row r="606435" spans="4:4" x14ac:dyDescent="0.3">
      <c r="D606435" s="30">
        <v>16166</v>
      </c>
    </row>
    <row r="606436" spans="4:4" x14ac:dyDescent="0.3">
      <c r="D606436" s="30">
        <v>19000</v>
      </c>
    </row>
    <row r="606437" spans="4:4" x14ac:dyDescent="0.3">
      <c r="D606437" s="32">
        <v>21500</v>
      </c>
    </row>
    <row r="606438" spans="4:4" x14ac:dyDescent="0.3">
      <c r="D606438" s="32">
        <v>21375</v>
      </c>
    </row>
    <row r="606439" spans="4:4" x14ac:dyDescent="0.3">
      <c r="D606439" s="32">
        <v>19750</v>
      </c>
    </row>
    <row r="606440" spans="4:4" x14ac:dyDescent="0.3">
      <c r="D606440" s="32">
        <v>16125</v>
      </c>
    </row>
    <row r="606441" spans="4:4" x14ac:dyDescent="0.3">
      <c r="D606441" s="31">
        <v>17750</v>
      </c>
    </row>
    <row r="606442" spans="4:4" x14ac:dyDescent="0.3">
      <c r="D606442" s="32">
        <v>18125</v>
      </c>
    </row>
    <row r="606443" spans="4:4" x14ac:dyDescent="0.3">
      <c r="D606443" s="11"/>
    </row>
    <row r="606444" spans="4:4" x14ac:dyDescent="0.3">
      <c r="D606444" s="39">
        <v>0</v>
      </c>
    </row>
    <row r="606445" spans="4:4" x14ac:dyDescent="0.3">
      <c r="D606445" s="39">
        <v>0</v>
      </c>
    </row>
    <row r="606446" spans="4:4" x14ac:dyDescent="0.3">
      <c r="D606446" s="39">
        <v>0</v>
      </c>
    </row>
    <row r="606447" spans="4:4" x14ac:dyDescent="0.3">
      <c r="D606447" s="39">
        <v>0</v>
      </c>
    </row>
    <row r="606448" spans="4:4" x14ac:dyDescent="0.3">
      <c r="D606448" s="39">
        <v>0</v>
      </c>
    </row>
    <row r="606449" spans="4:4" x14ac:dyDescent="0.3">
      <c r="D606449" s="32">
        <v>123500</v>
      </c>
    </row>
    <row r="606450" spans="4:4" x14ac:dyDescent="0.3">
      <c r="D606450" s="39">
        <v>0</v>
      </c>
    </row>
    <row r="606455" spans="4:4" x14ac:dyDescent="0.3">
      <c r="D606455" s="30">
        <v>102125</v>
      </c>
    </row>
    <row r="606456" spans="4:4" x14ac:dyDescent="0.3">
      <c r="D606456" s="30">
        <v>107625</v>
      </c>
    </row>
    <row r="606457" spans="4:4" x14ac:dyDescent="0.3">
      <c r="D606457" s="32">
        <v>103250</v>
      </c>
    </row>
    <row r="606458" spans="4:4" x14ac:dyDescent="0.3">
      <c r="D606458" s="32">
        <v>105625</v>
      </c>
    </row>
    <row r="606459" spans="4:4" x14ac:dyDescent="0.3">
      <c r="D606459" s="32">
        <v>105500</v>
      </c>
    </row>
    <row r="606460" spans="4:4" x14ac:dyDescent="0.3">
      <c r="D606460" s="32">
        <v>90375</v>
      </c>
    </row>
    <row r="606461" spans="4:4" x14ac:dyDescent="0.3">
      <c r="D606461" s="32">
        <v>98000</v>
      </c>
    </row>
    <row r="606462" spans="4:4" x14ac:dyDescent="0.3">
      <c r="D606462" s="32">
        <v>95500</v>
      </c>
    </row>
    <row r="606463" spans="4:4" x14ac:dyDescent="0.3">
      <c r="D606463" s="32">
        <v>130000</v>
      </c>
    </row>
    <row r="606464" spans="4:4" x14ac:dyDescent="0.3">
      <c r="D606464" s="33">
        <v>143500</v>
      </c>
    </row>
    <row r="606465" spans="4:4" x14ac:dyDescent="0.3">
      <c r="D606465" s="11"/>
    </row>
    <row r="606476" spans="4:4" x14ac:dyDescent="0.3">
      <c r="D606476" s="31">
        <v>253</v>
      </c>
    </row>
    <row r="606477" spans="4:4" x14ac:dyDescent="0.3">
      <c r="D606477" s="31">
        <v>240</v>
      </c>
    </row>
    <row r="606478" spans="4:4" x14ac:dyDescent="0.3">
      <c r="D606478" s="31">
        <v>220</v>
      </c>
    </row>
    <row r="606479" spans="4:4" x14ac:dyDescent="0.3">
      <c r="D606479" s="31">
        <v>180</v>
      </c>
    </row>
    <row r="606480" spans="4:4" x14ac:dyDescent="0.3">
      <c r="D606480" s="36">
        <v>240</v>
      </c>
    </row>
    <row r="606481" spans="4:4" x14ac:dyDescent="0.3">
      <c r="D606481" s="31">
        <v>200</v>
      </c>
    </row>
    <row r="606482" spans="4:4" x14ac:dyDescent="0.3">
      <c r="D606482" s="31">
        <v>200</v>
      </c>
    </row>
    <row r="606483" spans="4:4" x14ac:dyDescent="0.3">
      <c r="D606483" s="31">
        <v>240</v>
      </c>
    </row>
    <row r="606484" spans="4:4" x14ac:dyDescent="0.3">
      <c r="D606484" s="31">
        <v>233</v>
      </c>
    </row>
    <row r="606485" spans="4:4" x14ac:dyDescent="0.3">
      <c r="D606485" s="31">
        <v>200</v>
      </c>
    </row>
    <row r="606486" spans="4:4" x14ac:dyDescent="0.3">
      <c r="D606486" s="31">
        <v>261</v>
      </c>
    </row>
    <row r="606487" spans="4:4" x14ac:dyDescent="0.3">
      <c r="D606487" s="31">
        <v>260</v>
      </c>
    </row>
    <row r="606488" spans="4:4" x14ac:dyDescent="0.3">
      <c r="D606488" s="31">
        <v>271</v>
      </c>
    </row>
    <row r="606489" spans="4:4" x14ac:dyDescent="0.3">
      <c r="D606489" s="31">
        <v>270</v>
      </c>
    </row>
    <row r="606490" spans="4:4" x14ac:dyDescent="0.3">
      <c r="D606490" s="31">
        <v>273</v>
      </c>
    </row>
    <row r="606491" spans="4:4" x14ac:dyDescent="0.3">
      <c r="D606491" s="31">
        <v>258</v>
      </c>
    </row>
    <row r="606492" spans="4:4" x14ac:dyDescent="0.3">
      <c r="D606492" s="36">
        <v>270</v>
      </c>
    </row>
    <row r="606493" spans="4:4" x14ac:dyDescent="0.3">
      <c r="D606493" s="31">
        <v>283</v>
      </c>
    </row>
    <row r="606494" spans="4:4" x14ac:dyDescent="0.3">
      <c r="D606494" s="31">
        <v>200</v>
      </c>
    </row>
    <row r="606495" spans="4:4" x14ac:dyDescent="0.3">
      <c r="D606495" s="31">
        <v>240</v>
      </c>
    </row>
    <row r="606496" spans="4:4" x14ac:dyDescent="0.3">
      <c r="D606496" s="31">
        <v>249</v>
      </c>
    </row>
    <row r="606497" spans="4:4" x14ac:dyDescent="0.3">
      <c r="D606497" s="31">
        <v>317</v>
      </c>
    </row>
    <row r="606498" spans="4:4" x14ac:dyDescent="0.3">
      <c r="D606498" s="31">
        <v>240</v>
      </c>
    </row>
    <row r="606499" spans="4:4" x14ac:dyDescent="0.3">
      <c r="D606499" s="14"/>
    </row>
    <row r="606500" spans="4:4" x14ac:dyDescent="0.3">
      <c r="D606500" s="31">
        <v>220</v>
      </c>
    </row>
    <row r="606501" spans="4:4" x14ac:dyDescent="0.3">
      <c r="D606501" s="31">
        <v>220</v>
      </c>
    </row>
    <row r="606502" spans="4:4" x14ac:dyDescent="0.3">
      <c r="D606502" s="31">
        <v>200</v>
      </c>
    </row>
    <row r="606503" spans="4:4" x14ac:dyDescent="0.3">
      <c r="D606503" s="31">
        <v>187</v>
      </c>
    </row>
    <row r="606504" spans="4:4" x14ac:dyDescent="0.3">
      <c r="D606504" s="31">
        <v>167</v>
      </c>
    </row>
    <row r="606505" spans="4:4" x14ac:dyDescent="0.3">
      <c r="D606505" s="31">
        <v>200</v>
      </c>
    </row>
    <row r="606506" spans="4:4" x14ac:dyDescent="0.3">
      <c r="D606506" s="31">
        <v>180</v>
      </c>
    </row>
    <row r="606507" spans="4:4" x14ac:dyDescent="0.3">
      <c r="D606507" s="31">
        <v>200</v>
      </c>
    </row>
    <row r="606508" spans="4:4" x14ac:dyDescent="0.3">
      <c r="D606508" s="31">
        <v>213</v>
      </c>
    </row>
    <row r="606509" spans="4:4" x14ac:dyDescent="0.3">
      <c r="D606509" s="31">
        <v>167</v>
      </c>
    </row>
    <row r="606510" spans="4:4" x14ac:dyDescent="0.3">
      <c r="D606510" s="31">
        <v>256</v>
      </c>
    </row>
    <row r="606511" spans="4:4" x14ac:dyDescent="0.3">
      <c r="D606511" s="31">
        <v>263</v>
      </c>
    </row>
    <row r="606512" spans="4:4" x14ac:dyDescent="0.3">
      <c r="D606512" s="31">
        <v>253</v>
      </c>
    </row>
    <row r="606513" spans="4:4" x14ac:dyDescent="0.3">
      <c r="D606513" s="31">
        <v>251</v>
      </c>
    </row>
    <row r="606514" spans="4:4" x14ac:dyDescent="0.3">
      <c r="D606514" s="31">
        <v>260</v>
      </c>
    </row>
    <row r="606515" spans="4:4" x14ac:dyDescent="0.3">
      <c r="D606515" s="31">
        <v>250</v>
      </c>
    </row>
    <row r="606516" spans="4:4" x14ac:dyDescent="0.3">
      <c r="D606516" s="31">
        <v>255</v>
      </c>
    </row>
    <row r="606517" spans="4:4" x14ac:dyDescent="0.3">
      <c r="D606517" s="31">
        <v>214</v>
      </c>
    </row>
    <row r="606518" spans="4:4" x14ac:dyDescent="0.3">
      <c r="D606518" s="31">
        <v>205</v>
      </c>
    </row>
    <row r="606519" spans="4:4" x14ac:dyDescent="0.3">
      <c r="D606519" s="31">
        <v>209</v>
      </c>
    </row>
    <row r="606520" spans="4:4" x14ac:dyDescent="0.3">
      <c r="D606520" s="31">
        <v>220</v>
      </c>
    </row>
    <row r="606521" spans="4:4" x14ac:dyDescent="0.3">
      <c r="D606521" s="31">
        <v>183</v>
      </c>
    </row>
    <row r="606522" spans="4:4" x14ac:dyDescent="0.3">
      <c r="D606522" s="32">
        <v>220</v>
      </c>
    </row>
    <row r="606523" spans="4:4" x14ac:dyDescent="0.3">
      <c r="D606523" s="31">
        <v>214</v>
      </c>
    </row>
    <row r="606524" spans="4:4" x14ac:dyDescent="0.3">
      <c r="D606524" s="2">
        <f>+AVERAGE(D606500:D606523)</f>
        <v>216.95833333333334</v>
      </c>
    </row>
    <row r="606525" spans="4:4" x14ac:dyDescent="0.3">
      <c r="D606525" s="31">
        <v>240</v>
      </c>
    </row>
    <row r="606526" spans="4:4" x14ac:dyDescent="0.3">
      <c r="D606526" s="31">
        <v>220</v>
      </c>
    </row>
    <row r="606527" spans="4:4" x14ac:dyDescent="0.3">
      <c r="D606527" s="31">
        <v>220</v>
      </c>
    </row>
    <row r="606528" spans="4:4" x14ac:dyDescent="0.3">
      <c r="D606528" s="31">
        <v>200</v>
      </c>
    </row>
    <row r="606529" spans="4:4" x14ac:dyDescent="0.3">
      <c r="D606529" s="31">
        <v>220</v>
      </c>
    </row>
    <row r="606530" spans="4:4" x14ac:dyDescent="0.3">
      <c r="D606530" s="31">
        <v>280</v>
      </c>
    </row>
    <row r="606531" spans="4:4" x14ac:dyDescent="0.3">
      <c r="D606531" s="31">
        <v>227</v>
      </c>
    </row>
    <row r="606532" spans="4:4" x14ac:dyDescent="0.3">
      <c r="D606532" s="31">
        <v>240</v>
      </c>
    </row>
    <row r="606533" spans="4:4" x14ac:dyDescent="0.3">
      <c r="D606533" s="31">
        <v>266</v>
      </c>
    </row>
    <row r="606534" spans="4:4" x14ac:dyDescent="0.3">
      <c r="D606534" s="36">
        <v>266</v>
      </c>
    </row>
    <row r="606535" spans="4:4" x14ac:dyDescent="0.3">
      <c r="D606535" s="36">
        <v>250</v>
      </c>
    </row>
    <row r="606536" spans="4:4" x14ac:dyDescent="0.3">
      <c r="D606536" s="31">
        <v>250</v>
      </c>
    </row>
    <row r="606537" spans="4:4" x14ac:dyDescent="0.3">
      <c r="D606537" s="31">
        <v>263</v>
      </c>
    </row>
    <row r="606538" spans="4:4" x14ac:dyDescent="0.3">
      <c r="D606538" s="31">
        <v>250</v>
      </c>
    </row>
    <row r="606539" spans="4:4" x14ac:dyDescent="0.3">
      <c r="D606539" s="31">
        <v>255</v>
      </c>
    </row>
    <row r="606540" spans="4:4" x14ac:dyDescent="0.3">
      <c r="D606540" s="31">
        <v>257</v>
      </c>
    </row>
    <row r="606541" spans="4:4" x14ac:dyDescent="0.3">
      <c r="D606541" s="31">
        <v>252</v>
      </c>
    </row>
    <row r="606542" spans="4:4" x14ac:dyDescent="0.3">
      <c r="D606542" s="31">
        <v>318</v>
      </c>
    </row>
    <row r="606543" spans="4:4" x14ac:dyDescent="0.3">
      <c r="D606543" s="31">
        <v>257</v>
      </c>
    </row>
    <row r="606544" spans="4:4" x14ac:dyDescent="0.3">
      <c r="D606544" s="31">
        <v>245</v>
      </c>
    </row>
    <row r="606545" spans="4:4" x14ac:dyDescent="0.3">
      <c r="D606545" s="31">
        <v>240</v>
      </c>
    </row>
    <row r="606546" spans="4:4" x14ac:dyDescent="0.3">
      <c r="D606546" s="31">
        <v>240</v>
      </c>
    </row>
    <row r="606547" spans="4:4" x14ac:dyDescent="0.3">
      <c r="D606547" s="2">
        <f>+AVERAGE(D606525:D606546)</f>
        <v>248</v>
      </c>
    </row>
    <row r="606548" spans="4:4" x14ac:dyDescent="0.3">
      <c r="D606548" s="31">
        <v>526</v>
      </c>
    </row>
    <row r="606549" spans="4:4" x14ac:dyDescent="0.3">
      <c r="D606549" s="31">
        <v>550</v>
      </c>
    </row>
    <row r="606550" spans="4:4" x14ac:dyDescent="0.3">
      <c r="D606550" s="31">
        <v>550</v>
      </c>
    </row>
    <row r="606551" spans="4:4" x14ac:dyDescent="0.3">
      <c r="D606551" s="31">
        <v>616</v>
      </c>
    </row>
    <row r="606552" spans="4:4" x14ac:dyDescent="0.3">
      <c r="D606552" s="31">
        <v>550</v>
      </c>
    </row>
    <row r="606553" spans="4:4" x14ac:dyDescent="0.3">
      <c r="D606553" s="31">
        <v>566</v>
      </c>
    </row>
    <row r="606554" spans="4:4" x14ac:dyDescent="0.3">
      <c r="D606554" s="31">
        <v>550</v>
      </c>
    </row>
    <row r="606556" spans="4:4" x14ac:dyDescent="0.3">
      <c r="D606556" s="31">
        <v>520</v>
      </c>
    </row>
    <row r="606557" spans="4:4" x14ac:dyDescent="0.3">
      <c r="D606557" s="31">
        <v>527</v>
      </c>
    </row>
    <row r="606558" spans="4:4" x14ac:dyDescent="0.3">
      <c r="D606558" s="31">
        <v>500</v>
      </c>
    </row>
    <row r="606559" spans="4:4" x14ac:dyDescent="0.3">
      <c r="D606559" s="31">
        <v>460</v>
      </c>
    </row>
    <row r="606560" spans="4:4" x14ac:dyDescent="0.3">
      <c r="D606560" s="31">
        <v>480</v>
      </c>
    </row>
    <row r="606561" spans="4:4" x14ac:dyDescent="0.3">
      <c r="D606561" s="31">
        <v>520</v>
      </c>
    </row>
    <row r="606562" spans="4:4" x14ac:dyDescent="0.3">
      <c r="D606562" s="31">
        <v>500</v>
      </c>
    </row>
    <row r="606563" spans="4:4" x14ac:dyDescent="0.3">
      <c r="D606563" s="31">
        <v>520</v>
      </c>
    </row>
    <row r="606564" spans="4:4" x14ac:dyDescent="0.3">
      <c r="D606564" s="31">
        <v>567</v>
      </c>
    </row>
    <row r="606565" spans="4:4" x14ac:dyDescent="0.3">
      <c r="D606565" s="31">
        <v>500</v>
      </c>
    </row>
    <row r="606566" spans="4:4" x14ac:dyDescent="0.3">
      <c r="D606566" s="31">
        <v>750</v>
      </c>
    </row>
    <row r="606567" spans="4:4" x14ac:dyDescent="0.3">
      <c r="D606567" s="31">
        <v>750</v>
      </c>
    </row>
    <row r="606568" spans="4:4" x14ac:dyDescent="0.3">
      <c r="D606568" s="36">
        <v>766</v>
      </c>
    </row>
    <row r="606569" spans="4:4" x14ac:dyDescent="0.3">
      <c r="D606569" s="31">
        <v>750</v>
      </c>
    </row>
    <row r="606570" spans="4:4" x14ac:dyDescent="0.3">
      <c r="D606570" s="31">
        <v>800</v>
      </c>
    </row>
    <row r="606571" spans="4:4" x14ac:dyDescent="0.3">
      <c r="D606571" s="31">
        <v>693</v>
      </c>
    </row>
    <row r="606572" spans="4:4" x14ac:dyDescent="0.3">
      <c r="D606572" s="31">
        <v>700</v>
      </c>
    </row>
    <row r="606573" spans="4:4" x14ac:dyDescent="0.3">
      <c r="D606573" s="31">
        <v>487</v>
      </c>
    </row>
    <row r="606574" spans="4:4" x14ac:dyDescent="0.3">
      <c r="D606574" s="31">
        <v>492</v>
      </c>
    </row>
    <row r="606575" spans="4:4" x14ac:dyDescent="0.3">
      <c r="D606575" s="31">
        <v>500</v>
      </c>
    </row>
    <row r="606576" spans="4:4" x14ac:dyDescent="0.3">
      <c r="D606576" s="31">
        <v>482</v>
      </c>
    </row>
    <row r="606577" spans="4:4" x14ac:dyDescent="0.3">
      <c r="D606577" s="31">
        <v>468</v>
      </c>
    </row>
    <row r="606578" spans="4:4" x14ac:dyDescent="0.3">
      <c r="D606578" s="31">
        <v>468</v>
      </c>
    </row>
    <row r="606579" spans="4:4" x14ac:dyDescent="0.3">
      <c r="D606579" s="2">
        <f>+AVERAGE(D606556:D606578)</f>
        <v>573.91304347826087</v>
      </c>
    </row>
    <row r="606580" spans="4:4" x14ac:dyDescent="0.3">
      <c r="D606580" s="31">
        <v>540</v>
      </c>
    </row>
    <row r="606581" spans="4:4" x14ac:dyDescent="0.3">
      <c r="D606581" s="31">
        <v>580</v>
      </c>
    </row>
    <row r="606582" spans="4:4" x14ac:dyDescent="0.3">
      <c r="D606582" s="31">
        <v>480</v>
      </c>
    </row>
    <row r="606583" spans="4:4" x14ac:dyDescent="0.3">
      <c r="D606583" s="31">
        <v>520</v>
      </c>
    </row>
    <row r="606584" spans="4:4" x14ac:dyDescent="0.3">
      <c r="D606584" s="31">
        <v>480</v>
      </c>
    </row>
    <row r="606585" spans="4:4" x14ac:dyDescent="0.3">
      <c r="D606585" s="31">
        <v>480</v>
      </c>
    </row>
    <row r="606586" spans="4:4" x14ac:dyDescent="0.3">
      <c r="D606586" s="31">
        <v>480</v>
      </c>
    </row>
    <row r="606587" spans="4:4" x14ac:dyDescent="0.3">
      <c r="D606587" s="31">
        <v>480</v>
      </c>
    </row>
    <row r="606588" spans="4:4" x14ac:dyDescent="0.3">
      <c r="D606588" s="31">
        <v>560</v>
      </c>
    </row>
    <row r="606589" spans="4:4" x14ac:dyDescent="0.3">
      <c r="D606589" s="31">
        <v>500</v>
      </c>
    </row>
    <row r="606590" spans="4:4" x14ac:dyDescent="0.3">
      <c r="D606590" s="31">
        <v>700</v>
      </c>
    </row>
    <row r="606591" spans="4:4" x14ac:dyDescent="0.3">
      <c r="D606591" s="31">
        <v>680</v>
      </c>
    </row>
    <row r="606592" spans="4:4" x14ac:dyDescent="0.3">
      <c r="D606592" s="31">
        <v>700</v>
      </c>
    </row>
    <row r="606593" spans="4:4" x14ac:dyDescent="0.3">
      <c r="D606593" s="31">
        <v>700</v>
      </c>
    </row>
    <row r="606594" spans="4:4" x14ac:dyDescent="0.3">
      <c r="D606594" s="31">
        <v>813</v>
      </c>
    </row>
    <row r="606595" spans="4:4" x14ac:dyDescent="0.3">
      <c r="D606595" s="31">
        <v>816</v>
      </c>
    </row>
    <row r="606596" spans="4:4" x14ac:dyDescent="0.3">
      <c r="D606596" s="31">
        <v>560</v>
      </c>
    </row>
    <row r="606597" spans="4:4" x14ac:dyDescent="0.3">
      <c r="D606597" s="31">
        <v>574</v>
      </c>
    </row>
    <row r="606598" spans="4:4" x14ac:dyDescent="0.3">
      <c r="D606598" s="31">
        <v>630</v>
      </c>
    </row>
    <row r="606599" spans="4:4" x14ac:dyDescent="0.3">
      <c r="D606599" s="31">
        <v>460</v>
      </c>
    </row>
    <row r="606600" spans="4:4" x14ac:dyDescent="0.3">
      <c r="D606600" s="31">
        <v>550</v>
      </c>
    </row>
    <row r="606601" spans="4:4" x14ac:dyDescent="0.3">
      <c r="D606601" s="31">
        <v>700</v>
      </c>
    </row>
    <row r="606602" spans="4:4" x14ac:dyDescent="0.3">
      <c r="D606602" s="31">
        <v>500</v>
      </c>
    </row>
    <row r="606603" spans="4:4" x14ac:dyDescent="0.3">
      <c r="D606603" s="2">
        <f>+AVERAGE(D606580:D606602)</f>
        <v>586.21739130434787</v>
      </c>
    </row>
    <row r="606604" spans="4:4" x14ac:dyDescent="0.3">
      <c r="D606604" s="31">
        <v>22000</v>
      </c>
    </row>
    <row r="606605" spans="4:4" x14ac:dyDescent="0.3">
      <c r="D606605" s="31">
        <v>23833</v>
      </c>
    </row>
    <row r="606606" spans="4:4" x14ac:dyDescent="0.3">
      <c r="D606606" s="31">
        <v>21500</v>
      </c>
    </row>
    <row r="606607" spans="4:4" x14ac:dyDescent="0.3">
      <c r="D606607" s="31">
        <v>21250</v>
      </c>
    </row>
    <row r="606608" spans="4:4" x14ac:dyDescent="0.3">
      <c r="D606608" s="31">
        <v>20500</v>
      </c>
    </row>
    <row r="606609" spans="4:4" x14ac:dyDescent="0.3">
      <c r="D606609" s="31">
        <v>21500</v>
      </c>
    </row>
    <row r="606610" spans="4:4" x14ac:dyDescent="0.3">
      <c r="D606610" s="31">
        <v>22166</v>
      </c>
    </row>
    <row r="606611" spans="4:4" x14ac:dyDescent="0.3">
      <c r="D606611" s="31">
        <v>15416</v>
      </c>
    </row>
    <row r="606612" spans="4:4" x14ac:dyDescent="0.3">
      <c r="D606612" s="31">
        <v>21333</v>
      </c>
    </row>
    <row r="606613" spans="4:4" x14ac:dyDescent="0.3">
      <c r="D606613" s="31">
        <v>21000</v>
      </c>
    </row>
    <row r="606614" spans="4:4" x14ac:dyDescent="0.3">
      <c r="D606614" s="31">
        <v>23333</v>
      </c>
    </row>
    <row r="606615" spans="4:4" x14ac:dyDescent="0.3">
      <c r="D606615" s="31">
        <v>23583</v>
      </c>
    </row>
    <row r="606616" spans="4:4" x14ac:dyDescent="0.3">
      <c r="D606616" s="31">
        <v>22500</v>
      </c>
    </row>
    <row r="606617" spans="4:4" x14ac:dyDescent="0.3">
      <c r="D606617" s="31">
        <v>22250</v>
      </c>
    </row>
    <row r="606618" spans="4:4" x14ac:dyDescent="0.3">
      <c r="D606618" s="31">
        <v>22166</v>
      </c>
    </row>
    <row r="606619" spans="4:4" x14ac:dyDescent="0.3">
      <c r="D606619" s="31">
        <v>27000</v>
      </c>
    </row>
    <row r="606620" spans="4:4" x14ac:dyDescent="0.3">
      <c r="D606620" s="31">
        <v>24300</v>
      </c>
    </row>
    <row r="606621" spans="4:4" x14ac:dyDescent="0.3">
      <c r="D606621" s="31">
        <v>19700</v>
      </c>
    </row>
    <row r="606622" spans="4:4" x14ac:dyDescent="0.3">
      <c r="D606622" s="31">
        <v>25500</v>
      </c>
    </row>
    <row r="606623" spans="4:4" x14ac:dyDescent="0.3">
      <c r="D606623" s="31">
        <v>19500</v>
      </c>
    </row>
    <row r="606624" spans="4:4" x14ac:dyDescent="0.3">
      <c r="D606624" s="31">
        <v>17900</v>
      </c>
    </row>
    <row r="606625" spans="4:4" x14ac:dyDescent="0.3">
      <c r="D606625" s="31">
        <v>23833</v>
      </c>
    </row>
    <row r="606626" spans="4:4" x14ac:dyDescent="0.3">
      <c r="D606626" s="37">
        <f>+AVERAGE(D606604:D606625)</f>
        <v>21911.954545454544</v>
      </c>
    </row>
    <row r="606627" spans="4:4" x14ac:dyDescent="0.3">
      <c r="D606627" s="31">
        <v>14500</v>
      </c>
    </row>
    <row r="606628" spans="4:4" x14ac:dyDescent="0.3">
      <c r="D606628" s="31">
        <v>15500</v>
      </c>
    </row>
    <row r="606629" spans="4:4" x14ac:dyDescent="0.3">
      <c r="D606629" s="31">
        <v>14750</v>
      </c>
    </row>
    <row r="606630" spans="4:4" x14ac:dyDescent="0.3">
      <c r="D606630" s="31">
        <v>14000</v>
      </c>
    </row>
    <row r="606631" spans="4:4" x14ac:dyDescent="0.3">
      <c r="D606631" s="31">
        <v>14000</v>
      </c>
    </row>
    <row r="606632" spans="4:4" x14ac:dyDescent="0.3">
      <c r="D606632" s="31">
        <v>14500</v>
      </c>
    </row>
    <row r="606633" spans="4:4" x14ac:dyDescent="0.3">
      <c r="D606633" s="31">
        <v>14000</v>
      </c>
    </row>
    <row r="606634" spans="4:4" x14ac:dyDescent="0.3">
      <c r="D606634" s="31">
        <v>14250</v>
      </c>
    </row>
    <row r="606635" spans="4:4" x14ac:dyDescent="0.3">
      <c r="D606635" s="31">
        <v>14500</v>
      </c>
    </row>
    <row r="606636" spans="4:4" x14ac:dyDescent="0.3">
      <c r="D606636" s="31">
        <v>14000</v>
      </c>
    </row>
    <row r="606637" spans="4:4" x14ac:dyDescent="0.3">
      <c r="D606637" s="31">
        <v>16000</v>
      </c>
    </row>
    <row r="606638" spans="4:4" x14ac:dyDescent="0.3">
      <c r="D606638" s="31">
        <v>15500</v>
      </c>
    </row>
    <row r="606639" spans="4:4" x14ac:dyDescent="0.3">
      <c r="D606639" s="31">
        <v>14750</v>
      </c>
    </row>
    <row r="606640" spans="4:4" x14ac:dyDescent="0.3">
      <c r="D606640" s="31">
        <v>13833</v>
      </c>
    </row>
    <row r="606641" spans="4:4" x14ac:dyDescent="0.3">
      <c r="D606641" s="31">
        <v>14583</v>
      </c>
    </row>
    <row r="606642" spans="4:4" x14ac:dyDescent="0.3">
      <c r="D606642" s="31">
        <v>17525</v>
      </c>
    </row>
    <row r="606643" spans="4:4" x14ac:dyDescent="0.3">
      <c r="D606643" s="31">
        <v>18750</v>
      </c>
    </row>
    <row r="606644" spans="4:4" x14ac:dyDescent="0.3">
      <c r="D606644" s="31">
        <v>13575</v>
      </c>
    </row>
    <row r="606645" spans="4:4" x14ac:dyDescent="0.3">
      <c r="D606645" s="31">
        <v>18300</v>
      </c>
    </row>
    <row r="606646" spans="4:4" x14ac:dyDescent="0.3">
      <c r="D606646" s="31">
        <v>15025</v>
      </c>
    </row>
    <row r="606647" spans="4:4" x14ac:dyDescent="0.3">
      <c r="D606647" s="31">
        <v>12200</v>
      </c>
    </row>
    <row r="606648" spans="4:4" x14ac:dyDescent="0.3">
      <c r="D606648" s="31">
        <v>15500</v>
      </c>
    </row>
    <row r="606649" spans="4:4" x14ac:dyDescent="0.3">
      <c r="D606649" s="2">
        <f>+AVERAGE(D606627:D606648)</f>
        <v>14979.136363636364</v>
      </c>
    </row>
    <row r="606650" spans="4:4" x14ac:dyDescent="0.3">
      <c r="D606650" s="31">
        <v>144333</v>
      </c>
    </row>
    <row r="606651" spans="4:4" x14ac:dyDescent="0.3">
      <c r="D606651" s="31">
        <v>141125</v>
      </c>
    </row>
    <row r="606652" spans="4:4" x14ac:dyDescent="0.3">
      <c r="D606652" s="2">
        <f>+AVERAGE(D606650:D606651)</f>
        <v>142729</v>
      </c>
    </row>
    <row r="606653" spans="4:4" x14ac:dyDescent="0.3">
      <c r="D606653" s="31">
        <v>653</v>
      </c>
    </row>
    <row r="606654" spans="4:4" x14ac:dyDescent="0.3">
      <c r="D606654" s="31">
        <v>600</v>
      </c>
    </row>
    <row r="606655" spans="4:4" x14ac:dyDescent="0.3">
      <c r="D606655" s="31">
        <v>586</v>
      </c>
    </row>
    <row r="606656" spans="4:4" x14ac:dyDescent="0.3">
      <c r="D606656" s="31">
        <v>593</v>
      </c>
    </row>
    <row r="606657" spans="4:4" x14ac:dyDescent="0.3">
      <c r="D606657" s="31">
        <v>655</v>
      </c>
    </row>
    <row r="606658" spans="4:4" x14ac:dyDescent="0.3">
      <c r="D606658" s="31">
        <v>625</v>
      </c>
    </row>
    <row r="606659" spans="4:4" x14ac:dyDescent="0.3">
      <c r="D606659" s="31">
        <v>616</v>
      </c>
    </row>
    <row r="606660" spans="4:4" x14ac:dyDescent="0.3">
      <c r="D606660" s="37">
        <f>+AVERAGE(D606653:D606659)</f>
        <v>618.28571428571433</v>
      </c>
    </row>
    <row r="622593" spans="4:4" x14ac:dyDescent="0.3">
      <c r="D622593" s="29">
        <v>44713</v>
      </c>
    </row>
    <row r="622594" spans="4:4" x14ac:dyDescent="0.3">
      <c r="D622594" s="30" t="s">
        <v>232</v>
      </c>
    </row>
    <row r="622595" spans="4:4" x14ac:dyDescent="0.3">
      <c r="D622595" s="31">
        <v>2022</v>
      </c>
    </row>
    <row r="622611" spans="4:4" x14ac:dyDescent="0.3">
      <c r="D622611" s="34">
        <v>434</v>
      </c>
    </row>
    <row r="622612" spans="4:4" x14ac:dyDescent="0.3">
      <c r="D622612" s="30">
        <v>275</v>
      </c>
    </row>
    <row r="622613" spans="4:4" x14ac:dyDescent="0.3">
      <c r="D622613" s="30">
        <v>290</v>
      </c>
    </row>
    <row r="622614" spans="4:4" x14ac:dyDescent="0.3">
      <c r="D622614" s="35">
        <v>434</v>
      </c>
    </row>
    <row r="622615" spans="4:4" x14ac:dyDescent="0.3">
      <c r="D622615" s="32">
        <v>275</v>
      </c>
    </row>
    <row r="622616" spans="4:4" x14ac:dyDescent="0.3">
      <c r="D622616" s="32">
        <v>300</v>
      </c>
    </row>
    <row r="622617" spans="4:4" x14ac:dyDescent="0.3">
      <c r="D622617" s="32">
        <v>265</v>
      </c>
    </row>
    <row r="622618" spans="4:4" x14ac:dyDescent="0.3">
      <c r="D622618" s="32">
        <v>290</v>
      </c>
    </row>
    <row r="622619" spans="4:4" x14ac:dyDescent="0.3">
      <c r="D622619" s="32">
        <v>290</v>
      </c>
    </row>
    <row r="622620" spans="4:4" x14ac:dyDescent="0.3">
      <c r="D622620" s="31">
        <v>260</v>
      </c>
    </row>
    <row r="622621" spans="4:4" x14ac:dyDescent="0.3">
      <c r="D622621" s="31">
        <v>800</v>
      </c>
    </row>
    <row r="622622" spans="4:4" x14ac:dyDescent="0.3">
      <c r="D622622" s="31">
        <v>800</v>
      </c>
    </row>
    <row r="622623" spans="4:4" x14ac:dyDescent="0.3">
      <c r="D622623" s="31">
        <v>300</v>
      </c>
    </row>
    <row r="622624" spans="4:4" x14ac:dyDescent="0.3">
      <c r="D622624" s="31">
        <v>300</v>
      </c>
    </row>
    <row r="622625" spans="4:4" x14ac:dyDescent="0.3">
      <c r="D622625" s="31">
        <v>300</v>
      </c>
    </row>
    <row r="622626" spans="4:4" x14ac:dyDescent="0.3">
      <c r="D622626" s="31">
        <v>280</v>
      </c>
    </row>
    <row r="622627" spans="4:4" x14ac:dyDescent="0.3">
      <c r="D622627" s="31">
        <v>293</v>
      </c>
    </row>
    <row r="622628" spans="4:4" x14ac:dyDescent="0.3">
      <c r="D622628" s="31">
        <v>320</v>
      </c>
    </row>
    <row r="622630" spans="4:4" x14ac:dyDescent="0.3">
      <c r="D622630" s="36">
        <v>0</v>
      </c>
    </row>
    <row r="622631" spans="4:4" x14ac:dyDescent="0.3">
      <c r="D622631" s="36">
        <v>0</v>
      </c>
    </row>
    <row r="622632" spans="4:4" x14ac:dyDescent="0.3">
      <c r="D622632" s="36">
        <v>245</v>
      </c>
    </row>
    <row r="622633" spans="4:4" x14ac:dyDescent="0.3">
      <c r="D622633" s="36">
        <v>245</v>
      </c>
    </row>
    <row r="622634" spans="4:4" x14ac:dyDescent="0.3">
      <c r="D622634" s="36">
        <v>0</v>
      </c>
    </row>
    <row r="622635" spans="4:4" x14ac:dyDescent="0.3">
      <c r="D622635" s="36">
        <v>0</v>
      </c>
    </row>
    <row r="622636" spans="4:4" x14ac:dyDescent="0.3">
      <c r="D622636" s="36">
        <v>300</v>
      </c>
    </row>
    <row r="622648" spans="4:4" x14ac:dyDescent="0.3">
      <c r="D622648" s="30">
        <v>220</v>
      </c>
    </row>
    <row r="622649" spans="4:4" x14ac:dyDescent="0.3">
      <c r="D622649" s="32">
        <v>250</v>
      </c>
    </row>
    <row r="622650" spans="4:4" x14ac:dyDescent="0.3">
      <c r="D622650" s="30">
        <v>250</v>
      </c>
    </row>
    <row r="622651" spans="4:4" x14ac:dyDescent="0.3">
      <c r="D622651" s="32">
        <v>230</v>
      </c>
    </row>
    <row r="622652" spans="4:4" x14ac:dyDescent="0.3">
      <c r="D622652" s="32">
        <v>270</v>
      </c>
    </row>
    <row r="622653" spans="4:4" x14ac:dyDescent="0.3">
      <c r="D622653" s="32">
        <v>200</v>
      </c>
    </row>
    <row r="622654" spans="4:4" x14ac:dyDescent="0.3">
      <c r="D622654" s="32">
        <v>125</v>
      </c>
    </row>
    <row r="622655" spans="4:4" x14ac:dyDescent="0.3">
      <c r="D622655" s="32">
        <v>240</v>
      </c>
    </row>
    <row r="622656" spans="4:4" x14ac:dyDescent="0.3">
      <c r="D622656" s="31">
        <v>220</v>
      </c>
    </row>
    <row r="622658" spans="4:4" x14ac:dyDescent="0.3">
      <c r="D622658" s="36">
        <v>260</v>
      </c>
    </row>
    <row r="622660" spans="4:4" x14ac:dyDescent="0.3">
      <c r="D622660" s="36">
        <v>0</v>
      </c>
    </row>
    <row r="622661" spans="4:4" x14ac:dyDescent="0.3">
      <c r="D622661" s="36">
        <v>0</v>
      </c>
    </row>
    <row r="622662" spans="4:4" x14ac:dyDescent="0.3">
      <c r="D622662" s="36">
        <v>0</v>
      </c>
    </row>
    <row r="622663" spans="4:4" x14ac:dyDescent="0.3">
      <c r="D622663" s="36">
        <v>0</v>
      </c>
    </row>
    <row r="622664" spans="4:4" x14ac:dyDescent="0.3">
      <c r="D622664" s="36">
        <v>0</v>
      </c>
    </row>
    <row r="622665" spans="4:4" x14ac:dyDescent="0.3">
      <c r="D622665" s="36">
        <v>0</v>
      </c>
    </row>
    <row r="622666" spans="4:4" x14ac:dyDescent="0.3">
      <c r="D622666" s="36">
        <v>533</v>
      </c>
    </row>
    <row r="622675" spans="4:4" x14ac:dyDescent="0.3">
      <c r="D622675" s="32">
        <v>320</v>
      </c>
    </row>
    <row r="622679" spans="4:4" x14ac:dyDescent="0.3">
      <c r="D622679" s="35">
        <v>333</v>
      </c>
    </row>
    <row r="622680" spans="4:4" x14ac:dyDescent="0.3">
      <c r="D622680" s="35">
        <v>300</v>
      </c>
    </row>
    <row r="622681" spans="4:4" x14ac:dyDescent="0.3">
      <c r="D622681" s="23">
        <v>250</v>
      </c>
    </row>
    <row r="622689" spans="4:4" x14ac:dyDescent="0.3">
      <c r="D622689" s="22">
        <v>260</v>
      </c>
    </row>
    <row r="622691" spans="4:4" x14ac:dyDescent="0.3">
      <c r="D622691" s="38">
        <v>720</v>
      </c>
    </row>
    <row r="622692" spans="4:4" x14ac:dyDescent="0.3">
      <c r="D622692" s="38">
        <v>800</v>
      </c>
    </row>
    <row r="622693" spans="4:4" x14ac:dyDescent="0.3">
      <c r="D622693" s="38">
        <v>947</v>
      </c>
    </row>
    <row r="622694" spans="4:4" x14ac:dyDescent="0.3">
      <c r="D622694" s="38">
        <v>947</v>
      </c>
    </row>
    <row r="622695" spans="4:4" x14ac:dyDescent="0.3">
      <c r="D622695" s="38">
        <v>1000</v>
      </c>
    </row>
    <row r="622696" spans="4:4" x14ac:dyDescent="0.3">
      <c r="D622696" s="38">
        <v>1000</v>
      </c>
    </row>
    <row r="622697" spans="4:4" x14ac:dyDescent="0.3">
      <c r="D622697" s="38">
        <v>933</v>
      </c>
    </row>
    <row r="622713" spans="4:4" x14ac:dyDescent="0.3">
      <c r="D622713" s="32">
        <v>506</v>
      </c>
    </row>
    <row r="622714" spans="4:4" x14ac:dyDescent="0.3">
      <c r="D622714" s="32">
        <v>546</v>
      </c>
    </row>
    <row r="622716" spans="4:4" x14ac:dyDescent="0.3">
      <c r="D622716" s="35">
        <v>750</v>
      </c>
    </row>
    <row r="622717" spans="4:4" x14ac:dyDescent="0.3">
      <c r="D622717" s="30">
        <v>775</v>
      </c>
    </row>
    <row r="622718" spans="4:4" x14ac:dyDescent="0.3">
      <c r="D622718" s="30">
        <v>785</v>
      </c>
    </row>
    <row r="622719" spans="4:4" x14ac:dyDescent="0.3">
      <c r="D622719" s="32">
        <v>790</v>
      </c>
    </row>
    <row r="622720" spans="4:4" x14ac:dyDescent="0.3">
      <c r="D622720" s="32">
        <v>790</v>
      </c>
    </row>
    <row r="622721" spans="4:4" x14ac:dyDescent="0.3">
      <c r="D622721" s="32">
        <v>790</v>
      </c>
    </row>
    <row r="622722" spans="4:4" x14ac:dyDescent="0.3">
      <c r="D622722" s="31">
        <v>760</v>
      </c>
    </row>
    <row r="622723" spans="4:4" x14ac:dyDescent="0.3">
      <c r="D622723" s="32">
        <v>790</v>
      </c>
    </row>
    <row r="622725" spans="4:4" x14ac:dyDescent="0.3">
      <c r="D622725" s="35">
        <v>466</v>
      </c>
    </row>
    <row r="622726" spans="4:4" x14ac:dyDescent="0.3">
      <c r="D622726" s="35">
        <v>400</v>
      </c>
    </row>
    <row r="622727" spans="4:4" x14ac:dyDescent="0.3">
      <c r="D622727" s="11">
        <f>+AVERAGE(D622725:D622726)</f>
        <v>433</v>
      </c>
    </row>
    <row r="622731" spans="4:4" x14ac:dyDescent="0.3">
      <c r="D622731" s="32">
        <v>680</v>
      </c>
    </row>
    <row r="622732" spans="4:4" x14ac:dyDescent="0.3">
      <c r="D622732" s="30">
        <v>640</v>
      </c>
    </row>
    <row r="622733" spans="4:4" x14ac:dyDescent="0.3">
      <c r="D622733" s="32">
        <v>450</v>
      </c>
    </row>
    <row r="622734" spans="4:4" x14ac:dyDescent="0.3">
      <c r="D622734" s="32">
        <v>560</v>
      </c>
    </row>
    <row r="622735" spans="4:4" x14ac:dyDescent="0.3">
      <c r="D622735" s="32">
        <v>515</v>
      </c>
    </row>
    <row r="622736" spans="4:4" x14ac:dyDescent="0.3">
      <c r="D622736" s="31">
        <v>545</v>
      </c>
    </row>
    <row r="622737" spans="4:4" x14ac:dyDescent="0.3">
      <c r="D622737" s="22">
        <v>530</v>
      </c>
    </row>
    <row r="622738" spans="4:4" x14ac:dyDescent="0.3">
      <c r="D622738" s="11"/>
    </row>
    <row r="622742" spans="4:4" x14ac:dyDescent="0.3">
      <c r="D622742" s="32">
        <v>780</v>
      </c>
    </row>
    <row r="622744" spans="4:4" x14ac:dyDescent="0.3">
      <c r="D622744" s="11"/>
    </row>
    <row r="622753" spans="4:4" x14ac:dyDescent="0.3">
      <c r="D622753" s="30">
        <v>600</v>
      </c>
    </row>
    <row r="622754" spans="4:4" x14ac:dyDescent="0.3">
      <c r="D622754" s="30">
        <v>650</v>
      </c>
    </row>
    <row r="622755" spans="4:4" x14ac:dyDescent="0.3">
      <c r="D622755" s="32">
        <v>645</v>
      </c>
    </row>
    <row r="622756" spans="4:4" x14ac:dyDescent="0.3">
      <c r="D622756" s="32">
        <v>490</v>
      </c>
    </row>
    <row r="622757" spans="4:4" x14ac:dyDescent="0.3">
      <c r="D622757" s="32">
        <v>525</v>
      </c>
    </row>
    <row r="622758" spans="4:4" x14ac:dyDescent="0.3">
      <c r="D622758" s="22">
        <v>560</v>
      </c>
    </row>
    <row r="622759" spans="4:4" x14ac:dyDescent="0.3">
      <c r="D622759" s="11"/>
    </row>
    <row r="622760" spans="4:4" x14ac:dyDescent="0.3">
      <c r="D622760" s="37">
        <v>87500</v>
      </c>
    </row>
    <row r="622761" spans="4:4" x14ac:dyDescent="0.3">
      <c r="D622761" s="37">
        <v>90000</v>
      </c>
    </row>
    <row r="622762" spans="4:4" x14ac:dyDescent="0.3">
      <c r="D622762" s="37">
        <v>45667</v>
      </c>
    </row>
    <row r="622763" spans="4:4" x14ac:dyDescent="0.3">
      <c r="D622763" s="37">
        <v>45667</v>
      </c>
    </row>
    <row r="622764" spans="4:4" x14ac:dyDescent="0.3">
      <c r="D622764" s="37">
        <v>37500</v>
      </c>
    </row>
    <row r="622765" spans="4:4" x14ac:dyDescent="0.3">
      <c r="D622765" s="37">
        <v>34167</v>
      </c>
    </row>
    <row r="622766" spans="4:4" x14ac:dyDescent="0.3">
      <c r="D622766" s="37">
        <v>40833</v>
      </c>
    </row>
    <row r="622780" spans="4:4" x14ac:dyDescent="0.3">
      <c r="D622780" s="32">
        <v>30666</v>
      </c>
    </row>
    <row r="622786" spans="4:4" x14ac:dyDescent="0.3">
      <c r="D622786" s="35">
        <v>28666</v>
      </c>
    </row>
    <row r="622787" spans="4:4" x14ac:dyDescent="0.3">
      <c r="D622787" s="32">
        <v>31333</v>
      </c>
    </row>
    <row r="622788" spans="4:4" x14ac:dyDescent="0.3">
      <c r="D622788" s="30">
        <v>32000</v>
      </c>
    </row>
    <row r="622789" spans="4:4" x14ac:dyDescent="0.3">
      <c r="D622789" s="30">
        <v>34750</v>
      </c>
    </row>
    <row r="622790" spans="4:4" x14ac:dyDescent="0.3">
      <c r="D622790" s="32">
        <v>32750</v>
      </c>
    </row>
    <row r="622791" spans="4:4" x14ac:dyDescent="0.3">
      <c r="D622791" s="31">
        <v>20125</v>
      </c>
    </row>
    <row r="622792" spans="4:4" x14ac:dyDescent="0.3">
      <c r="D622792" s="32">
        <v>31700</v>
      </c>
    </row>
    <row r="622793" spans="4:4" x14ac:dyDescent="0.3">
      <c r="D622793" s="32">
        <v>34000</v>
      </c>
    </row>
    <row r="622794" spans="4:4" x14ac:dyDescent="0.3">
      <c r="D622794" s="32">
        <v>39870</v>
      </c>
    </row>
    <row r="622795" spans="4:4" x14ac:dyDescent="0.3">
      <c r="D622795" s="32">
        <v>34787</v>
      </c>
    </row>
    <row r="622796" spans="4:4" x14ac:dyDescent="0.3">
      <c r="D622796" s="11"/>
    </row>
    <row r="622797" spans="4:4" x14ac:dyDescent="0.3">
      <c r="D622797" s="36">
        <v>69667</v>
      </c>
    </row>
    <row r="622798" spans="4:4" x14ac:dyDescent="0.3">
      <c r="D622798" s="36">
        <v>70667</v>
      </c>
    </row>
    <row r="622799" spans="4:4" x14ac:dyDescent="0.3">
      <c r="D622799" s="36">
        <v>33933</v>
      </c>
    </row>
    <row r="622800" spans="4:4" x14ac:dyDescent="0.3">
      <c r="D622800" s="36">
        <v>33933</v>
      </c>
    </row>
    <row r="622801" spans="4:4" x14ac:dyDescent="0.3">
      <c r="D622801" s="36">
        <v>23833</v>
      </c>
    </row>
    <row r="622802" spans="4:4" x14ac:dyDescent="0.3">
      <c r="D622802" s="36">
        <v>23833</v>
      </c>
    </row>
    <row r="622803" spans="4:4" x14ac:dyDescent="0.3">
      <c r="D622803" s="36">
        <v>28000</v>
      </c>
    </row>
    <row r="622818" spans="4:4" x14ac:dyDescent="0.3">
      <c r="D622818" s="35">
        <v>18333</v>
      </c>
    </row>
    <row r="622819" spans="4:4" x14ac:dyDescent="0.3">
      <c r="D622819" s="30">
        <v>16166</v>
      </c>
    </row>
    <row r="622820" spans="4:4" x14ac:dyDescent="0.3">
      <c r="D622820" s="30">
        <v>19000</v>
      </c>
    </row>
    <row r="622821" spans="4:4" x14ac:dyDescent="0.3">
      <c r="D622821" s="32">
        <v>21500</v>
      </c>
    </row>
    <row r="622822" spans="4:4" x14ac:dyDescent="0.3">
      <c r="D622822" s="32">
        <v>21375</v>
      </c>
    </row>
    <row r="622823" spans="4:4" x14ac:dyDescent="0.3">
      <c r="D622823" s="32">
        <v>19750</v>
      </c>
    </row>
    <row r="622824" spans="4:4" x14ac:dyDescent="0.3">
      <c r="D622824" s="32">
        <v>16125</v>
      </c>
    </row>
    <row r="622825" spans="4:4" x14ac:dyDescent="0.3">
      <c r="D622825" s="31">
        <v>17750</v>
      </c>
    </row>
    <row r="622826" spans="4:4" x14ac:dyDescent="0.3">
      <c r="D622826" s="32">
        <v>18125</v>
      </c>
    </row>
    <row r="622827" spans="4:4" x14ac:dyDescent="0.3">
      <c r="D622827" s="11"/>
    </row>
    <row r="622828" spans="4:4" x14ac:dyDescent="0.3">
      <c r="D622828" s="39">
        <v>0</v>
      </c>
    </row>
    <row r="622829" spans="4:4" x14ac:dyDescent="0.3">
      <c r="D622829" s="39">
        <v>0</v>
      </c>
    </row>
    <row r="622830" spans="4:4" x14ac:dyDescent="0.3">
      <c r="D622830" s="39">
        <v>0</v>
      </c>
    </row>
    <row r="622831" spans="4:4" x14ac:dyDescent="0.3">
      <c r="D622831" s="39">
        <v>0</v>
      </c>
    </row>
    <row r="622832" spans="4:4" x14ac:dyDescent="0.3">
      <c r="D622832" s="39">
        <v>0</v>
      </c>
    </row>
    <row r="622833" spans="4:4" x14ac:dyDescent="0.3">
      <c r="D622833" s="32">
        <v>123500</v>
      </c>
    </row>
    <row r="622834" spans="4:4" x14ac:dyDescent="0.3">
      <c r="D622834" s="39">
        <v>0</v>
      </c>
    </row>
    <row r="622839" spans="4:4" x14ac:dyDescent="0.3">
      <c r="D622839" s="30">
        <v>102125</v>
      </c>
    </row>
    <row r="622840" spans="4:4" x14ac:dyDescent="0.3">
      <c r="D622840" s="30">
        <v>107625</v>
      </c>
    </row>
    <row r="622841" spans="4:4" x14ac:dyDescent="0.3">
      <c r="D622841" s="32">
        <v>103250</v>
      </c>
    </row>
    <row r="622842" spans="4:4" x14ac:dyDescent="0.3">
      <c r="D622842" s="32">
        <v>105625</v>
      </c>
    </row>
    <row r="622843" spans="4:4" x14ac:dyDescent="0.3">
      <c r="D622843" s="32">
        <v>105500</v>
      </c>
    </row>
    <row r="622844" spans="4:4" x14ac:dyDescent="0.3">
      <c r="D622844" s="32">
        <v>90375</v>
      </c>
    </row>
    <row r="622845" spans="4:4" x14ac:dyDescent="0.3">
      <c r="D622845" s="32">
        <v>98000</v>
      </c>
    </row>
    <row r="622846" spans="4:4" x14ac:dyDescent="0.3">
      <c r="D622846" s="32">
        <v>95500</v>
      </c>
    </row>
    <row r="622847" spans="4:4" x14ac:dyDescent="0.3">
      <c r="D622847" s="32">
        <v>130000</v>
      </c>
    </row>
    <row r="622848" spans="4:4" x14ac:dyDescent="0.3">
      <c r="D622848" s="33">
        <v>143500</v>
      </c>
    </row>
    <row r="622849" spans="4:4" x14ac:dyDescent="0.3">
      <c r="D622849" s="11"/>
    </row>
    <row r="622860" spans="4:4" x14ac:dyDescent="0.3">
      <c r="D622860" s="31">
        <v>253</v>
      </c>
    </row>
    <row r="622861" spans="4:4" x14ac:dyDescent="0.3">
      <c r="D622861" s="31">
        <v>240</v>
      </c>
    </row>
    <row r="622862" spans="4:4" x14ac:dyDescent="0.3">
      <c r="D622862" s="31">
        <v>220</v>
      </c>
    </row>
    <row r="622863" spans="4:4" x14ac:dyDescent="0.3">
      <c r="D622863" s="31">
        <v>180</v>
      </c>
    </row>
    <row r="622864" spans="4:4" x14ac:dyDescent="0.3">
      <c r="D622864" s="36">
        <v>240</v>
      </c>
    </row>
    <row r="622865" spans="4:4" x14ac:dyDescent="0.3">
      <c r="D622865" s="31">
        <v>200</v>
      </c>
    </row>
    <row r="622866" spans="4:4" x14ac:dyDescent="0.3">
      <c r="D622866" s="31">
        <v>200</v>
      </c>
    </row>
    <row r="622867" spans="4:4" x14ac:dyDescent="0.3">
      <c r="D622867" s="31">
        <v>240</v>
      </c>
    </row>
    <row r="622868" spans="4:4" x14ac:dyDescent="0.3">
      <c r="D622868" s="31">
        <v>233</v>
      </c>
    </row>
    <row r="622869" spans="4:4" x14ac:dyDescent="0.3">
      <c r="D622869" s="31">
        <v>200</v>
      </c>
    </row>
    <row r="622870" spans="4:4" x14ac:dyDescent="0.3">
      <c r="D622870" s="31">
        <v>261</v>
      </c>
    </row>
    <row r="622871" spans="4:4" x14ac:dyDescent="0.3">
      <c r="D622871" s="31">
        <v>260</v>
      </c>
    </row>
    <row r="622872" spans="4:4" x14ac:dyDescent="0.3">
      <c r="D622872" s="31">
        <v>271</v>
      </c>
    </row>
    <row r="622873" spans="4:4" x14ac:dyDescent="0.3">
      <c r="D622873" s="31">
        <v>270</v>
      </c>
    </row>
    <row r="622874" spans="4:4" x14ac:dyDescent="0.3">
      <c r="D622874" s="31">
        <v>273</v>
      </c>
    </row>
    <row r="622875" spans="4:4" x14ac:dyDescent="0.3">
      <c r="D622875" s="31">
        <v>258</v>
      </c>
    </row>
    <row r="622876" spans="4:4" x14ac:dyDescent="0.3">
      <c r="D622876" s="36">
        <v>270</v>
      </c>
    </row>
    <row r="622877" spans="4:4" x14ac:dyDescent="0.3">
      <c r="D622877" s="31">
        <v>283</v>
      </c>
    </row>
    <row r="622878" spans="4:4" x14ac:dyDescent="0.3">
      <c r="D622878" s="31">
        <v>200</v>
      </c>
    </row>
    <row r="622879" spans="4:4" x14ac:dyDescent="0.3">
      <c r="D622879" s="31">
        <v>240</v>
      </c>
    </row>
    <row r="622880" spans="4:4" x14ac:dyDescent="0.3">
      <c r="D622880" s="31">
        <v>249</v>
      </c>
    </row>
    <row r="622881" spans="4:4" x14ac:dyDescent="0.3">
      <c r="D622881" s="31">
        <v>317</v>
      </c>
    </row>
    <row r="622882" spans="4:4" x14ac:dyDescent="0.3">
      <c r="D622882" s="31">
        <v>240</v>
      </c>
    </row>
    <row r="622883" spans="4:4" x14ac:dyDescent="0.3">
      <c r="D622883" s="14"/>
    </row>
    <row r="622884" spans="4:4" x14ac:dyDescent="0.3">
      <c r="D622884" s="31">
        <v>220</v>
      </c>
    </row>
    <row r="622885" spans="4:4" x14ac:dyDescent="0.3">
      <c r="D622885" s="31">
        <v>220</v>
      </c>
    </row>
    <row r="622886" spans="4:4" x14ac:dyDescent="0.3">
      <c r="D622886" s="31">
        <v>200</v>
      </c>
    </row>
    <row r="622887" spans="4:4" x14ac:dyDescent="0.3">
      <c r="D622887" s="31">
        <v>187</v>
      </c>
    </row>
    <row r="622888" spans="4:4" x14ac:dyDescent="0.3">
      <c r="D622888" s="31">
        <v>167</v>
      </c>
    </row>
    <row r="622889" spans="4:4" x14ac:dyDescent="0.3">
      <c r="D622889" s="31">
        <v>200</v>
      </c>
    </row>
    <row r="622890" spans="4:4" x14ac:dyDescent="0.3">
      <c r="D622890" s="31">
        <v>180</v>
      </c>
    </row>
    <row r="622891" spans="4:4" x14ac:dyDescent="0.3">
      <c r="D622891" s="31">
        <v>200</v>
      </c>
    </row>
    <row r="622892" spans="4:4" x14ac:dyDescent="0.3">
      <c r="D622892" s="31">
        <v>213</v>
      </c>
    </row>
    <row r="622893" spans="4:4" x14ac:dyDescent="0.3">
      <c r="D622893" s="31">
        <v>167</v>
      </c>
    </row>
    <row r="622894" spans="4:4" x14ac:dyDescent="0.3">
      <c r="D622894" s="31">
        <v>256</v>
      </c>
    </row>
    <row r="622895" spans="4:4" x14ac:dyDescent="0.3">
      <c r="D622895" s="31">
        <v>263</v>
      </c>
    </row>
    <row r="622896" spans="4:4" x14ac:dyDescent="0.3">
      <c r="D622896" s="31">
        <v>253</v>
      </c>
    </row>
    <row r="622897" spans="4:4" x14ac:dyDescent="0.3">
      <c r="D622897" s="31">
        <v>251</v>
      </c>
    </row>
    <row r="622898" spans="4:4" x14ac:dyDescent="0.3">
      <c r="D622898" s="31">
        <v>260</v>
      </c>
    </row>
    <row r="622899" spans="4:4" x14ac:dyDescent="0.3">
      <c r="D622899" s="31">
        <v>250</v>
      </c>
    </row>
    <row r="622900" spans="4:4" x14ac:dyDescent="0.3">
      <c r="D622900" s="31">
        <v>255</v>
      </c>
    </row>
    <row r="622901" spans="4:4" x14ac:dyDescent="0.3">
      <c r="D622901" s="31">
        <v>214</v>
      </c>
    </row>
    <row r="622902" spans="4:4" x14ac:dyDescent="0.3">
      <c r="D622902" s="31">
        <v>205</v>
      </c>
    </row>
    <row r="622903" spans="4:4" x14ac:dyDescent="0.3">
      <c r="D622903" s="31">
        <v>209</v>
      </c>
    </row>
    <row r="622904" spans="4:4" x14ac:dyDescent="0.3">
      <c r="D622904" s="31">
        <v>220</v>
      </c>
    </row>
    <row r="622905" spans="4:4" x14ac:dyDescent="0.3">
      <c r="D622905" s="31">
        <v>183</v>
      </c>
    </row>
    <row r="622906" spans="4:4" x14ac:dyDescent="0.3">
      <c r="D622906" s="32">
        <v>220</v>
      </c>
    </row>
    <row r="622907" spans="4:4" x14ac:dyDescent="0.3">
      <c r="D622907" s="31">
        <v>214</v>
      </c>
    </row>
    <row r="622908" spans="4:4" x14ac:dyDescent="0.3">
      <c r="D622908" s="2">
        <f>+AVERAGE(D622884:D622907)</f>
        <v>216.95833333333334</v>
      </c>
    </row>
    <row r="622909" spans="4:4" x14ac:dyDescent="0.3">
      <c r="D622909" s="31">
        <v>240</v>
      </c>
    </row>
    <row r="622910" spans="4:4" x14ac:dyDescent="0.3">
      <c r="D622910" s="31">
        <v>220</v>
      </c>
    </row>
    <row r="622911" spans="4:4" x14ac:dyDescent="0.3">
      <c r="D622911" s="31">
        <v>220</v>
      </c>
    </row>
    <row r="622912" spans="4:4" x14ac:dyDescent="0.3">
      <c r="D622912" s="31">
        <v>200</v>
      </c>
    </row>
    <row r="622913" spans="4:4" x14ac:dyDescent="0.3">
      <c r="D622913" s="31">
        <v>220</v>
      </c>
    </row>
    <row r="622914" spans="4:4" x14ac:dyDescent="0.3">
      <c r="D622914" s="31">
        <v>280</v>
      </c>
    </row>
    <row r="622915" spans="4:4" x14ac:dyDescent="0.3">
      <c r="D622915" s="31">
        <v>227</v>
      </c>
    </row>
    <row r="622916" spans="4:4" x14ac:dyDescent="0.3">
      <c r="D622916" s="31">
        <v>240</v>
      </c>
    </row>
    <row r="622917" spans="4:4" x14ac:dyDescent="0.3">
      <c r="D622917" s="31">
        <v>266</v>
      </c>
    </row>
    <row r="622918" spans="4:4" x14ac:dyDescent="0.3">
      <c r="D622918" s="36">
        <v>266</v>
      </c>
    </row>
    <row r="622919" spans="4:4" x14ac:dyDescent="0.3">
      <c r="D622919" s="36">
        <v>250</v>
      </c>
    </row>
    <row r="622920" spans="4:4" x14ac:dyDescent="0.3">
      <c r="D622920" s="31">
        <v>250</v>
      </c>
    </row>
    <row r="622921" spans="4:4" x14ac:dyDescent="0.3">
      <c r="D622921" s="31">
        <v>263</v>
      </c>
    </row>
    <row r="622922" spans="4:4" x14ac:dyDescent="0.3">
      <c r="D622922" s="31">
        <v>250</v>
      </c>
    </row>
    <row r="622923" spans="4:4" x14ac:dyDescent="0.3">
      <c r="D622923" s="31">
        <v>255</v>
      </c>
    </row>
    <row r="622924" spans="4:4" x14ac:dyDescent="0.3">
      <c r="D622924" s="31">
        <v>257</v>
      </c>
    </row>
    <row r="622925" spans="4:4" x14ac:dyDescent="0.3">
      <c r="D622925" s="31">
        <v>252</v>
      </c>
    </row>
    <row r="622926" spans="4:4" x14ac:dyDescent="0.3">
      <c r="D622926" s="31">
        <v>318</v>
      </c>
    </row>
    <row r="622927" spans="4:4" x14ac:dyDescent="0.3">
      <c r="D622927" s="31">
        <v>257</v>
      </c>
    </row>
    <row r="622928" spans="4:4" x14ac:dyDescent="0.3">
      <c r="D622928" s="31">
        <v>245</v>
      </c>
    </row>
    <row r="622929" spans="4:4" x14ac:dyDescent="0.3">
      <c r="D622929" s="31">
        <v>240</v>
      </c>
    </row>
    <row r="622930" spans="4:4" x14ac:dyDescent="0.3">
      <c r="D622930" s="31">
        <v>240</v>
      </c>
    </row>
    <row r="622931" spans="4:4" x14ac:dyDescent="0.3">
      <c r="D622931" s="2">
        <f>+AVERAGE(D622909:D622930)</f>
        <v>248</v>
      </c>
    </row>
    <row r="622932" spans="4:4" x14ac:dyDescent="0.3">
      <c r="D622932" s="31">
        <v>526</v>
      </c>
    </row>
    <row r="622933" spans="4:4" x14ac:dyDescent="0.3">
      <c r="D622933" s="31">
        <v>550</v>
      </c>
    </row>
    <row r="622934" spans="4:4" x14ac:dyDescent="0.3">
      <c r="D622934" s="31">
        <v>550</v>
      </c>
    </row>
    <row r="622935" spans="4:4" x14ac:dyDescent="0.3">
      <c r="D622935" s="31">
        <v>616</v>
      </c>
    </row>
    <row r="622936" spans="4:4" x14ac:dyDescent="0.3">
      <c r="D622936" s="31">
        <v>550</v>
      </c>
    </row>
    <row r="622937" spans="4:4" x14ac:dyDescent="0.3">
      <c r="D622937" s="31">
        <v>566</v>
      </c>
    </row>
    <row r="622938" spans="4:4" x14ac:dyDescent="0.3">
      <c r="D622938" s="31">
        <v>550</v>
      </c>
    </row>
    <row r="622940" spans="4:4" x14ac:dyDescent="0.3">
      <c r="D622940" s="31">
        <v>520</v>
      </c>
    </row>
    <row r="622941" spans="4:4" x14ac:dyDescent="0.3">
      <c r="D622941" s="31">
        <v>527</v>
      </c>
    </row>
    <row r="622942" spans="4:4" x14ac:dyDescent="0.3">
      <c r="D622942" s="31">
        <v>500</v>
      </c>
    </row>
    <row r="622943" spans="4:4" x14ac:dyDescent="0.3">
      <c r="D622943" s="31">
        <v>460</v>
      </c>
    </row>
    <row r="622944" spans="4:4" x14ac:dyDescent="0.3">
      <c r="D622944" s="31">
        <v>480</v>
      </c>
    </row>
    <row r="622945" spans="4:4" x14ac:dyDescent="0.3">
      <c r="D622945" s="31">
        <v>520</v>
      </c>
    </row>
    <row r="622946" spans="4:4" x14ac:dyDescent="0.3">
      <c r="D622946" s="31">
        <v>500</v>
      </c>
    </row>
    <row r="622947" spans="4:4" x14ac:dyDescent="0.3">
      <c r="D622947" s="31">
        <v>520</v>
      </c>
    </row>
    <row r="622948" spans="4:4" x14ac:dyDescent="0.3">
      <c r="D622948" s="31">
        <v>567</v>
      </c>
    </row>
    <row r="622949" spans="4:4" x14ac:dyDescent="0.3">
      <c r="D622949" s="31">
        <v>500</v>
      </c>
    </row>
    <row r="622950" spans="4:4" x14ac:dyDescent="0.3">
      <c r="D622950" s="31">
        <v>750</v>
      </c>
    </row>
    <row r="622951" spans="4:4" x14ac:dyDescent="0.3">
      <c r="D622951" s="31">
        <v>750</v>
      </c>
    </row>
    <row r="622952" spans="4:4" x14ac:dyDescent="0.3">
      <c r="D622952" s="36">
        <v>766</v>
      </c>
    </row>
    <row r="622953" spans="4:4" x14ac:dyDescent="0.3">
      <c r="D622953" s="31">
        <v>750</v>
      </c>
    </row>
    <row r="622954" spans="4:4" x14ac:dyDescent="0.3">
      <c r="D622954" s="31">
        <v>800</v>
      </c>
    </row>
    <row r="622955" spans="4:4" x14ac:dyDescent="0.3">
      <c r="D622955" s="31">
        <v>693</v>
      </c>
    </row>
    <row r="622956" spans="4:4" x14ac:dyDescent="0.3">
      <c r="D622956" s="31">
        <v>700</v>
      </c>
    </row>
    <row r="622957" spans="4:4" x14ac:dyDescent="0.3">
      <c r="D622957" s="31">
        <v>487</v>
      </c>
    </row>
    <row r="622958" spans="4:4" x14ac:dyDescent="0.3">
      <c r="D622958" s="31">
        <v>492</v>
      </c>
    </row>
    <row r="622959" spans="4:4" x14ac:dyDescent="0.3">
      <c r="D622959" s="31">
        <v>500</v>
      </c>
    </row>
    <row r="622960" spans="4:4" x14ac:dyDescent="0.3">
      <c r="D622960" s="31">
        <v>482</v>
      </c>
    </row>
    <row r="622961" spans="4:4" x14ac:dyDescent="0.3">
      <c r="D622961" s="31">
        <v>468</v>
      </c>
    </row>
    <row r="622962" spans="4:4" x14ac:dyDescent="0.3">
      <c r="D622962" s="31">
        <v>468</v>
      </c>
    </row>
    <row r="622963" spans="4:4" x14ac:dyDescent="0.3">
      <c r="D622963" s="2">
        <f>+AVERAGE(D622940:D622962)</f>
        <v>573.91304347826087</v>
      </c>
    </row>
    <row r="622964" spans="4:4" x14ac:dyDescent="0.3">
      <c r="D622964" s="31">
        <v>540</v>
      </c>
    </row>
    <row r="622965" spans="4:4" x14ac:dyDescent="0.3">
      <c r="D622965" s="31">
        <v>580</v>
      </c>
    </row>
    <row r="622966" spans="4:4" x14ac:dyDescent="0.3">
      <c r="D622966" s="31">
        <v>480</v>
      </c>
    </row>
    <row r="622967" spans="4:4" x14ac:dyDescent="0.3">
      <c r="D622967" s="31">
        <v>520</v>
      </c>
    </row>
    <row r="622968" spans="4:4" x14ac:dyDescent="0.3">
      <c r="D622968" s="31">
        <v>480</v>
      </c>
    </row>
    <row r="622969" spans="4:4" x14ac:dyDescent="0.3">
      <c r="D622969" s="31">
        <v>480</v>
      </c>
    </row>
    <row r="622970" spans="4:4" x14ac:dyDescent="0.3">
      <c r="D622970" s="31">
        <v>480</v>
      </c>
    </row>
    <row r="622971" spans="4:4" x14ac:dyDescent="0.3">
      <c r="D622971" s="31">
        <v>480</v>
      </c>
    </row>
    <row r="622972" spans="4:4" x14ac:dyDescent="0.3">
      <c r="D622972" s="31">
        <v>560</v>
      </c>
    </row>
    <row r="622973" spans="4:4" x14ac:dyDescent="0.3">
      <c r="D622973" s="31">
        <v>500</v>
      </c>
    </row>
    <row r="622974" spans="4:4" x14ac:dyDescent="0.3">
      <c r="D622974" s="31">
        <v>700</v>
      </c>
    </row>
    <row r="622975" spans="4:4" x14ac:dyDescent="0.3">
      <c r="D622975" s="31">
        <v>680</v>
      </c>
    </row>
    <row r="622976" spans="4:4" x14ac:dyDescent="0.3">
      <c r="D622976" s="31">
        <v>700</v>
      </c>
    </row>
    <row r="622977" spans="4:4" x14ac:dyDescent="0.3">
      <c r="D622977" s="31">
        <v>700</v>
      </c>
    </row>
    <row r="622978" spans="4:4" x14ac:dyDescent="0.3">
      <c r="D622978" s="31">
        <v>813</v>
      </c>
    </row>
    <row r="622979" spans="4:4" x14ac:dyDescent="0.3">
      <c r="D622979" s="31">
        <v>816</v>
      </c>
    </row>
    <row r="622980" spans="4:4" x14ac:dyDescent="0.3">
      <c r="D622980" s="31">
        <v>560</v>
      </c>
    </row>
    <row r="622981" spans="4:4" x14ac:dyDescent="0.3">
      <c r="D622981" s="31">
        <v>574</v>
      </c>
    </row>
    <row r="622982" spans="4:4" x14ac:dyDescent="0.3">
      <c r="D622982" s="31">
        <v>630</v>
      </c>
    </row>
    <row r="622983" spans="4:4" x14ac:dyDescent="0.3">
      <c r="D622983" s="31">
        <v>460</v>
      </c>
    </row>
    <row r="622984" spans="4:4" x14ac:dyDescent="0.3">
      <c r="D622984" s="31">
        <v>550</v>
      </c>
    </row>
    <row r="622985" spans="4:4" x14ac:dyDescent="0.3">
      <c r="D622985" s="31">
        <v>700</v>
      </c>
    </row>
    <row r="622986" spans="4:4" x14ac:dyDescent="0.3">
      <c r="D622986" s="31">
        <v>500</v>
      </c>
    </row>
    <row r="622987" spans="4:4" x14ac:dyDescent="0.3">
      <c r="D622987" s="2">
        <f>+AVERAGE(D622964:D622986)</f>
        <v>586.21739130434787</v>
      </c>
    </row>
    <row r="622988" spans="4:4" x14ac:dyDescent="0.3">
      <c r="D622988" s="31">
        <v>22000</v>
      </c>
    </row>
    <row r="622989" spans="4:4" x14ac:dyDescent="0.3">
      <c r="D622989" s="31">
        <v>23833</v>
      </c>
    </row>
    <row r="622990" spans="4:4" x14ac:dyDescent="0.3">
      <c r="D622990" s="31">
        <v>21500</v>
      </c>
    </row>
    <row r="622991" spans="4:4" x14ac:dyDescent="0.3">
      <c r="D622991" s="31">
        <v>21250</v>
      </c>
    </row>
    <row r="622992" spans="4:4" x14ac:dyDescent="0.3">
      <c r="D622992" s="31">
        <v>20500</v>
      </c>
    </row>
    <row r="622993" spans="4:4" x14ac:dyDescent="0.3">
      <c r="D622993" s="31">
        <v>21500</v>
      </c>
    </row>
    <row r="622994" spans="4:4" x14ac:dyDescent="0.3">
      <c r="D622994" s="31">
        <v>22166</v>
      </c>
    </row>
    <row r="622995" spans="4:4" x14ac:dyDescent="0.3">
      <c r="D622995" s="31">
        <v>15416</v>
      </c>
    </row>
    <row r="622996" spans="4:4" x14ac:dyDescent="0.3">
      <c r="D622996" s="31">
        <v>21333</v>
      </c>
    </row>
    <row r="622997" spans="4:4" x14ac:dyDescent="0.3">
      <c r="D622997" s="31">
        <v>21000</v>
      </c>
    </row>
    <row r="622998" spans="4:4" x14ac:dyDescent="0.3">
      <c r="D622998" s="31">
        <v>23333</v>
      </c>
    </row>
    <row r="622999" spans="4:4" x14ac:dyDescent="0.3">
      <c r="D622999" s="31">
        <v>23583</v>
      </c>
    </row>
    <row r="623000" spans="4:4" x14ac:dyDescent="0.3">
      <c r="D623000" s="31">
        <v>22500</v>
      </c>
    </row>
    <row r="623001" spans="4:4" x14ac:dyDescent="0.3">
      <c r="D623001" s="31">
        <v>22250</v>
      </c>
    </row>
    <row r="623002" spans="4:4" x14ac:dyDescent="0.3">
      <c r="D623002" s="31">
        <v>22166</v>
      </c>
    </row>
    <row r="623003" spans="4:4" x14ac:dyDescent="0.3">
      <c r="D623003" s="31">
        <v>27000</v>
      </c>
    </row>
    <row r="623004" spans="4:4" x14ac:dyDescent="0.3">
      <c r="D623004" s="31">
        <v>24300</v>
      </c>
    </row>
    <row r="623005" spans="4:4" x14ac:dyDescent="0.3">
      <c r="D623005" s="31">
        <v>19700</v>
      </c>
    </row>
    <row r="623006" spans="4:4" x14ac:dyDescent="0.3">
      <c r="D623006" s="31">
        <v>25500</v>
      </c>
    </row>
    <row r="623007" spans="4:4" x14ac:dyDescent="0.3">
      <c r="D623007" s="31">
        <v>19500</v>
      </c>
    </row>
    <row r="623008" spans="4:4" x14ac:dyDescent="0.3">
      <c r="D623008" s="31">
        <v>17900</v>
      </c>
    </row>
    <row r="623009" spans="4:4" x14ac:dyDescent="0.3">
      <c r="D623009" s="31">
        <v>23833</v>
      </c>
    </row>
    <row r="623010" spans="4:4" x14ac:dyDescent="0.3">
      <c r="D623010" s="37">
        <f>+AVERAGE(D622988:D623009)</f>
        <v>21911.954545454544</v>
      </c>
    </row>
    <row r="623011" spans="4:4" x14ac:dyDescent="0.3">
      <c r="D623011" s="31">
        <v>14500</v>
      </c>
    </row>
    <row r="623012" spans="4:4" x14ac:dyDescent="0.3">
      <c r="D623012" s="31">
        <v>15500</v>
      </c>
    </row>
    <row r="623013" spans="4:4" x14ac:dyDescent="0.3">
      <c r="D623013" s="31">
        <v>14750</v>
      </c>
    </row>
    <row r="623014" spans="4:4" x14ac:dyDescent="0.3">
      <c r="D623014" s="31">
        <v>14000</v>
      </c>
    </row>
    <row r="623015" spans="4:4" x14ac:dyDescent="0.3">
      <c r="D623015" s="31">
        <v>14000</v>
      </c>
    </row>
    <row r="623016" spans="4:4" x14ac:dyDescent="0.3">
      <c r="D623016" s="31">
        <v>14500</v>
      </c>
    </row>
    <row r="623017" spans="4:4" x14ac:dyDescent="0.3">
      <c r="D623017" s="31">
        <v>14000</v>
      </c>
    </row>
    <row r="623018" spans="4:4" x14ac:dyDescent="0.3">
      <c r="D623018" s="31">
        <v>14250</v>
      </c>
    </row>
    <row r="623019" spans="4:4" x14ac:dyDescent="0.3">
      <c r="D623019" s="31">
        <v>14500</v>
      </c>
    </row>
    <row r="623020" spans="4:4" x14ac:dyDescent="0.3">
      <c r="D623020" s="31">
        <v>14000</v>
      </c>
    </row>
    <row r="623021" spans="4:4" x14ac:dyDescent="0.3">
      <c r="D623021" s="31">
        <v>16000</v>
      </c>
    </row>
    <row r="623022" spans="4:4" x14ac:dyDescent="0.3">
      <c r="D623022" s="31">
        <v>15500</v>
      </c>
    </row>
    <row r="623023" spans="4:4" x14ac:dyDescent="0.3">
      <c r="D623023" s="31">
        <v>14750</v>
      </c>
    </row>
    <row r="623024" spans="4:4" x14ac:dyDescent="0.3">
      <c r="D623024" s="31">
        <v>13833</v>
      </c>
    </row>
    <row r="623025" spans="4:4" x14ac:dyDescent="0.3">
      <c r="D623025" s="31">
        <v>14583</v>
      </c>
    </row>
    <row r="623026" spans="4:4" x14ac:dyDescent="0.3">
      <c r="D623026" s="31">
        <v>17525</v>
      </c>
    </row>
    <row r="623027" spans="4:4" x14ac:dyDescent="0.3">
      <c r="D623027" s="31">
        <v>18750</v>
      </c>
    </row>
    <row r="623028" spans="4:4" x14ac:dyDescent="0.3">
      <c r="D623028" s="31">
        <v>13575</v>
      </c>
    </row>
    <row r="623029" spans="4:4" x14ac:dyDescent="0.3">
      <c r="D623029" s="31">
        <v>18300</v>
      </c>
    </row>
    <row r="623030" spans="4:4" x14ac:dyDescent="0.3">
      <c r="D623030" s="31">
        <v>15025</v>
      </c>
    </row>
    <row r="623031" spans="4:4" x14ac:dyDescent="0.3">
      <c r="D623031" s="31">
        <v>12200</v>
      </c>
    </row>
    <row r="623032" spans="4:4" x14ac:dyDescent="0.3">
      <c r="D623032" s="31">
        <v>15500</v>
      </c>
    </row>
    <row r="623033" spans="4:4" x14ac:dyDescent="0.3">
      <c r="D623033" s="2">
        <f>+AVERAGE(D623011:D623032)</f>
        <v>14979.136363636364</v>
      </c>
    </row>
    <row r="623034" spans="4:4" x14ac:dyDescent="0.3">
      <c r="D623034" s="31">
        <v>144333</v>
      </c>
    </row>
    <row r="623035" spans="4:4" x14ac:dyDescent="0.3">
      <c r="D623035" s="31">
        <v>141125</v>
      </c>
    </row>
    <row r="623036" spans="4:4" x14ac:dyDescent="0.3">
      <c r="D623036" s="2">
        <f>+AVERAGE(D623034:D623035)</f>
        <v>142729</v>
      </c>
    </row>
    <row r="623037" spans="4:4" x14ac:dyDescent="0.3">
      <c r="D623037" s="31">
        <v>653</v>
      </c>
    </row>
    <row r="623038" spans="4:4" x14ac:dyDescent="0.3">
      <c r="D623038" s="31">
        <v>600</v>
      </c>
    </row>
    <row r="623039" spans="4:4" x14ac:dyDescent="0.3">
      <c r="D623039" s="31">
        <v>586</v>
      </c>
    </row>
    <row r="623040" spans="4:4" x14ac:dyDescent="0.3">
      <c r="D623040" s="31">
        <v>593</v>
      </c>
    </row>
    <row r="623041" spans="4:4" x14ac:dyDescent="0.3">
      <c r="D623041" s="31">
        <v>655</v>
      </c>
    </row>
    <row r="623042" spans="4:4" x14ac:dyDescent="0.3">
      <c r="D623042" s="31">
        <v>625</v>
      </c>
    </row>
    <row r="623043" spans="4:4" x14ac:dyDescent="0.3">
      <c r="D623043" s="31">
        <v>616</v>
      </c>
    </row>
    <row r="623044" spans="4:4" x14ac:dyDescent="0.3">
      <c r="D623044" s="37">
        <f>+AVERAGE(D623037:D623043)</f>
        <v>618.28571428571433</v>
      </c>
    </row>
    <row r="638977" spans="4:4" x14ac:dyDescent="0.3">
      <c r="D638977" s="29">
        <v>44713</v>
      </c>
    </row>
    <row r="638978" spans="4:4" x14ac:dyDescent="0.3">
      <c r="D638978" s="30" t="s">
        <v>232</v>
      </c>
    </row>
    <row r="638979" spans="4:4" x14ac:dyDescent="0.3">
      <c r="D638979" s="31">
        <v>2022</v>
      </c>
    </row>
    <row r="638995" spans="4:4" x14ac:dyDescent="0.3">
      <c r="D638995" s="34">
        <v>434</v>
      </c>
    </row>
    <row r="638996" spans="4:4" x14ac:dyDescent="0.3">
      <c r="D638996" s="30">
        <v>275</v>
      </c>
    </row>
    <row r="638997" spans="4:4" x14ac:dyDescent="0.3">
      <c r="D638997" s="30">
        <v>290</v>
      </c>
    </row>
    <row r="638998" spans="4:4" x14ac:dyDescent="0.3">
      <c r="D638998" s="35">
        <v>434</v>
      </c>
    </row>
    <row r="638999" spans="4:4" x14ac:dyDescent="0.3">
      <c r="D638999" s="32">
        <v>275</v>
      </c>
    </row>
    <row r="639000" spans="4:4" x14ac:dyDescent="0.3">
      <c r="D639000" s="32">
        <v>300</v>
      </c>
    </row>
    <row r="639001" spans="4:4" x14ac:dyDescent="0.3">
      <c r="D639001" s="32">
        <v>265</v>
      </c>
    </row>
    <row r="639002" spans="4:4" x14ac:dyDescent="0.3">
      <c r="D639002" s="32">
        <v>290</v>
      </c>
    </row>
    <row r="639003" spans="4:4" x14ac:dyDescent="0.3">
      <c r="D639003" s="32">
        <v>290</v>
      </c>
    </row>
    <row r="639004" spans="4:4" x14ac:dyDescent="0.3">
      <c r="D639004" s="31">
        <v>260</v>
      </c>
    </row>
    <row r="639005" spans="4:4" x14ac:dyDescent="0.3">
      <c r="D639005" s="31">
        <v>800</v>
      </c>
    </row>
    <row r="639006" spans="4:4" x14ac:dyDescent="0.3">
      <c r="D639006" s="31">
        <v>800</v>
      </c>
    </row>
    <row r="639007" spans="4:4" x14ac:dyDescent="0.3">
      <c r="D639007" s="31">
        <v>300</v>
      </c>
    </row>
    <row r="639008" spans="4:4" x14ac:dyDescent="0.3">
      <c r="D639008" s="31">
        <v>300</v>
      </c>
    </row>
    <row r="639009" spans="4:4" x14ac:dyDescent="0.3">
      <c r="D639009" s="31">
        <v>300</v>
      </c>
    </row>
    <row r="639010" spans="4:4" x14ac:dyDescent="0.3">
      <c r="D639010" s="31">
        <v>280</v>
      </c>
    </row>
    <row r="639011" spans="4:4" x14ac:dyDescent="0.3">
      <c r="D639011" s="31">
        <v>293</v>
      </c>
    </row>
    <row r="639012" spans="4:4" x14ac:dyDescent="0.3">
      <c r="D639012" s="31">
        <v>320</v>
      </c>
    </row>
    <row r="639014" spans="4:4" x14ac:dyDescent="0.3">
      <c r="D639014" s="36">
        <v>0</v>
      </c>
    </row>
    <row r="639015" spans="4:4" x14ac:dyDescent="0.3">
      <c r="D639015" s="36">
        <v>0</v>
      </c>
    </row>
    <row r="639016" spans="4:4" x14ac:dyDescent="0.3">
      <c r="D639016" s="36">
        <v>245</v>
      </c>
    </row>
    <row r="639017" spans="4:4" x14ac:dyDescent="0.3">
      <c r="D639017" s="36">
        <v>245</v>
      </c>
    </row>
    <row r="639018" spans="4:4" x14ac:dyDescent="0.3">
      <c r="D639018" s="36">
        <v>0</v>
      </c>
    </row>
    <row r="639019" spans="4:4" x14ac:dyDescent="0.3">
      <c r="D639019" s="36">
        <v>0</v>
      </c>
    </row>
    <row r="639020" spans="4:4" x14ac:dyDescent="0.3">
      <c r="D639020" s="36">
        <v>300</v>
      </c>
    </row>
    <row r="639032" spans="4:4" x14ac:dyDescent="0.3">
      <c r="D639032" s="30">
        <v>220</v>
      </c>
    </row>
    <row r="639033" spans="4:4" x14ac:dyDescent="0.3">
      <c r="D639033" s="32">
        <v>250</v>
      </c>
    </row>
    <row r="639034" spans="4:4" x14ac:dyDescent="0.3">
      <c r="D639034" s="30">
        <v>250</v>
      </c>
    </row>
    <row r="639035" spans="4:4" x14ac:dyDescent="0.3">
      <c r="D639035" s="32">
        <v>230</v>
      </c>
    </row>
    <row r="639036" spans="4:4" x14ac:dyDescent="0.3">
      <c r="D639036" s="32">
        <v>270</v>
      </c>
    </row>
    <row r="639037" spans="4:4" x14ac:dyDescent="0.3">
      <c r="D639037" s="32">
        <v>200</v>
      </c>
    </row>
    <row r="639038" spans="4:4" x14ac:dyDescent="0.3">
      <c r="D639038" s="32">
        <v>125</v>
      </c>
    </row>
    <row r="639039" spans="4:4" x14ac:dyDescent="0.3">
      <c r="D639039" s="32">
        <v>240</v>
      </c>
    </row>
    <row r="639040" spans="4:4" x14ac:dyDescent="0.3">
      <c r="D639040" s="31">
        <v>220</v>
      </c>
    </row>
    <row r="639042" spans="4:4" x14ac:dyDescent="0.3">
      <c r="D639042" s="36">
        <v>260</v>
      </c>
    </row>
    <row r="639044" spans="4:4" x14ac:dyDescent="0.3">
      <c r="D639044" s="36">
        <v>0</v>
      </c>
    </row>
    <row r="639045" spans="4:4" x14ac:dyDescent="0.3">
      <c r="D639045" s="36">
        <v>0</v>
      </c>
    </row>
    <row r="639046" spans="4:4" x14ac:dyDescent="0.3">
      <c r="D639046" s="36">
        <v>0</v>
      </c>
    </row>
    <row r="639047" spans="4:4" x14ac:dyDescent="0.3">
      <c r="D639047" s="36">
        <v>0</v>
      </c>
    </row>
    <row r="639048" spans="4:4" x14ac:dyDescent="0.3">
      <c r="D639048" s="36">
        <v>0</v>
      </c>
    </row>
    <row r="639049" spans="4:4" x14ac:dyDescent="0.3">
      <c r="D639049" s="36">
        <v>0</v>
      </c>
    </row>
    <row r="639050" spans="4:4" x14ac:dyDescent="0.3">
      <c r="D639050" s="36">
        <v>533</v>
      </c>
    </row>
    <row r="639059" spans="4:4" x14ac:dyDescent="0.3">
      <c r="D639059" s="32">
        <v>320</v>
      </c>
    </row>
    <row r="639063" spans="4:4" x14ac:dyDescent="0.3">
      <c r="D639063" s="35">
        <v>333</v>
      </c>
    </row>
    <row r="639064" spans="4:4" x14ac:dyDescent="0.3">
      <c r="D639064" s="35">
        <v>300</v>
      </c>
    </row>
    <row r="639065" spans="4:4" x14ac:dyDescent="0.3">
      <c r="D639065" s="23">
        <v>250</v>
      </c>
    </row>
    <row r="639073" spans="4:4" x14ac:dyDescent="0.3">
      <c r="D639073" s="22">
        <v>260</v>
      </c>
    </row>
    <row r="639075" spans="4:4" x14ac:dyDescent="0.3">
      <c r="D639075" s="38">
        <v>720</v>
      </c>
    </row>
    <row r="639076" spans="4:4" x14ac:dyDescent="0.3">
      <c r="D639076" s="38">
        <v>800</v>
      </c>
    </row>
    <row r="639077" spans="4:4" x14ac:dyDescent="0.3">
      <c r="D639077" s="38">
        <v>947</v>
      </c>
    </row>
    <row r="639078" spans="4:4" x14ac:dyDescent="0.3">
      <c r="D639078" s="38">
        <v>947</v>
      </c>
    </row>
    <row r="639079" spans="4:4" x14ac:dyDescent="0.3">
      <c r="D639079" s="38">
        <v>1000</v>
      </c>
    </row>
    <row r="639080" spans="4:4" x14ac:dyDescent="0.3">
      <c r="D639080" s="38">
        <v>1000</v>
      </c>
    </row>
    <row r="639081" spans="4:4" x14ac:dyDescent="0.3">
      <c r="D639081" s="38">
        <v>933</v>
      </c>
    </row>
    <row r="639097" spans="4:4" x14ac:dyDescent="0.3">
      <c r="D639097" s="32">
        <v>506</v>
      </c>
    </row>
    <row r="639098" spans="4:4" x14ac:dyDescent="0.3">
      <c r="D639098" s="32">
        <v>546</v>
      </c>
    </row>
    <row r="639100" spans="4:4" x14ac:dyDescent="0.3">
      <c r="D639100" s="35">
        <v>750</v>
      </c>
    </row>
    <row r="639101" spans="4:4" x14ac:dyDescent="0.3">
      <c r="D639101" s="30">
        <v>775</v>
      </c>
    </row>
    <row r="639102" spans="4:4" x14ac:dyDescent="0.3">
      <c r="D639102" s="30">
        <v>785</v>
      </c>
    </row>
    <row r="639103" spans="4:4" x14ac:dyDescent="0.3">
      <c r="D639103" s="32">
        <v>790</v>
      </c>
    </row>
    <row r="639104" spans="4:4" x14ac:dyDescent="0.3">
      <c r="D639104" s="32">
        <v>790</v>
      </c>
    </row>
    <row r="639105" spans="4:4" x14ac:dyDescent="0.3">
      <c r="D639105" s="32">
        <v>790</v>
      </c>
    </row>
    <row r="639106" spans="4:4" x14ac:dyDescent="0.3">
      <c r="D639106" s="31">
        <v>760</v>
      </c>
    </row>
    <row r="639107" spans="4:4" x14ac:dyDescent="0.3">
      <c r="D639107" s="32">
        <v>790</v>
      </c>
    </row>
    <row r="639109" spans="4:4" x14ac:dyDescent="0.3">
      <c r="D639109" s="35">
        <v>466</v>
      </c>
    </row>
    <row r="639110" spans="4:4" x14ac:dyDescent="0.3">
      <c r="D639110" s="35">
        <v>400</v>
      </c>
    </row>
    <row r="639111" spans="4:4" x14ac:dyDescent="0.3">
      <c r="D639111" s="11">
        <f>+AVERAGE(D639109:D639110)</f>
        <v>433</v>
      </c>
    </row>
    <row r="639115" spans="4:4" x14ac:dyDescent="0.3">
      <c r="D639115" s="32">
        <v>680</v>
      </c>
    </row>
    <row r="639116" spans="4:4" x14ac:dyDescent="0.3">
      <c r="D639116" s="30">
        <v>640</v>
      </c>
    </row>
    <row r="639117" spans="4:4" x14ac:dyDescent="0.3">
      <c r="D639117" s="32">
        <v>450</v>
      </c>
    </row>
    <row r="639118" spans="4:4" x14ac:dyDescent="0.3">
      <c r="D639118" s="32">
        <v>560</v>
      </c>
    </row>
    <row r="639119" spans="4:4" x14ac:dyDescent="0.3">
      <c r="D639119" s="32">
        <v>515</v>
      </c>
    </row>
    <row r="639120" spans="4:4" x14ac:dyDescent="0.3">
      <c r="D639120" s="31">
        <v>545</v>
      </c>
    </row>
    <row r="639121" spans="4:4" x14ac:dyDescent="0.3">
      <c r="D639121" s="22">
        <v>530</v>
      </c>
    </row>
    <row r="639122" spans="4:4" x14ac:dyDescent="0.3">
      <c r="D639122" s="11"/>
    </row>
    <row r="639126" spans="4:4" x14ac:dyDescent="0.3">
      <c r="D639126" s="32">
        <v>780</v>
      </c>
    </row>
    <row r="639128" spans="4:4" x14ac:dyDescent="0.3">
      <c r="D639128" s="11"/>
    </row>
    <row r="639137" spans="4:4" x14ac:dyDescent="0.3">
      <c r="D639137" s="30">
        <v>600</v>
      </c>
    </row>
    <row r="639138" spans="4:4" x14ac:dyDescent="0.3">
      <c r="D639138" s="30">
        <v>650</v>
      </c>
    </row>
    <row r="639139" spans="4:4" x14ac:dyDescent="0.3">
      <c r="D639139" s="32">
        <v>645</v>
      </c>
    </row>
    <row r="639140" spans="4:4" x14ac:dyDescent="0.3">
      <c r="D639140" s="32">
        <v>490</v>
      </c>
    </row>
    <row r="639141" spans="4:4" x14ac:dyDescent="0.3">
      <c r="D639141" s="32">
        <v>525</v>
      </c>
    </row>
    <row r="639142" spans="4:4" x14ac:dyDescent="0.3">
      <c r="D639142" s="22">
        <v>560</v>
      </c>
    </row>
    <row r="639143" spans="4:4" x14ac:dyDescent="0.3">
      <c r="D639143" s="11"/>
    </row>
    <row r="639144" spans="4:4" x14ac:dyDescent="0.3">
      <c r="D639144" s="37">
        <v>87500</v>
      </c>
    </row>
    <row r="639145" spans="4:4" x14ac:dyDescent="0.3">
      <c r="D639145" s="37">
        <v>90000</v>
      </c>
    </row>
    <row r="639146" spans="4:4" x14ac:dyDescent="0.3">
      <c r="D639146" s="37">
        <v>45667</v>
      </c>
    </row>
    <row r="639147" spans="4:4" x14ac:dyDescent="0.3">
      <c r="D639147" s="37">
        <v>45667</v>
      </c>
    </row>
    <row r="639148" spans="4:4" x14ac:dyDescent="0.3">
      <c r="D639148" s="37">
        <v>37500</v>
      </c>
    </row>
    <row r="639149" spans="4:4" x14ac:dyDescent="0.3">
      <c r="D639149" s="37">
        <v>34167</v>
      </c>
    </row>
    <row r="639150" spans="4:4" x14ac:dyDescent="0.3">
      <c r="D639150" s="37">
        <v>40833</v>
      </c>
    </row>
    <row r="639164" spans="4:4" x14ac:dyDescent="0.3">
      <c r="D639164" s="32">
        <v>30666</v>
      </c>
    </row>
    <row r="639170" spans="4:4" x14ac:dyDescent="0.3">
      <c r="D639170" s="35">
        <v>28666</v>
      </c>
    </row>
    <row r="639171" spans="4:4" x14ac:dyDescent="0.3">
      <c r="D639171" s="32">
        <v>31333</v>
      </c>
    </row>
    <row r="639172" spans="4:4" x14ac:dyDescent="0.3">
      <c r="D639172" s="30">
        <v>32000</v>
      </c>
    </row>
    <row r="639173" spans="4:4" x14ac:dyDescent="0.3">
      <c r="D639173" s="30">
        <v>34750</v>
      </c>
    </row>
    <row r="639174" spans="4:4" x14ac:dyDescent="0.3">
      <c r="D639174" s="32">
        <v>32750</v>
      </c>
    </row>
    <row r="639175" spans="4:4" x14ac:dyDescent="0.3">
      <c r="D639175" s="31">
        <v>20125</v>
      </c>
    </row>
    <row r="639176" spans="4:4" x14ac:dyDescent="0.3">
      <c r="D639176" s="32">
        <v>31700</v>
      </c>
    </row>
    <row r="639177" spans="4:4" x14ac:dyDescent="0.3">
      <c r="D639177" s="32">
        <v>34000</v>
      </c>
    </row>
    <row r="639178" spans="4:4" x14ac:dyDescent="0.3">
      <c r="D639178" s="32">
        <v>39870</v>
      </c>
    </row>
    <row r="639179" spans="4:4" x14ac:dyDescent="0.3">
      <c r="D639179" s="32">
        <v>34787</v>
      </c>
    </row>
    <row r="639180" spans="4:4" x14ac:dyDescent="0.3">
      <c r="D639180" s="11"/>
    </row>
    <row r="639181" spans="4:4" x14ac:dyDescent="0.3">
      <c r="D639181" s="36">
        <v>69667</v>
      </c>
    </row>
    <row r="639182" spans="4:4" x14ac:dyDescent="0.3">
      <c r="D639182" s="36">
        <v>70667</v>
      </c>
    </row>
    <row r="639183" spans="4:4" x14ac:dyDescent="0.3">
      <c r="D639183" s="36">
        <v>33933</v>
      </c>
    </row>
    <row r="639184" spans="4:4" x14ac:dyDescent="0.3">
      <c r="D639184" s="36">
        <v>33933</v>
      </c>
    </row>
    <row r="639185" spans="4:4" x14ac:dyDescent="0.3">
      <c r="D639185" s="36">
        <v>23833</v>
      </c>
    </row>
    <row r="639186" spans="4:4" x14ac:dyDescent="0.3">
      <c r="D639186" s="36">
        <v>23833</v>
      </c>
    </row>
    <row r="639187" spans="4:4" x14ac:dyDescent="0.3">
      <c r="D639187" s="36">
        <v>28000</v>
      </c>
    </row>
    <row r="639202" spans="4:4" x14ac:dyDescent="0.3">
      <c r="D639202" s="35">
        <v>18333</v>
      </c>
    </row>
    <row r="639203" spans="4:4" x14ac:dyDescent="0.3">
      <c r="D639203" s="30">
        <v>16166</v>
      </c>
    </row>
    <row r="639204" spans="4:4" x14ac:dyDescent="0.3">
      <c r="D639204" s="30">
        <v>19000</v>
      </c>
    </row>
    <row r="639205" spans="4:4" x14ac:dyDescent="0.3">
      <c r="D639205" s="32">
        <v>21500</v>
      </c>
    </row>
    <row r="639206" spans="4:4" x14ac:dyDescent="0.3">
      <c r="D639206" s="32">
        <v>21375</v>
      </c>
    </row>
    <row r="639207" spans="4:4" x14ac:dyDescent="0.3">
      <c r="D639207" s="32">
        <v>19750</v>
      </c>
    </row>
    <row r="639208" spans="4:4" x14ac:dyDescent="0.3">
      <c r="D639208" s="32">
        <v>16125</v>
      </c>
    </row>
    <row r="639209" spans="4:4" x14ac:dyDescent="0.3">
      <c r="D639209" s="31">
        <v>17750</v>
      </c>
    </row>
    <row r="639210" spans="4:4" x14ac:dyDescent="0.3">
      <c r="D639210" s="32">
        <v>18125</v>
      </c>
    </row>
    <row r="639211" spans="4:4" x14ac:dyDescent="0.3">
      <c r="D639211" s="11"/>
    </row>
    <row r="639212" spans="4:4" x14ac:dyDescent="0.3">
      <c r="D639212" s="39">
        <v>0</v>
      </c>
    </row>
    <row r="639213" spans="4:4" x14ac:dyDescent="0.3">
      <c r="D639213" s="39">
        <v>0</v>
      </c>
    </row>
    <row r="639214" spans="4:4" x14ac:dyDescent="0.3">
      <c r="D639214" s="39">
        <v>0</v>
      </c>
    </row>
    <row r="639215" spans="4:4" x14ac:dyDescent="0.3">
      <c r="D639215" s="39">
        <v>0</v>
      </c>
    </row>
    <row r="639216" spans="4:4" x14ac:dyDescent="0.3">
      <c r="D639216" s="39">
        <v>0</v>
      </c>
    </row>
    <row r="639217" spans="4:4" x14ac:dyDescent="0.3">
      <c r="D639217" s="32">
        <v>123500</v>
      </c>
    </row>
    <row r="639218" spans="4:4" x14ac:dyDescent="0.3">
      <c r="D639218" s="39">
        <v>0</v>
      </c>
    </row>
    <row r="639223" spans="4:4" x14ac:dyDescent="0.3">
      <c r="D639223" s="30">
        <v>102125</v>
      </c>
    </row>
    <row r="639224" spans="4:4" x14ac:dyDescent="0.3">
      <c r="D639224" s="30">
        <v>107625</v>
      </c>
    </row>
    <row r="639225" spans="4:4" x14ac:dyDescent="0.3">
      <c r="D639225" s="32">
        <v>103250</v>
      </c>
    </row>
    <row r="639226" spans="4:4" x14ac:dyDescent="0.3">
      <c r="D639226" s="32">
        <v>105625</v>
      </c>
    </row>
    <row r="639227" spans="4:4" x14ac:dyDescent="0.3">
      <c r="D639227" s="32">
        <v>105500</v>
      </c>
    </row>
    <row r="639228" spans="4:4" x14ac:dyDescent="0.3">
      <c r="D639228" s="32">
        <v>90375</v>
      </c>
    </row>
    <row r="639229" spans="4:4" x14ac:dyDescent="0.3">
      <c r="D639229" s="32">
        <v>98000</v>
      </c>
    </row>
    <row r="639230" spans="4:4" x14ac:dyDescent="0.3">
      <c r="D639230" s="32">
        <v>95500</v>
      </c>
    </row>
    <row r="639231" spans="4:4" x14ac:dyDescent="0.3">
      <c r="D639231" s="32">
        <v>130000</v>
      </c>
    </row>
    <row r="639232" spans="4:4" x14ac:dyDescent="0.3">
      <c r="D639232" s="33">
        <v>143500</v>
      </c>
    </row>
    <row r="639233" spans="4:4" x14ac:dyDescent="0.3">
      <c r="D639233" s="11"/>
    </row>
    <row r="639244" spans="4:4" x14ac:dyDescent="0.3">
      <c r="D639244" s="31">
        <v>253</v>
      </c>
    </row>
    <row r="639245" spans="4:4" x14ac:dyDescent="0.3">
      <c r="D639245" s="31">
        <v>240</v>
      </c>
    </row>
    <row r="639246" spans="4:4" x14ac:dyDescent="0.3">
      <c r="D639246" s="31">
        <v>220</v>
      </c>
    </row>
    <row r="639247" spans="4:4" x14ac:dyDescent="0.3">
      <c r="D639247" s="31">
        <v>180</v>
      </c>
    </row>
    <row r="639248" spans="4:4" x14ac:dyDescent="0.3">
      <c r="D639248" s="36">
        <v>240</v>
      </c>
    </row>
    <row r="639249" spans="4:4" x14ac:dyDescent="0.3">
      <c r="D639249" s="31">
        <v>200</v>
      </c>
    </row>
    <row r="639250" spans="4:4" x14ac:dyDescent="0.3">
      <c r="D639250" s="31">
        <v>200</v>
      </c>
    </row>
    <row r="639251" spans="4:4" x14ac:dyDescent="0.3">
      <c r="D639251" s="31">
        <v>240</v>
      </c>
    </row>
    <row r="639252" spans="4:4" x14ac:dyDescent="0.3">
      <c r="D639252" s="31">
        <v>233</v>
      </c>
    </row>
    <row r="639253" spans="4:4" x14ac:dyDescent="0.3">
      <c r="D639253" s="31">
        <v>200</v>
      </c>
    </row>
    <row r="639254" spans="4:4" x14ac:dyDescent="0.3">
      <c r="D639254" s="31">
        <v>261</v>
      </c>
    </row>
    <row r="639255" spans="4:4" x14ac:dyDescent="0.3">
      <c r="D639255" s="31">
        <v>260</v>
      </c>
    </row>
    <row r="639256" spans="4:4" x14ac:dyDescent="0.3">
      <c r="D639256" s="31">
        <v>271</v>
      </c>
    </row>
    <row r="639257" spans="4:4" x14ac:dyDescent="0.3">
      <c r="D639257" s="31">
        <v>270</v>
      </c>
    </row>
    <row r="639258" spans="4:4" x14ac:dyDescent="0.3">
      <c r="D639258" s="31">
        <v>273</v>
      </c>
    </row>
    <row r="639259" spans="4:4" x14ac:dyDescent="0.3">
      <c r="D639259" s="31">
        <v>258</v>
      </c>
    </row>
    <row r="639260" spans="4:4" x14ac:dyDescent="0.3">
      <c r="D639260" s="36">
        <v>270</v>
      </c>
    </row>
    <row r="639261" spans="4:4" x14ac:dyDescent="0.3">
      <c r="D639261" s="31">
        <v>283</v>
      </c>
    </row>
    <row r="639262" spans="4:4" x14ac:dyDescent="0.3">
      <c r="D639262" s="31">
        <v>200</v>
      </c>
    </row>
    <row r="639263" spans="4:4" x14ac:dyDescent="0.3">
      <c r="D639263" s="31">
        <v>240</v>
      </c>
    </row>
    <row r="639264" spans="4:4" x14ac:dyDescent="0.3">
      <c r="D639264" s="31">
        <v>249</v>
      </c>
    </row>
    <row r="639265" spans="4:4" x14ac:dyDescent="0.3">
      <c r="D639265" s="31">
        <v>317</v>
      </c>
    </row>
    <row r="639266" spans="4:4" x14ac:dyDescent="0.3">
      <c r="D639266" s="31">
        <v>240</v>
      </c>
    </row>
    <row r="639267" spans="4:4" x14ac:dyDescent="0.3">
      <c r="D639267" s="14"/>
    </row>
    <row r="639268" spans="4:4" x14ac:dyDescent="0.3">
      <c r="D639268" s="31">
        <v>220</v>
      </c>
    </row>
    <row r="639269" spans="4:4" x14ac:dyDescent="0.3">
      <c r="D639269" s="31">
        <v>220</v>
      </c>
    </row>
    <row r="639270" spans="4:4" x14ac:dyDescent="0.3">
      <c r="D639270" s="31">
        <v>200</v>
      </c>
    </row>
    <row r="639271" spans="4:4" x14ac:dyDescent="0.3">
      <c r="D639271" s="31">
        <v>187</v>
      </c>
    </row>
    <row r="639272" spans="4:4" x14ac:dyDescent="0.3">
      <c r="D639272" s="31">
        <v>167</v>
      </c>
    </row>
    <row r="639273" spans="4:4" x14ac:dyDescent="0.3">
      <c r="D639273" s="31">
        <v>200</v>
      </c>
    </row>
    <row r="639274" spans="4:4" x14ac:dyDescent="0.3">
      <c r="D639274" s="31">
        <v>180</v>
      </c>
    </row>
    <row r="639275" spans="4:4" x14ac:dyDescent="0.3">
      <c r="D639275" s="31">
        <v>200</v>
      </c>
    </row>
    <row r="639276" spans="4:4" x14ac:dyDescent="0.3">
      <c r="D639276" s="31">
        <v>213</v>
      </c>
    </row>
    <row r="639277" spans="4:4" x14ac:dyDescent="0.3">
      <c r="D639277" s="31">
        <v>167</v>
      </c>
    </row>
    <row r="639278" spans="4:4" x14ac:dyDescent="0.3">
      <c r="D639278" s="31">
        <v>256</v>
      </c>
    </row>
    <row r="639279" spans="4:4" x14ac:dyDescent="0.3">
      <c r="D639279" s="31">
        <v>263</v>
      </c>
    </row>
    <row r="639280" spans="4:4" x14ac:dyDescent="0.3">
      <c r="D639280" s="31">
        <v>253</v>
      </c>
    </row>
    <row r="639281" spans="4:4" x14ac:dyDescent="0.3">
      <c r="D639281" s="31">
        <v>251</v>
      </c>
    </row>
    <row r="639282" spans="4:4" x14ac:dyDescent="0.3">
      <c r="D639282" s="31">
        <v>260</v>
      </c>
    </row>
    <row r="639283" spans="4:4" x14ac:dyDescent="0.3">
      <c r="D639283" s="31">
        <v>250</v>
      </c>
    </row>
    <row r="639284" spans="4:4" x14ac:dyDescent="0.3">
      <c r="D639284" s="31">
        <v>255</v>
      </c>
    </row>
    <row r="639285" spans="4:4" x14ac:dyDescent="0.3">
      <c r="D639285" s="31">
        <v>214</v>
      </c>
    </row>
    <row r="639286" spans="4:4" x14ac:dyDescent="0.3">
      <c r="D639286" s="31">
        <v>205</v>
      </c>
    </row>
    <row r="639287" spans="4:4" x14ac:dyDescent="0.3">
      <c r="D639287" s="31">
        <v>209</v>
      </c>
    </row>
    <row r="639288" spans="4:4" x14ac:dyDescent="0.3">
      <c r="D639288" s="31">
        <v>220</v>
      </c>
    </row>
    <row r="639289" spans="4:4" x14ac:dyDescent="0.3">
      <c r="D639289" s="31">
        <v>183</v>
      </c>
    </row>
    <row r="639290" spans="4:4" x14ac:dyDescent="0.3">
      <c r="D639290" s="32">
        <v>220</v>
      </c>
    </row>
    <row r="639291" spans="4:4" x14ac:dyDescent="0.3">
      <c r="D639291" s="31">
        <v>214</v>
      </c>
    </row>
    <row r="639292" spans="4:4" x14ac:dyDescent="0.3">
      <c r="D639292" s="2">
        <f>+AVERAGE(D639268:D639291)</f>
        <v>216.95833333333334</v>
      </c>
    </row>
    <row r="639293" spans="4:4" x14ac:dyDescent="0.3">
      <c r="D639293" s="31">
        <v>240</v>
      </c>
    </row>
    <row r="639294" spans="4:4" x14ac:dyDescent="0.3">
      <c r="D639294" s="31">
        <v>220</v>
      </c>
    </row>
    <row r="639295" spans="4:4" x14ac:dyDescent="0.3">
      <c r="D639295" s="31">
        <v>220</v>
      </c>
    </row>
    <row r="639296" spans="4:4" x14ac:dyDescent="0.3">
      <c r="D639296" s="31">
        <v>200</v>
      </c>
    </row>
    <row r="639297" spans="4:4" x14ac:dyDescent="0.3">
      <c r="D639297" s="31">
        <v>220</v>
      </c>
    </row>
    <row r="639298" spans="4:4" x14ac:dyDescent="0.3">
      <c r="D639298" s="31">
        <v>280</v>
      </c>
    </row>
    <row r="639299" spans="4:4" x14ac:dyDescent="0.3">
      <c r="D639299" s="31">
        <v>227</v>
      </c>
    </row>
    <row r="639300" spans="4:4" x14ac:dyDescent="0.3">
      <c r="D639300" s="31">
        <v>240</v>
      </c>
    </row>
    <row r="639301" spans="4:4" x14ac:dyDescent="0.3">
      <c r="D639301" s="31">
        <v>266</v>
      </c>
    </row>
    <row r="639302" spans="4:4" x14ac:dyDescent="0.3">
      <c r="D639302" s="36">
        <v>266</v>
      </c>
    </row>
    <row r="639303" spans="4:4" x14ac:dyDescent="0.3">
      <c r="D639303" s="36">
        <v>250</v>
      </c>
    </row>
    <row r="639304" spans="4:4" x14ac:dyDescent="0.3">
      <c r="D639304" s="31">
        <v>250</v>
      </c>
    </row>
    <row r="639305" spans="4:4" x14ac:dyDescent="0.3">
      <c r="D639305" s="31">
        <v>263</v>
      </c>
    </row>
    <row r="639306" spans="4:4" x14ac:dyDescent="0.3">
      <c r="D639306" s="31">
        <v>250</v>
      </c>
    </row>
    <row r="639307" spans="4:4" x14ac:dyDescent="0.3">
      <c r="D639307" s="31">
        <v>255</v>
      </c>
    </row>
    <row r="639308" spans="4:4" x14ac:dyDescent="0.3">
      <c r="D639308" s="31">
        <v>257</v>
      </c>
    </row>
    <row r="639309" spans="4:4" x14ac:dyDescent="0.3">
      <c r="D639309" s="31">
        <v>252</v>
      </c>
    </row>
    <row r="639310" spans="4:4" x14ac:dyDescent="0.3">
      <c r="D639310" s="31">
        <v>318</v>
      </c>
    </row>
    <row r="639311" spans="4:4" x14ac:dyDescent="0.3">
      <c r="D639311" s="31">
        <v>257</v>
      </c>
    </row>
    <row r="639312" spans="4:4" x14ac:dyDescent="0.3">
      <c r="D639312" s="31">
        <v>245</v>
      </c>
    </row>
    <row r="639313" spans="4:4" x14ac:dyDescent="0.3">
      <c r="D639313" s="31">
        <v>240</v>
      </c>
    </row>
    <row r="639314" spans="4:4" x14ac:dyDescent="0.3">
      <c r="D639314" s="31">
        <v>240</v>
      </c>
    </row>
    <row r="639315" spans="4:4" x14ac:dyDescent="0.3">
      <c r="D639315" s="2">
        <f>+AVERAGE(D639293:D639314)</f>
        <v>248</v>
      </c>
    </row>
    <row r="639316" spans="4:4" x14ac:dyDescent="0.3">
      <c r="D639316" s="31">
        <v>526</v>
      </c>
    </row>
    <row r="639317" spans="4:4" x14ac:dyDescent="0.3">
      <c r="D639317" s="31">
        <v>550</v>
      </c>
    </row>
    <row r="639318" spans="4:4" x14ac:dyDescent="0.3">
      <c r="D639318" s="31">
        <v>550</v>
      </c>
    </row>
    <row r="639319" spans="4:4" x14ac:dyDescent="0.3">
      <c r="D639319" s="31">
        <v>616</v>
      </c>
    </row>
    <row r="639320" spans="4:4" x14ac:dyDescent="0.3">
      <c r="D639320" s="31">
        <v>550</v>
      </c>
    </row>
    <row r="639321" spans="4:4" x14ac:dyDescent="0.3">
      <c r="D639321" s="31">
        <v>566</v>
      </c>
    </row>
    <row r="639322" spans="4:4" x14ac:dyDescent="0.3">
      <c r="D639322" s="31">
        <v>550</v>
      </c>
    </row>
    <row r="639324" spans="4:4" x14ac:dyDescent="0.3">
      <c r="D639324" s="31">
        <v>520</v>
      </c>
    </row>
    <row r="639325" spans="4:4" x14ac:dyDescent="0.3">
      <c r="D639325" s="31">
        <v>527</v>
      </c>
    </row>
    <row r="639326" spans="4:4" x14ac:dyDescent="0.3">
      <c r="D639326" s="31">
        <v>500</v>
      </c>
    </row>
    <row r="639327" spans="4:4" x14ac:dyDescent="0.3">
      <c r="D639327" s="31">
        <v>460</v>
      </c>
    </row>
    <row r="639328" spans="4:4" x14ac:dyDescent="0.3">
      <c r="D639328" s="31">
        <v>480</v>
      </c>
    </row>
    <row r="639329" spans="4:4" x14ac:dyDescent="0.3">
      <c r="D639329" s="31">
        <v>520</v>
      </c>
    </row>
    <row r="639330" spans="4:4" x14ac:dyDescent="0.3">
      <c r="D639330" s="31">
        <v>500</v>
      </c>
    </row>
    <row r="639331" spans="4:4" x14ac:dyDescent="0.3">
      <c r="D639331" s="31">
        <v>520</v>
      </c>
    </row>
    <row r="639332" spans="4:4" x14ac:dyDescent="0.3">
      <c r="D639332" s="31">
        <v>567</v>
      </c>
    </row>
    <row r="639333" spans="4:4" x14ac:dyDescent="0.3">
      <c r="D639333" s="31">
        <v>500</v>
      </c>
    </row>
    <row r="639334" spans="4:4" x14ac:dyDescent="0.3">
      <c r="D639334" s="31">
        <v>750</v>
      </c>
    </row>
    <row r="639335" spans="4:4" x14ac:dyDescent="0.3">
      <c r="D639335" s="31">
        <v>750</v>
      </c>
    </row>
    <row r="639336" spans="4:4" x14ac:dyDescent="0.3">
      <c r="D639336" s="36">
        <v>766</v>
      </c>
    </row>
    <row r="639337" spans="4:4" x14ac:dyDescent="0.3">
      <c r="D639337" s="31">
        <v>750</v>
      </c>
    </row>
    <row r="639338" spans="4:4" x14ac:dyDescent="0.3">
      <c r="D639338" s="31">
        <v>800</v>
      </c>
    </row>
    <row r="639339" spans="4:4" x14ac:dyDescent="0.3">
      <c r="D639339" s="31">
        <v>693</v>
      </c>
    </row>
    <row r="639340" spans="4:4" x14ac:dyDescent="0.3">
      <c r="D639340" s="31">
        <v>700</v>
      </c>
    </row>
    <row r="639341" spans="4:4" x14ac:dyDescent="0.3">
      <c r="D639341" s="31">
        <v>487</v>
      </c>
    </row>
    <row r="639342" spans="4:4" x14ac:dyDescent="0.3">
      <c r="D639342" s="31">
        <v>492</v>
      </c>
    </row>
    <row r="639343" spans="4:4" x14ac:dyDescent="0.3">
      <c r="D639343" s="31">
        <v>500</v>
      </c>
    </row>
    <row r="639344" spans="4:4" x14ac:dyDescent="0.3">
      <c r="D639344" s="31">
        <v>482</v>
      </c>
    </row>
    <row r="639345" spans="4:4" x14ac:dyDescent="0.3">
      <c r="D639345" s="31">
        <v>468</v>
      </c>
    </row>
    <row r="639346" spans="4:4" x14ac:dyDescent="0.3">
      <c r="D639346" s="31">
        <v>468</v>
      </c>
    </row>
    <row r="639347" spans="4:4" x14ac:dyDescent="0.3">
      <c r="D639347" s="2">
        <f>+AVERAGE(D639324:D639346)</f>
        <v>573.91304347826087</v>
      </c>
    </row>
    <row r="639348" spans="4:4" x14ac:dyDescent="0.3">
      <c r="D639348" s="31">
        <v>540</v>
      </c>
    </row>
    <row r="639349" spans="4:4" x14ac:dyDescent="0.3">
      <c r="D639349" s="31">
        <v>580</v>
      </c>
    </row>
    <row r="639350" spans="4:4" x14ac:dyDescent="0.3">
      <c r="D639350" s="31">
        <v>480</v>
      </c>
    </row>
    <row r="639351" spans="4:4" x14ac:dyDescent="0.3">
      <c r="D639351" s="31">
        <v>520</v>
      </c>
    </row>
    <row r="639352" spans="4:4" x14ac:dyDescent="0.3">
      <c r="D639352" s="31">
        <v>480</v>
      </c>
    </row>
    <row r="639353" spans="4:4" x14ac:dyDescent="0.3">
      <c r="D639353" s="31">
        <v>480</v>
      </c>
    </row>
    <row r="639354" spans="4:4" x14ac:dyDescent="0.3">
      <c r="D639354" s="31">
        <v>480</v>
      </c>
    </row>
    <row r="639355" spans="4:4" x14ac:dyDescent="0.3">
      <c r="D639355" s="31">
        <v>480</v>
      </c>
    </row>
    <row r="639356" spans="4:4" x14ac:dyDescent="0.3">
      <c r="D639356" s="31">
        <v>560</v>
      </c>
    </row>
    <row r="639357" spans="4:4" x14ac:dyDescent="0.3">
      <c r="D639357" s="31">
        <v>500</v>
      </c>
    </row>
    <row r="639358" spans="4:4" x14ac:dyDescent="0.3">
      <c r="D639358" s="31">
        <v>700</v>
      </c>
    </row>
    <row r="639359" spans="4:4" x14ac:dyDescent="0.3">
      <c r="D639359" s="31">
        <v>680</v>
      </c>
    </row>
    <row r="639360" spans="4:4" x14ac:dyDescent="0.3">
      <c r="D639360" s="31">
        <v>700</v>
      </c>
    </row>
    <row r="639361" spans="4:4" x14ac:dyDescent="0.3">
      <c r="D639361" s="31">
        <v>700</v>
      </c>
    </row>
    <row r="639362" spans="4:4" x14ac:dyDescent="0.3">
      <c r="D639362" s="31">
        <v>813</v>
      </c>
    </row>
    <row r="639363" spans="4:4" x14ac:dyDescent="0.3">
      <c r="D639363" s="31">
        <v>816</v>
      </c>
    </row>
    <row r="639364" spans="4:4" x14ac:dyDescent="0.3">
      <c r="D639364" s="31">
        <v>560</v>
      </c>
    </row>
    <row r="639365" spans="4:4" x14ac:dyDescent="0.3">
      <c r="D639365" s="31">
        <v>574</v>
      </c>
    </row>
    <row r="639366" spans="4:4" x14ac:dyDescent="0.3">
      <c r="D639366" s="31">
        <v>630</v>
      </c>
    </row>
    <row r="639367" spans="4:4" x14ac:dyDescent="0.3">
      <c r="D639367" s="31">
        <v>460</v>
      </c>
    </row>
    <row r="639368" spans="4:4" x14ac:dyDescent="0.3">
      <c r="D639368" s="31">
        <v>550</v>
      </c>
    </row>
    <row r="639369" spans="4:4" x14ac:dyDescent="0.3">
      <c r="D639369" s="31">
        <v>700</v>
      </c>
    </row>
    <row r="639370" spans="4:4" x14ac:dyDescent="0.3">
      <c r="D639370" s="31">
        <v>500</v>
      </c>
    </row>
    <row r="639371" spans="4:4" x14ac:dyDescent="0.3">
      <c r="D639371" s="2">
        <f>+AVERAGE(D639348:D639370)</f>
        <v>586.21739130434787</v>
      </c>
    </row>
    <row r="639372" spans="4:4" x14ac:dyDescent="0.3">
      <c r="D639372" s="31">
        <v>22000</v>
      </c>
    </row>
    <row r="639373" spans="4:4" x14ac:dyDescent="0.3">
      <c r="D639373" s="31">
        <v>23833</v>
      </c>
    </row>
    <row r="639374" spans="4:4" x14ac:dyDescent="0.3">
      <c r="D639374" s="31">
        <v>21500</v>
      </c>
    </row>
    <row r="639375" spans="4:4" x14ac:dyDescent="0.3">
      <c r="D639375" s="31">
        <v>21250</v>
      </c>
    </row>
    <row r="639376" spans="4:4" x14ac:dyDescent="0.3">
      <c r="D639376" s="31">
        <v>20500</v>
      </c>
    </row>
    <row r="639377" spans="4:4" x14ac:dyDescent="0.3">
      <c r="D639377" s="31">
        <v>21500</v>
      </c>
    </row>
    <row r="639378" spans="4:4" x14ac:dyDescent="0.3">
      <c r="D639378" s="31">
        <v>22166</v>
      </c>
    </row>
    <row r="639379" spans="4:4" x14ac:dyDescent="0.3">
      <c r="D639379" s="31">
        <v>15416</v>
      </c>
    </row>
    <row r="639380" spans="4:4" x14ac:dyDescent="0.3">
      <c r="D639380" s="31">
        <v>21333</v>
      </c>
    </row>
    <row r="639381" spans="4:4" x14ac:dyDescent="0.3">
      <c r="D639381" s="31">
        <v>21000</v>
      </c>
    </row>
    <row r="639382" spans="4:4" x14ac:dyDescent="0.3">
      <c r="D639382" s="31">
        <v>23333</v>
      </c>
    </row>
    <row r="639383" spans="4:4" x14ac:dyDescent="0.3">
      <c r="D639383" s="31">
        <v>23583</v>
      </c>
    </row>
    <row r="639384" spans="4:4" x14ac:dyDescent="0.3">
      <c r="D639384" s="31">
        <v>22500</v>
      </c>
    </row>
    <row r="639385" spans="4:4" x14ac:dyDescent="0.3">
      <c r="D639385" s="31">
        <v>22250</v>
      </c>
    </row>
    <row r="639386" spans="4:4" x14ac:dyDescent="0.3">
      <c r="D639386" s="31">
        <v>22166</v>
      </c>
    </row>
    <row r="639387" spans="4:4" x14ac:dyDescent="0.3">
      <c r="D639387" s="31">
        <v>27000</v>
      </c>
    </row>
    <row r="639388" spans="4:4" x14ac:dyDescent="0.3">
      <c r="D639388" s="31">
        <v>24300</v>
      </c>
    </row>
    <row r="639389" spans="4:4" x14ac:dyDescent="0.3">
      <c r="D639389" s="31">
        <v>19700</v>
      </c>
    </row>
    <row r="639390" spans="4:4" x14ac:dyDescent="0.3">
      <c r="D639390" s="31">
        <v>25500</v>
      </c>
    </row>
    <row r="639391" spans="4:4" x14ac:dyDescent="0.3">
      <c r="D639391" s="31">
        <v>19500</v>
      </c>
    </row>
    <row r="639392" spans="4:4" x14ac:dyDescent="0.3">
      <c r="D639392" s="31">
        <v>17900</v>
      </c>
    </row>
    <row r="639393" spans="4:4" x14ac:dyDescent="0.3">
      <c r="D639393" s="31">
        <v>23833</v>
      </c>
    </row>
    <row r="639394" spans="4:4" x14ac:dyDescent="0.3">
      <c r="D639394" s="37">
        <f>+AVERAGE(D639372:D639393)</f>
        <v>21911.954545454544</v>
      </c>
    </row>
    <row r="639395" spans="4:4" x14ac:dyDescent="0.3">
      <c r="D639395" s="31">
        <v>14500</v>
      </c>
    </row>
    <row r="639396" spans="4:4" x14ac:dyDescent="0.3">
      <c r="D639396" s="31">
        <v>15500</v>
      </c>
    </row>
    <row r="639397" spans="4:4" x14ac:dyDescent="0.3">
      <c r="D639397" s="31">
        <v>14750</v>
      </c>
    </row>
    <row r="639398" spans="4:4" x14ac:dyDescent="0.3">
      <c r="D639398" s="31">
        <v>14000</v>
      </c>
    </row>
    <row r="639399" spans="4:4" x14ac:dyDescent="0.3">
      <c r="D639399" s="31">
        <v>14000</v>
      </c>
    </row>
    <row r="639400" spans="4:4" x14ac:dyDescent="0.3">
      <c r="D639400" s="31">
        <v>14500</v>
      </c>
    </row>
    <row r="639401" spans="4:4" x14ac:dyDescent="0.3">
      <c r="D639401" s="31">
        <v>14000</v>
      </c>
    </row>
    <row r="639402" spans="4:4" x14ac:dyDescent="0.3">
      <c r="D639402" s="31">
        <v>14250</v>
      </c>
    </row>
    <row r="639403" spans="4:4" x14ac:dyDescent="0.3">
      <c r="D639403" s="31">
        <v>14500</v>
      </c>
    </row>
    <row r="639404" spans="4:4" x14ac:dyDescent="0.3">
      <c r="D639404" s="31">
        <v>14000</v>
      </c>
    </row>
    <row r="639405" spans="4:4" x14ac:dyDescent="0.3">
      <c r="D639405" s="31">
        <v>16000</v>
      </c>
    </row>
    <row r="639406" spans="4:4" x14ac:dyDescent="0.3">
      <c r="D639406" s="31">
        <v>15500</v>
      </c>
    </row>
    <row r="639407" spans="4:4" x14ac:dyDescent="0.3">
      <c r="D639407" s="31">
        <v>14750</v>
      </c>
    </row>
    <row r="639408" spans="4:4" x14ac:dyDescent="0.3">
      <c r="D639408" s="31">
        <v>13833</v>
      </c>
    </row>
    <row r="639409" spans="4:4" x14ac:dyDescent="0.3">
      <c r="D639409" s="31">
        <v>14583</v>
      </c>
    </row>
    <row r="639410" spans="4:4" x14ac:dyDescent="0.3">
      <c r="D639410" s="31">
        <v>17525</v>
      </c>
    </row>
    <row r="639411" spans="4:4" x14ac:dyDescent="0.3">
      <c r="D639411" s="31">
        <v>18750</v>
      </c>
    </row>
    <row r="639412" spans="4:4" x14ac:dyDescent="0.3">
      <c r="D639412" s="31">
        <v>13575</v>
      </c>
    </row>
    <row r="639413" spans="4:4" x14ac:dyDescent="0.3">
      <c r="D639413" s="31">
        <v>18300</v>
      </c>
    </row>
    <row r="639414" spans="4:4" x14ac:dyDescent="0.3">
      <c r="D639414" s="31">
        <v>15025</v>
      </c>
    </row>
    <row r="639415" spans="4:4" x14ac:dyDescent="0.3">
      <c r="D639415" s="31">
        <v>12200</v>
      </c>
    </row>
    <row r="639416" spans="4:4" x14ac:dyDescent="0.3">
      <c r="D639416" s="31">
        <v>15500</v>
      </c>
    </row>
    <row r="639417" spans="4:4" x14ac:dyDescent="0.3">
      <c r="D639417" s="2">
        <f>+AVERAGE(D639395:D639416)</f>
        <v>14979.136363636364</v>
      </c>
    </row>
    <row r="639418" spans="4:4" x14ac:dyDescent="0.3">
      <c r="D639418" s="31">
        <v>144333</v>
      </c>
    </row>
    <row r="639419" spans="4:4" x14ac:dyDescent="0.3">
      <c r="D639419" s="31">
        <v>141125</v>
      </c>
    </row>
    <row r="639420" spans="4:4" x14ac:dyDescent="0.3">
      <c r="D639420" s="2">
        <f>+AVERAGE(D639418:D639419)</f>
        <v>142729</v>
      </c>
    </row>
    <row r="639421" spans="4:4" x14ac:dyDescent="0.3">
      <c r="D639421" s="31">
        <v>653</v>
      </c>
    </row>
    <row r="639422" spans="4:4" x14ac:dyDescent="0.3">
      <c r="D639422" s="31">
        <v>600</v>
      </c>
    </row>
    <row r="639423" spans="4:4" x14ac:dyDescent="0.3">
      <c r="D639423" s="31">
        <v>586</v>
      </c>
    </row>
    <row r="639424" spans="4:4" x14ac:dyDescent="0.3">
      <c r="D639424" s="31">
        <v>593</v>
      </c>
    </row>
    <row r="639425" spans="4:4" x14ac:dyDescent="0.3">
      <c r="D639425" s="31">
        <v>655</v>
      </c>
    </row>
    <row r="639426" spans="4:4" x14ac:dyDescent="0.3">
      <c r="D639426" s="31">
        <v>625</v>
      </c>
    </row>
    <row r="639427" spans="4:4" x14ac:dyDescent="0.3">
      <c r="D639427" s="31">
        <v>616</v>
      </c>
    </row>
    <row r="639428" spans="4:4" x14ac:dyDescent="0.3">
      <c r="D639428" s="37">
        <f>+AVERAGE(D639421:D639427)</f>
        <v>618.28571428571433</v>
      </c>
    </row>
    <row r="655361" spans="4:4" x14ac:dyDescent="0.3">
      <c r="D655361" s="29">
        <v>44713</v>
      </c>
    </row>
    <row r="655362" spans="4:4" x14ac:dyDescent="0.3">
      <c r="D655362" s="30" t="s">
        <v>232</v>
      </c>
    </row>
    <row r="655363" spans="4:4" x14ac:dyDescent="0.3">
      <c r="D655363" s="31">
        <v>2022</v>
      </c>
    </row>
    <row r="655379" spans="4:4" x14ac:dyDescent="0.3">
      <c r="D655379" s="34">
        <v>434</v>
      </c>
    </row>
    <row r="655380" spans="4:4" x14ac:dyDescent="0.3">
      <c r="D655380" s="30">
        <v>275</v>
      </c>
    </row>
    <row r="655381" spans="4:4" x14ac:dyDescent="0.3">
      <c r="D655381" s="30">
        <v>290</v>
      </c>
    </row>
    <row r="655382" spans="4:4" x14ac:dyDescent="0.3">
      <c r="D655382" s="35">
        <v>434</v>
      </c>
    </row>
    <row r="655383" spans="4:4" x14ac:dyDescent="0.3">
      <c r="D655383" s="32">
        <v>275</v>
      </c>
    </row>
    <row r="655384" spans="4:4" x14ac:dyDescent="0.3">
      <c r="D655384" s="32">
        <v>300</v>
      </c>
    </row>
    <row r="655385" spans="4:4" x14ac:dyDescent="0.3">
      <c r="D655385" s="32">
        <v>265</v>
      </c>
    </row>
    <row r="655386" spans="4:4" x14ac:dyDescent="0.3">
      <c r="D655386" s="32">
        <v>290</v>
      </c>
    </row>
    <row r="655387" spans="4:4" x14ac:dyDescent="0.3">
      <c r="D655387" s="32">
        <v>290</v>
      </c>
    </row>
    <row r="655388" spans="4:4" x14ac:dyDescent="0.3">
      <c r="D655388" s="31">
        <v>260</v>
      </c>
    </row>
    <row r="655389" spans="4:4" x14ac:dyDescent="0.3">
      <c r="D655389" s="31">
        <v>800</v>
      </c>
    </row>
    <row r="655390" spans="4:4" x14ac:dyDescent="0.3">
      <c r="D655390" s="31">
        <v>800</v>
      </c>
    </row>
    <row r="655391" spans="4:4" x14ac:dyDescent="0.3">
      <c r="D655391" s="31">
        <v>300</v>
      </c>
    </row>
    <row r="655392" spans="4:4" x14ac:dyDescent="0.3">
      <c r="D655392" s="31">
        <v>300</v>
      </c>
    </row>
    <row r="655393" spans="4:4" x14ac:dyDescent="0.3">
      <c r="D655393" s="31">
        <v>300</v>
      </c>
    </row>
    <row r="655394" spans="4:4" x14ac:dyDescent="0.3">
      <c r="D655394" s="31">
        <v>280</v>
      </c>
    </row>
    <row r="655395" spans="4:4" x14ac:dyDescent="0.3">
      <c r="D655395" s="31">
        <v>293</v>
      </c>
    </row>
    <row r="655396" spans="4:4" x14ac:dyDescent="0.3">
      <c r="D655396" s="31">
        <v>320</v>
      </c>
    </row>
    <row r="655398" spans="4:4" x14ac:dyDescent="0.3">
      <c r="D655398" s="36">
        <v>0</v>
      </c>
    </row>
    <row r="655399" spans="4:4" x14ac:dyDescent="0.3">
      <c r="D655399" s="36">
        <v>0</v>
      </c>
    </row>
    <row r="655400" spans="4:4" x14ac:dyDescent="0.3">
      <c r="D655400" s="36">
        <v>245</v>
      </c>
    </row>
    <row r="655401" spans="4:4" x14ac:dyDescent="0.3">
      <c r="D655401" s="36">
        <v>245</v>
      </c>
    </row>
    <row r="655402" spans="4:4" x14ac:dyDescent="0.3">
      <c r="D655402" s="36">
        <v>0</v>
      </c>
    </row>
    <row r="655403" spans="4:4" x14ac:dyDescent="0.3">
      <c r="D655403" s="36">
        <v>0</v>
      </c>
    </row>
    <row r="655404" spans="4:4" x14ac:dyDescent="0.3">
      <c r="D655404" s="36">
        <v>300</v>
      </c>
    </row>
    <row r="655416" spans="4:4" x14ac:dyDescent="0.3">
      <c r="D655416" s="30">
        <v>220</v>
      </c>
    </row>
    <row r="655417" spans="4:4" x14ac:dyDescent="0.3">
      <c r="D655417" s="32">
        <v>250</v>
      </c>
    </row>
    <row r="655418" spans="4:4" x14ac:dyDescent="0.3">
      <c r="D655418" s="30">
        <v>250</v>
      </c>
    </row>
    <row r="655419" spans="4:4" x14ac:dyDescent="0.3">
      <c r="D655419" s="32">
        <v>230</v>
      </c>
    </row>
    <row r="655420" spans="4:4" x14ac:dyDescent="0.3">
      <c r="D655420" s="32">
        <v>270</v>
      </c>
    </row>
    <row r="655421" spans="4:4" x14ac:dyDescent="0.3">
      <c r="D655421" s="32">
        <v>200</v>
      </c>
    </row>
    <row r="655422" spans="4:4" x14ac:dyDescent="0.3">
      <c r="D655422" s="32">
        <v>125</v>
      </c>
    </row>
    <row r="655423" spans="4:4" x14ac:dyDescent="0.3">
      <c r="D655423" s="32">
        <v>240</v>
      </c>
    </row>
    <row r="655424" spans="4:4" x14ac:dyDescent="0.3">
      <c r="D655424" s="31">
        <v>220</v>
      </c>
    </row>
    <row r="655426" spans="4:4" x14ac:dyDescent="0.3">
      <c r="D655426" s="36">
        <v>260</v>
      </c>
    </row>
    <row r="655428" spans="4:4" x14ac:dyDescent="0.3">
      <c r="D655428" s="36">
        <v>0</v>
      </c>
    </row>
    <row r="655429" spans="4:4" x14ac:dyDescent="0.3">
      <c r="D655429" s="36">
        <v>0</v>
      </c>
    </row>
    <row r="655430" spans="4:4" x14ac:dyDescent="0.3">
      <c r="D655430" s="36">
        <v>0</v>
      </c>
    </row>
    <row r="655431" spans="4:4" x14ac:dyDescent="0.3">
      <c r="D655431" s="36">
        <v>0</v>
      </c>
    </row>
    <row r="655432" spans="4:4" x14ac:dyDescent="0.3">
      <c r="D655432" s="36">
        <v>0</v>
      </c>
    </row>
    <row r="655433" spans="4:4" x14ac:dyDescent="0.3">
      <c r="D655433" s="36">
        <v>0</v>
      </c>
    </row>
    <row r="655434" spans="4:4" x14ac:dyDescent="0.3">
      <c r="D655434" s="36">
        <v>533</v>
      </c>
    </row>
    <row r="655443" spans="4:4" x14ac:dyDescent="0.3">
      <c r="D655443" s="32">
        <v>320</v>
      </c>
    </row>
    <row r="655447" spans="4:4" x14ac:dyDescent="0.3">
      <c r="D655447" s="35">
        <v>333</v>
      </c>
    </row>
    <row r="655448" spans="4:4" x14ac:dyDescent="0.3">
      <c r="D655448" s="35">
        <v>300</v>
      </c>
    </row>
    <row r="655449" spans="4:4" x14ac:dyDescent="0.3">
      <c r="D655449" s="23">
        <v>250</v>
      </c>
    </row>
    <row r="655457" spans="4:4" x14ac:dyDescent="0.3">
      <c r="D655457" s="22">
        <v>260</v>
      </c>
    </row>
    <row r="655459" spans="4:4" x14ac:dyDescent="0.3">
      <c r="D655459" s="38">
        <v>720</v>
      </c>
    </row>
    <row r="655460" spans="4:4" x14ac:dyDescent="0.3">
      <c r="D655460" s="38">
        <v>800</v>
      </c>
    </row>
    <row r="655461" spans="4:4" x14ac:dyDescent="0.3">
      <c r="D655461" s="38">
        <v>947</v>
      </c>
    </row>
    <row r="655462" spans="4:4" x14ac:dyDescent="0.3">
      <c r="D655462" s="38">
        <v>947</v>
      </c>
    </row>
    <row r="655463" spans="4:4" x14ac:dyDescent="0.3">
      <c r="D655463" s="38">
        <v>1000</v>
      </c>
    </row>
    <row r="655464" spans="4:4" x14ac:dyDescent="0.3">
      <c r="D655464" s="38">
        <v>1000</v>
      </c>
    </row>
    <row r="655465" spans="4:4" x14ac:dyDescent="0.3">
      <c r="D655465" s="38">
        <v>933</v>
      </c>
    </row>
    <row r="655481" spans="4:4" x14ac:dyDescent="0.3">
      <c r="D655481" s="32">
        <v>506</v>
      </c>
    </row>
    <row r="655482" spans="4:4" x14ac:dyDescent="0.3">
      <c r="D655482" s="32">
        <v>546</v>
      </c>
    </row>
    <row r="655484" spans="4:4" x14ac:dyDescent="0.3">
      <c r="D655484" s="35">
        <v>750</v>
      </c>
    </row>
    <row r="655485" spans="4:4" x14ac:dyDescent="0.3">
      <c r="D655485" s="30">
        <v>775</v>
      </c>
    </row>
    <row r="655486" spans="4:4" x14ac:dyDescent="0.3">
      <c r="D655486" s="30">
        <v>785</v>
      </c>
    </row>
    <row r="655487" spans="4:4" x14ac:dyDescent="0.3">
      <c r="D655487" s="32">
        <v>790</v>
      </c>
    </row>
    <row r="655488" spans="4:4" x14ac:dyDescent="0.3">
      <c r="D655488" s="32">
        <v>790</v>
      </c>
    </row>
    <row r="655489" spans="4:4" x14ac:dyDescent="0.3">
      <c r="D655489" s="32">
        <v>790</v>
      </c>
    </row>
    <row r="655490" spans="4:4" x14ac:dyDescent="0.3">
      <c r="D655490" s="31">
        <v>760</v>
      </c>
    </row>
    <row r="655491" spans="4:4" x14ac:dyDescent="0.3">
      <c r="D655491" s="32">
        <v>790</v>
      </c>
    </row>
    <row r="655493" spans="4:4" x14ac:dyDescent="0.3">
      <c r="D655493" s="35">
        <v>466</v>
      </c>
    </row>
    <row r="655494" spans="4:4" x14ac:dyDescent="0.3">
      <c r="D655494" s="35">
        <v>400</v>
      </c>
    </row>
    <row r="655495" spans="4:4" x14ac:dyDescent="0.3">
      <c r="D655495" s="11">
        <f>+AVERAGE(D655493:D655494)</f>
        <v>433</v>
      </c>
    </row>
    <row r="655499" spans="4:4" x14ac:dyDescent="0.3">
      <c r="D655499" s="32">
        <v>680</v>
      </c>
    </row>
    <row r="655500" spans="4:4" x14ac:dyDescent="0.3">
      <c r="D655500" s="30">
        <v>640</v>
      </c>
    </row>
    <row r="655501" spans="4:4" x14ac:dyDescent="0.3">
      <c r="D655501" s="32">
        <v>450</v>
      </c>
    </row>
    <row r="655502" spans="4:4" x14ac:dyDescent="0.3">
      <c r="D655502" s="32">
        <v>560</v>
      </c>
    </row>
    <row r="655503" spans="4:4" x14ac:dyDescent="0.3">
      <c r="D655503" s="32">
        <v>515</v>
      </c>
    </row>
    <row r="655504" spans="4:4" x14ac:dyDescent="0.3">
      <c r="D655504" s="31">
        <v>545</v>
      </c>
    </row>
    <row r="655505" spans="4:4" x14ac:dyDescent="0.3">
      <c r="D655505" s="22">
        <v>530</v>
      </c>
    </row>
    <row r="655506" spans="4:4" x14ac:dyDescent="0.3">
      <c r="D655506" s="11"/>
    </row>
    <row r="655510" spans="4:4" x14ac:dyDescent="0.3">
      <c r="D655510" s="32">
        <v>780</v>
      </c>
    </row>
    <row r="655512" spans="4:4" x14ac:dyDescent="0.3">
      <c r="D655512" s="11"/>
    </row>
    <row r="655521" spans="4:4" x14ac:dyDescent="0.3">
      <c r="D655521" s="30">
        <v>600</v>
      </c>
    </row>
    <row r="655522" spans="4:4" x14ac:dyDescent="0.3">
      <c r="D655522" s="30">
        <v>650</v>
      </c>
    </row>
    <row r="655523" spans="4:4" x14ac:dyDescent="0.3">
      <c r="D655523" s="32">
        <v>645</v>
      </c>
    </row>
    <row r="655524" spans="4:4" x14ac:dyDescent="0.3">
      <c r="D655524" s="32">
        <v>490</v>
      </c>
    </row>
    <row r="655525" spans="4:4" x14ac:dyDescent="0.3">
      <c r="D655525" s="32">
        <v>525</v>
      </c>
    </row>
    <row r="655526" spans="4:4" x14ac:dyDescent="0.3">
      <c r="D655526" s="22">
        <v>560</v>
      </c>
    </row>
    <row r="655527" spans="4:4" x14ac:dyDescent="0.3">
      <c r="D655527" s="11"/>
    </row>
    <row r="655528" spans="4:4" x14ac:dyDescent="0.3">
      <c r="D655528" s="37">
        <v>87500</v>
      </c>
    </row>
    <row r="655529" spans="4:4" x14ac:dyDescent="0.3">
      <c r="D655529" s="37">
        <v>90000</v>
      </c>
    </row>
    <row r="655530" spans="4:4" x14ac:dyDescent="0.3">
      <c r="D655530" s="37">
        <v>45667</v>
      </c>
    </row>
    <row r="655531" spans="4:4" x14ac:dyDescent="0.3">
      <c r="D655531" s="37">
        <v>45667</v>
      </c>
    </row>
    <row r="655532" spans="4:4" x14ac:dyDescent="0.3">
      <c r="D655532" s="37">
        <v>37500</v>
      </c>
    </row>
    <row r="655533" spans="4:4" x14ac:dyDescent="0.3">
      <c r="D655533" s="37">
        <v>34167</v>
      </c>
    </row>
    <row r="655534" spans="4:4" x14ac:dyDescent="0.3">
      <c r="D655534" s="37">
        <v>40833</v>
      </c>
    </row>
    <row r="655548" spans="4:4" x14ac:dyDescent="0.3">
      <c r="D655548" s="32">
        <v>30666</v>
      </c>
    </row>
    <row r="655554" spans="4:4" x14ac:dyDescent="0.3">
      <c r="D655554" s="35">
        <v>28666</v>
      </c>
    </row>
    <row r="655555" spans="4:4" x14ac:dyDescent="0.3">
      <c r="D655555" s="32">
        <v>31333</v>
      </c>
    </row>
    <row r="655556" spans="4:4" x14ac:dyDescent="0.3">
      <c r="D655556" s="30">
        <v>32000</v>
      </c>
    </row>
    <row r="655557" spans="4:4" x14ac:dyDescent="0.3">
      <c r="D655557" s="30">
        <v>34750</v>
      </c>
    </row>
    <row r="655558" spans="4:4" x14ac:dyDescent="0.3">
      <c r="D655558" s="32">
        <v>32750</v>
      </c>
    </row>
    <row r="655559" spans="4:4" x14ac:dyDescent="0.3">
      <c r="D655559" s="31">
        <v>20125</v>
      </c>
    </row>
    <row r="655560" spans="4:4" x14ac:dyDescent="0.3">
      <c r="D655560" s="32">
        <v>31700</v>
      </c>
    </row>
    <row r="655561" spans="4:4" x14ac:dyDescent="0.3">
      <c r="D655561" s="32">
        <v>34000</v>
      </c>
    </row>
    <row r="655562" spans="4:4" x14ac:dyDescent="0.3">
      <c r="D655562" s="32">
        <v>39870</v>
      </c>
    </row>
    <row r="655563" spans="4:4" x14ac:dyDescent="0.3">
      <c r="D655563" s="32">
        <v>34787</v>
      </c>
    </row>
    <row r="655564" spans="4:4" x14ac:dyDescent="0.3">
      <c r="D655564" s="11"/>
    </row>
    <row r="655565" spans="4:4" x14ac:dyDescent="0.3">
      <c r="D655565" s="36">
        <v>69667</v>
      </c>
    </row>
    <row r="655566" spans="4:4" x14ac:dyDescent="0.3">
      <c r="D655566" s="36">
        <v>70667</v>
      </c>
    </row>
    <row r="655567" spans="4:4" x14ac:dyDescent="0.3">
      <c r="D655567" s="36">
        <v>33933</v>
      </c>
    </row>
    <row r="655568" spans="4:4" x14ac:dyDescent="0.3">
      <c r="D655568" s="36">
        <v>33933</v>
      </c>
    </row>
    <row r="655569" spans="4:4" x14ac:dyDescent="0.3">
      <c r="D655569" s="36">
        <v>23833</v>
      </c>
    </row>
    <row r="655570" spans="4:4" x14ac:dyDescent="0.3">
      <c r="D655570" s="36">
        <v>23833</v>
      </c>
    </row>
    <row r="655571" spans="4:4" x14ac:dyDescent="0.3">
      <c r="D655571" s="36">
        <v>28000</v>
      </c>
    </row>
    <row r="655586" spans="4:4" x14ac:dyDescent="0.3">
      <c r="D655586" s="35">
        <v>18333</v>
      </c>
    </row>
    <row r="655587" spans="4:4" x14ac:dyDescent="0.3">
      <c r="D655587" s="30">
        <v>16166</v>
      </c>
    </row>
    <row r="655588" spans="4:4" x14ac:dyDescent="0.3">
      <c r="D655588" s="30">
        <v>19000</v>
      </c>
    </row>
    <row r="655589" spans="4:4" x14ac:dyDescent="0.3">
      <c r="D655589" s="32">
        <v>21500</v>
      </c>
    </row>
    <row r="655590" spans="4:4" x14ac:dyDescent="0.3">
      <c r="D655590" s="32">
        <v>21375</v>
      </c>
    </row>
    <row r="655591" spans="4:4" x14ac:dyDescent="0.3">
      <c r="D655591" s="32">
        <v>19750</v>
      </c>
    </row>
    <row r="655592" spans="4:4" x14ac:dyDescent="0.3">
      <c r="D655592" s="32">
        <v>16125</v>
      </c>
    </row>
    <row r="655593" spans="4:4" x14ac:dyDescent="0.3">
      <c r="D655593" s="31">
        <v>17750</v>
      </c>
    </row>
    <row r="655594" spans="4:4" x14ac:dyDescent="0.3">
      <c r="D655594" s="32">
        <v>18125</v>
      </c>
    </row>
    <row r="655595" spans="4:4" x14ac:dyDescent="0.3">
      <c r="D655595" s="11"/>
    </row>
    <row r="655596" spans="4:4" x14ac:dyDescent="0.3">
      <c r="D655596" s="39">
        <v>0</v>
      </c>
    </row>
    <row r="655597" spans="4:4" x14ac:dyDescent="0.3">
      <c r="D655597" s="39">
        <v>0</v>
      </c>
    </row>
    <row r="655598" spans="4:4" x14ac:dyDescent="0.3">
      <c r="D655598" s="39">
        <v>0</v>
      </c>
    </row>
    <row r="655599" spans="4:4" x14ac:dyDescent="0.3">
      <c r="D655599" s="39">
        <v>0</v>
      </c>
    </row>
    <row r="655600" spans="4:4" x14ac:dyDescent="0.3">
      <c r="D655600" s="39">
        <v>0</v>
      </c>
    </row>
    <row r="655601" spans="4:4" x14ac:dyDescent="0.3">
      <c r="D655601" s="32">
        <v>123500</v>
      </c>
    </row>
    <row r="655602" spans="4:4" x14ac:dyDescent="0.3">
      <c r="D655602" s="39">
        <v>0</v>
      </c>
    </row>
    <row r="655607" spans="4:4" x14ac:dyDescent="0.3">
      <c r="D655607" s="30">
        <v>102125</v>
      </c>
    </row>
    <row r="655608" spans="4:4" x14ac:dyDescent="0.3">
      <c r="D655608" s="30">
        <v>107625</v>
      </c>
    </row>
    <row r="655609" spans="4:4" x14ac:dyDescent="0.3">
      <c r="D655609" s="32">
        <v>103250</v>
      </c>
    </row>
    <row r="655610" spans="4:4" x14ac:dyDescent="0.3">
      <c r="D655610" s="32">
        <v>105625</v>
      </c>
    </row>
    <row r="655611" spans="4:4" x14ac:dyDescent="0.3">
      <c r="D655611" s="32">
        <v>105500</v>
      </c>
    </row>
    <row r="655612" spans="4:4" x14ac:dyDescent="0.3">
      <c r="D655612" s="32">
        <v>90375</v>
      </c>
    </row>
    <row r="655613" spans="4:4" x14ac:dyDescent="0.3">
      <c r="D655613" s="32">
        <v>98000</v>
      </c>
    </row>
    <row r="655614" spans="4:4" x14ac:dyDescent="0.3">
      <c r="D655614" s="32">
        <v>95500</v>
      </c>
    </row>
    <row r="655615" spans="4:4" x14ac:dyDescent="0.3">
      <c r="D655615" s="32">
        <v>130000</v>
      </c>
    </row>
    <row r="655616" spans="4:4" x14ac:dyDescent="0.3">
      <c r="D655616" s="33">
        <v>143500</v>
      </c>
    </row>
    <row r="655617" spans="4:4" x14ac:dyDescent="0.3">
      <c r="D655617" s="11"/>
    </row>
    <row r="655628" spans="4:4" x14ac:dyDescent="0.3">
      <c r="D655628" s="31">
        <v>253</v>
      </c>
    </row>
    <row r="655629" spans="4:4" x14ac:dyDescent="0.3">
      <c r="D655629" s="31">
        <v>240</v>
      </c>
    </row>
    <row r="655630" spans="4:4" x14ac:dyDescent="0.3">
      <c r="D655630" s="31">
        <v>220</v>
      </c>
    </row>
    <row r="655631" spans="4:4" x14ac:dyDescent="0.3">
      <c r="D655631" s="31">
        <v>180</v>
      </c>
    </row>
    <row r="655632" spans="4:4" x14ac:dyDescent="0.3">
      <c r="D655632" s="36">
        <v>240</v>
      </c>
    </row>
    <row r="655633" spans="4:4" x14ac:dyDescent="0.3">
      <c r="D655633" s="31">
        <v>200</v>
      </c>
    </row>
    <row r="655634" spans="4:4" x14ac:dyDescent="0.3">
      <c r="D655634" s="31">
        <v>200</v>
      </c>
    </row>
    <row r="655635" spans="4:4" x14ac:dyDescent="0.3">
      <c r="D655635" s="31">
        <v>240</v>
      </c>
    </row>
    <row r="655636" spans="4:4" x14ac:dyDescent="0.3">
      <c r="D655636" s="31">
        <v>233</v>
      </c>
    </row>
    <row r="655637" spans="4:4" x14ac:dyDescent="0.3">
      <c r="D655637" s="31">
        <v>200</v>
      </c>
    </row>
    <row r="655638" spans="4:4" x14ac:dyDescent="0.3">
      <c r="D655638" s="31">
        <v>261</v>
      </c>
    </row>
    <row r="655639" spans="4:4" x14ac:dyDescent="0.3">
      <c r="D655639" s="31">
        <v>260</v>
      </c>
    </row>
    <row r="655640" spans="4:4" x14ac:dyDescent="0.3">
      <c r="D655640" s="31">
        <v>271</v>
      </c>
    </row>
    <row r="655641" spans="4:4" x14ac:dyDescent="0.3">
      <c r="D655641" s="31">
        <v>270</v>
      </c>
    </row>
    <row r="655642" spans="4:4" x14ac:dyDescent="0.3">
      <c r="D655642" s="31">
        <v>273</v>
      </c>
    </row>
    <row r="655643" spans="4:4" x14ac:dyDescent="0.3">
      <c r="D655643" s="31">
        <v>258</v>
      </c>
    </row>
    <row r="655644" spans="4:4" x14ac:dyDescent="0.3">
      <c r="D655644" s="36">
        <v>270</v>
      </c>
    </row>
    <row r="655645" spans="4:4" x14ac:dyDescent="0.3">
      <c r="D655645" s="31">
        <v>283</v>
      </c>
    </row>
    <row r="655646" spans="4:4" x14ac:dyDescent="0.3">
      <c r="D655646" s="31">
        <v>200</v>
      </c>
    </row>
    <row r="655647" spans="4:4" x14ac:dyDescent="0.3">
      <c r="D655647" s="31">
        <v>240</v>
      </c>
    </row>
    <row r="655648" spans="4:4" x14ac:dyDescent="0.3">
      <c r="D655648" s="31">
        <v>249</v>
      </c>
    </row>
    <row r="655649" spans="4:4" x14ac:dyDescent="0.3">
      <c r="D655649" s="31">
        <v>317</v>
      </c>
    </row>
    <row r="655650" spans="4:4" x14ac:dyDescent="0.3">
      <c r="D655650" s="31">
        <v>240</v>
      </c>
    </row>
    <row r="655651" spans="4:4" x14ac:dyDescent="0.3">
      <c r="D655651" s="14"/>
    </row>
    <row r="655652" spans="4:4" x14ac:dyDescent="0.3">
      <c r="D655652" s="31">
        <v>220</v>
      </c>
    </row>
    <row r="655653" spans="4:4" x14ac:dyDescent="0.3">
      <c r="D655653" s="31">
        <v>220</v>
      </c>
    </row>
    <row r="655654" spans="4:4" x14ac:dyDescent="0.3">
      <c r="D655654" s="31">
        <v>200</v>
      </c>
    </row>
    <row r="655655" spans="4:4" x14ac:dyDescent="0.3">
      <c r="D655655" s="31">
        <v>187</v>
      </c>
    </row>
    <row r="655656" spans="4:4" x14ac:dyDescent="0.3">
      <c r="D655656" s="31">
        <v>167</v>
      </c>
    </row>
    <row r="655657" spans="4:4" x14ac:dyDescent="0.3">
      <c r="D655657" s="31">
        <v>200</v>
      </c>
    </row>
    <row r="655658" spans="4:4" x14ac:dyDescent="0.3">
      <c r="D655658" s="31">
        <v>180</v>
      </c>
    </row>
    <row r="655659" spans="4:4" x14ac:dyDescent="0.3">
      <c r="D655659" s="31">
        <v>200</v>
      </c>
    </row>
    <row r="655660" spans="4:4" x14ac:dyDescent="0.3">
      <c r="D655660" s="31">
        <v>213</v>
      </c>
    </row>
    <row r="655661" spans="4:4" x14ac:dyDescent="0.3">
      <c r="D655661" s="31">
        <v>167</v>
      </c>
    </row>
    <row r="655662" spans="4:4" x14ac:dyDescent="0.3">
      <c r="D655662" s="31">
        <v>256</v>
      </c>
    </row>
    <row r="655663" spans="4:4" x14ac:dyDescent="0.3">
      <c r="D655663" s="31">
        <v>263</v>
      </c>
    </row>
    <row r="655664" spans="4:4" x14ac:dyDescent="0.3">
      <c r="D655664" s="31">
        <v>253</v>
      </c>
    </row>
    <row r="655665" spans="4:4" x14ac:dyDescent="0.3">
      <c r="D655665" s="31">
        <v>251</v>
      </c>
    </row>
    <row r="655666" spans="4:4" x14ac:dyDescent="0.3">
      <c r="D655666" s="31">
        <v>260</v>
      </c>
    </row>
    <row r="655667" spans="4:4" x14ac:dyDescent="0.3">
      <c r="D655667" s="31">
        <v>250</v>
      </c>
    </row>
    <row r="655668" spans="4:4" x14ac:dyDescent="0.3">
      <c r="D655668" s="31">
        <v>255</v>
      </c>
    </row>
    <row r="655669" spans="4:4" x14ac:dyDescent="0.3">
      <c r="D655669" s="31">
        <v>214</v>
      </c>
    </row>
    <row r="655670" spans="4:4" x14ac:dyDescent="0.3">
      <c r="D655670" s="31">
        <v>205</v>
      </c>
    </row>
    <row r="655671" spans="4:4" x14ac:dyDescent="0.3">
      <c r="D655671" s="31">
        <v>209</v>
      </c>
    </row>
    <row r="655672" spans="4:4" x14ac:dyDescent="0.3">
      <c r="D655672" s="31">
        <v>220</v>
      </c>
    </row>
    <row r="655673" spans="4:4" x14ac:dyDescent="0.3">
      <c r="D655673" s="31">
        <v>183</v>
      </c>
    </row>
    <row r="655674" spans="4:4" x14ac:dyDescent="0.3">
      <c r="D655674" s="32">
        <v>220</v>
      </c>
    </row>
    <row r="655675" spans="4:4" x14ac:dyDescent="0.3">
      <c r="D655675" s="31">
        <v>214</v>
      </c>
    </row>
    <row r="655676" spans="4:4" x14ac:dyDescent="0.3">
      <c r="D655676" s="2">
        <f>+AVERAGE(D655652:D655675)</f>
        <v>216.95833333333334</v>
      </c>
    </row>
    <row r="655677" spans="4:4" x14ac:dyDescent="0.3">
      <c r="D655677" s="31">
        <v>240</v>
      </c>
    </row>
    <row r="655678" spans="4:4" x14ac:dyDescent="0.3">
      <c r="D655678" s="31">
        <v>220</v>
      </c>
    </row>
    <row r="655679" spans="4:4" x14ac:dyDescent="0.3">
      <c r="D655679" s="31">
        <v>220</v>
      </c>
    </row>
    <row r="655680" spans="4:4" x14ac:dyDescent="0.3">
      <c r="D655680" s="31">
        <v>200</v>
      </c>
    </row>
    <row r="655681" spans="4:4" x14ac:dyDescent="0.3">
      <c r="D655681" s="31">
        <v>220</v>
      </c>
    </row>
    <row r="655682" spans="4:4" x14ac:dyDescent="0.3">
      <c r="D655682" s="31">
        <v>280</v>
      </c>
    </row>
    <row r="655683" spans="4:4" x14ac:dyDescent="0.3">
      <c r="D655683" s="31">
        <v>227</v>
      </c>
    </row>
    <row r="655684" spans="4:4" x14ac:dyDescent="0.3">
      <c r="D655684" s="31">
        <v>240</v>
      </c>
    </row>
    <row r="655685" spans="4:4" x14ac:dyDescent="0.3">
      <c r="D655685" s="31">
        <v>266</v>
      </c>
    </row>
    <row r="655686" spans="4:4" x14ac:dyDescent="0.3">
      <c r="D655686" s="36">
        <v>266</v>
      </c>
    </row>
    <row r="655687" spans="4:4" x14ac:dyDescent="0.3">
      <c r="D655687" s="36">
        <v>250</v>
      </c>
    </row>
    <row r="655688" spans="4:4" x14ac:dyDescent="0.3">
      <c r="D655688" s="31">
        <v>250</v>
      </c>
    </row>
    <row r="655689" spans="4:4" x14ac:dyDescent="0.3">
      <c r="D655689" s="31">
        <v>263</v>
      </c>
    </row>
    <row r="655690" spans="4:4" x14ac:dyDescent="0.3">
      <c r="D655690" s="31">
        <v>250</v>
      </c>
    </row>
    <row r="655691" spans="4:4" x14ac:dyDescent="0.3">
      <c r="D655691" s="31">
        <v>255</v>
      </c>
    </row>
    <row r="655692" spans="4:4" x14ac:dyDescent="0.3">
      <c r="D655692" s="31">
        <v>257</v>
      </c>
    </row>
    <row r="655693" spans="4:4" x14ac:dyDescent="0.3">
      <c r="D655693" s="31">
        <v>252</v>
      </c>
    </row>
    <row r="655694" spans="4:4" x14ac:dyDescent="0.3">
      <c r="D655694" s="31">
        <v>318</v>
      </c>
    </row>
    <row r="655695" spans="4:4" x14ac:dyDescent="0.3">
      <c r="D655695" s="31">
        <v>257</v>
      </c>
    </row>
    <row r="655696" spans="4:4" x14ac:dyDescent="0.3">
      <c r="D655696" s="31">
        <v>245</v>
      </c>
    </row>
    <row r="655697" spans="4:4" x14ac:dyDescent="0.3">
      <c r="D655697" s="31">
        <v>240</v>
      </c>
    </row>
    <row r="655698" spans="4:4" x14ac:dyDescent="0.3">
      <c r="D655698" s="31">
        <v>240</v>
      </c>
    </row>
    <row r="655699" spans="4:4" x14ac:dyDescent="0.3">
      <c r="D655699" s="2">
        <f>+AVERAGE(D655677:D655698)</f>
        <v>248</v>
      </c>
    </row>
    <row r="655700" spans="4:4" x14ac:dyDescent="0.3">
      <c r="D655700" s="31">
        <v>526</v>
      </c>
    </row>
    <row r="655701" spans="4:4" x14ac:dyDescent="0.3">
      <c r="D655701" s="31">
        <v>550</v>
      </c>
    </row>
    <row r="655702" spans="4:4" x14ac:dyDescent="0.3">
      <c r="D655702" s="31">
        <v>550</v>
      </c>
    </row>
    <row r="655703" spans="4:4" x14ac:dyDescent="0.3">
      <c r="D655703" s="31">
        <v>616</v>
      </c>
    </row>
    <row r="655704" spans="4:4" x14ac:dyDescent="0.3">
      <c r="D655704" s="31">
        <v>550</v>
      </c>
    </row>
    <row r="655705" spans="4:4" x14ac:dyDescent="0.3">
      <c r="D655705" s="31">
        <v>566</v>
      </c>
    </row>
    <row r="655706" spans="4:4" x14ac:dyDescent="0.3">
      <c r="D655706" s="31">
        <v>550</v>
      </c>
    </row>
    <row r="655708" spans="4:4" x14ac:dyDescent="0.3">
      <c r="D655708" s="31">
        <v>520</v>
      </c>
    </row>
    <row r="655709" spans="4:4" x14ac:dyDescent="0.3">
      <c r="D655709" s="31">
        <v>527</v>
      </c>
    </row>
    <row r="655710" spans="4:4" x14ac:dyDescent="0.3">
      <c r="D655710" s="31">
        <v>500</v>
      </c>
    </row>
    <row r="655711" spans="4:4" x14ac:dyDescent="0.3">
      <c r="D655711" s="31">
        <v>460</v>
      </c>
    </row>
    <row r="655712" spans="4:4" x14ac:dyDescent="0.3">
      <c r="D655712" s="31">
        <v>480</v>
      </c>
    </row>
    <row r="655713" spans="4:4" x14ac:dyDescent="0.3">
      <c r="D655713" s="31">
        <v>520</v>
      </c>
    </row>
    <row r="655714" spans="4:4" x14ac:dyDescent="0.3">
      <c r="D655714" s="31">
        <v>500</v>
      </c>
    </row>
    <row r="655715" spans="4:4" x14ac:dyDescent="0.3">
      <c r="D655715" s="31">
        <v>520</v>
      </c>
    </row>
    <row r="655716" spans="4:4" x14ac:dyDescent="0.3">
      <c r="D655716" s="31">
        <v>567</v>
      </c>
    </row>
    <row r="655717" spans="4:4" x14ac:dyDescent="0.3">
      <c r="D655717" s="31">
        <v>500</v>
      </c>
    </row>
    <row r="655718" spans="4:4" x14ac:dyDescent="0.3">
      <c r="D655718" s="31">
        <v>750</v>
      </c>
    </row>
    <row r="655719" spans="4:4" x14ac:dyDescent="0.3">
      <c r="D655719" s="31">
        <v>750</v>
      </c>
    </row>
    <row r="655720" spans="4:4" x14ac:dyDescent="0.3">
      <c r="D655720" s="36">
        <v>766</v>
      </c>
    </row>
    <row r="655721" spans="4:4" x14ac:dyDescent="0.3">
      <c r="D655721" s="31">
        <v>750</v>
      </c>
    </row>
    <row r="655722" spans="4:4" x14ac:dyDescent="0.3">
      <c r="D655722" s="31">
        <v>800</v>
      </c>
    </row>
    <row r="655723" spans="4:4" x14ac:dyDescent="0.3">
      <c r="D655723" s="31">
        <v>693</v>
      </c>
    </row>
    <row r="655724" spans="4:4" x14ac:dyDescent="0.3">
      <c r="D655724" s="31">
        <v>700</v>
      </c>
    </row>
    <row r="655725" spans="4:4" x14ac:dyDescent="0.3">
      <c r="D655725" s="31">
        <v>487</v>
      </c>
    </row>
    <row r="655726" spans="4:4" x14ac:dyDescent="0.3">
      <c r="D655726" s="31">
        <v>492</v>
      </c>
    </row>
    <row r="655727" spans="4:4" x14ac:dyDescent="0.3">
      <c r="D655727" s="31">
        <v>500</v>
      </c>
    </row>
    <row r="655728" spans="4:4" x14ac:dyDescent="0.3">
      <c r="D655728" s="31">
        <v>482</v>
      </c>
    </row>
    <row r="655729" spans="4:4" x14ac:dyDescent="0.3">
      <c r="D655729" s="31">
        <v>468</v>
      </c>
    </row>
    <row r="655730" spans="4:4" x14ac:dyDescent="0.3">
      <c r="D655730" s="31">
        <v>468</v>
      </c>
    </row>
    <row r="655731" spans="4:4" x14ac:dyDescent="0.3">
      <c r="D655731" s="2">
        <f>+AVERAGE(D655708:D655730)</f>
        <v>573.91304347826087</v>
      </c>
    </row>
    <row r="655732" spans="4:4" x14ac:dyDescent="0.3">
      <c r="D655732" s="31">
        <v>540</v>
      </c>
    </row>
    <row r="655733" spans="4:4" x14ac:dyDescent="0.3">
      <c r="D655733" s="31">
        <v>580</v>
      </c>
    </row>
    <row r="655734" spans="4:4" x14ac:dyDescent="0.3">
      <c r="D655734" s="31">
        <v>480</v>
      </c>
    </row>
    <row r="655735" spans="4:4" x14ac:dyDescent="0.3">
      <c r="D655735" s="31">
        <v>520</v>
      </c>
    </row>
    <row r="655736" spans="4:4" x14ac:dyDescent="0.3">
      <c r="D655736" s="31">
        <v>480</v>
      </c>
    </row>
    <row r="655737" spans="4:4" x14ac:dyDescent="0.3">
      <c r="D655737" s="31">
        <v>480</v>
      </c>
    </row>
    <row r="655738" spans="4:4" x14ac:dyDescent="0.3">
      <c r="D655738" s="31">
        <v>480</v>
      </c>
    </row>
    <row r="655739" spans="4:4" x14ac:dyDescent="0.3">
      <c r="D655739" s="31">
        <v>480</v>
      </c>
    </row>
    <row r="655740" spans="4:4" x14ac:dyDescent="0.3">
      <c r="D655740" s="31">
        <v>560</v>
      </c>
    </row>
    <row r="655741" spans="4:4" x14ac:dyDescent="0.3">
      <c r="D655741" s="31">
        <v>500</v>
      </c>
    </row>
    <row r="655742" spans="4:4" x14ac:dyDescent="0.3">
      <c r="D655742" s="31">
        <v>700</v>
      </c>
    </row>
    <row r="655743" spans="4:4" x14ac:dyDescent="0.3">
      <c r="D655743" s="31">
        <v>680</v>
      </c>
    </row>
    <row r="655744" spans="4:4" x14ac:dyDescent="0.3">
      <c r="D655744" s="31">
        <v>700</v>
      </c>
    </row>
    <row r="655745" spans="4:4" x14ac:dyDescent="0.3">
      <c r="D655745" s="31">
        <v>700</v>
      </c>
    </row>
    <row r="655746" spans="4:4" x14ac:dyDescent="0.3">
      <c r="D655746" s="31">
        <v>813</v>
      </c>
    </row>
    <row r="655747" spans="4:4" x14ac:dyDescent="0.3">
      <c r="D655747" s="31">
        <v>816</v>
      </c>
    </row>
    <row r="655748" spans="4:4" x14ac:dyDescent="0.3">
      <c r="D655748" s="31">
        <v>560</v>
      </c>
    </row>
    <row r="655749" spans="4:4" x14ac:dyDescent="0.3">
      <c r="D655749" s="31">
        <v>574</v>
      </c>
    </row>
    <row r="655750" spans="4:4" x14ac:dyDescent="0.3">
      <c r="D655750" s="31">
        <v>630</v>
      </c>
    </row>
    <row r="655751" spans="4:4" x14ac:dyDescent="0.3">
      <c r="D655751" s="31">
        <v>460</v>
      </c>
    </row>
    <row r="655752" spans="4:4" x14ac:dyDescent="0.3">
      <c r="D655752" s="31">
        <v>550</v>
      </c>
    </row>
    <row r="655753" spans="4:4" x14ac:dyDescent="0.3">
      <c r="D655753" s="31">
        <v>700</v>
      </c>
    </row>
    <row r="655754" spans="4:4" x14ac:dyDescent="0.3">
      <c r="D655754" s="31">
        <v>500</v>
      </c>
    </row>
    <row r="655755" spans="4:4" x14ac:dyDescent="0.3">
      <c r="D655755" s="2">
        <f>+AVERAGE(D655732:D655754)</f>
        <v>586.21739130434787</v>
      </c>
    </row>
    <row r="655756" spans="4:4" x14ac:dyDescent="0.3">
      <c r="D655756" s="31">
        <v>22000</v>
      </c>
    </row>
    <row r="655757" spans="4:4" x14ac:dyDescent="0.3">
      <c r="D655757" s="31">
        <v>23833</v>
      </c>
    </row>
    <row r="655758" spans="4:4" x14ac:dyDescent="0.3">
      <c r="D655758" s="31">
        <v>21500</v>
      </c>
    </row>
    <row r="655759" spans="4:4" x14ac:dyDescent="0.3">
      <c r="D655759" s="31">
        <v>21250</v>
      </c>
    </row>
    <row r="655760" spans="4:4" x14ac:dyDescent="0.3">
      <c r="D655760" s="31">
        <v>20500</v>
      </c>
    </row>
    <row r="655761" spans="4:4" x14ac:dyDescent="0.3">
      <c r="D655761" s="31">
        <v>21500</v>
      </c>
    </row>
    <row r="655762" spans="4:4" x14ac:dyDescent="0.3">
      <c r="D655762" s="31">
        <v>22166</v>
      </c>
    </row>
    <row r="655763" spans="4:4" x14ac:dyDescent="0.3">
      <c r="D655763" s="31">
        <v>15416</v>
      </c>
    </row>
    <row r="655764" spans="4:4" x14ac:dyDescent="0.3">
      <c r="D655764" s="31">
        <v>21333</v>
      </c>
    </row>
    <row r="655765" spans="4:4" x14ac:dyDescent="0.3">
      <c r="D655765" s="31">
        <v>21000</v>
      </c>
    </row>
    <row r="655766" spans="4:4" x14ac:dyDescent="0.3">
      <c r="D655766" s="31">
        <v>23333</v>
      </c>
    </row>
    <row r="655767" spans="4:4" x14ac:dyDescent="0.3">
      <c r="D655767" s="31">
        <v>23583</v>
      </c>
    </row>
    <row r="655768" spans="4:4" x14ac:dyDescent="0.3">
      <c r="D655768" s="31">
        <v>22500</v>
      </c>
    </row>
    <row r="655769" spans="4:4" x14ac:dyDescent="0.3">
      <c r="D655769" s="31">
        <v>22250</v>
      </c>
    </row>
    <row r="655770" spans="4:4" x14ac:dyDescent="0.3">
      <c r="D655770" s="31">
        <v>22166</v>
      </c>
    </row>
    <row r="655771" spans="4:4" x14ac:dyDescent="0.3">
      <c r="D655771" s="31">
        <v>27000</v>
      </c>
    </row>
    <row r="655772" spans="4:4" x14ac:dyDescent="0.3">
      <c r="D655772" s="31">
        <v>24300</v>
      </c>
    </row>
    <row r="655773" spans="4:4" x14ac:dyDescent="0.3">
      <c r="D655773" s="31">
        <v>19700</v>
      </c>
    </row>
    <row r="655774" spans="4:4" x14ac:dyDescent="0.3">
      <c r="D655774" s="31">
        <v>25500</v>
      </c>
    </row>
    <row r="655775" spans="4:4" x14ac:dyDescent="0.3">
      <c r="D655775" s="31">
        <v>19500</v>
      </c>
    </row>
    <row r="655776" spans="4:4" x14ac:dyDescent="0.3">
      <c r="D655776" s="31">
        <v>17900</v>
      </c>
    </row>
    <row r="655777" spans="4:4" x14ac:dyDescent="0.3">
      <c r="D655777" s="31">
        <v>23833</v>
      </c>
    </row>
    <row r="655778" spans="4:4" x14ac:dyDescent="0.3">
      <c r="D655778" s="37">
        <f>+AVERAGE(D655756:D655777)</f>
        <v>21911.954545454544</v>
      </c>
    </row>
    <row r="655779" spans="4:4" x14ac:dyDescent="0.3">
      <c r="D655779" s="31">
        <v>14500</v>
      </c>
    </row>
    <row r="655780" spans="4:4" x14ac:dyDescent="0.3">
      <c r="D655780" s="31">
        <v>15500</v>
      </c>
    </row>
    <row r="655781" spans="4:4" x14ac:dyDescent="0.3">
      <c r="D655781" s="31">
        <v>14750</v>
      </c>
    </row>
    <row r="655782" spans="4:4" x14ac:dyDescent="0.3">
      <c r="D655782" s="31">
        <v>14000</v>
      </c>
    </row>
    <row r="655783" spans="4:4" x14ac:dyDescent="0.3">
      <c r="D655783" s="31">
        <v>14000</v>
      </c>
    </row>
    <row r="655784" spans="4:4" x14ac:dyDescent="0.3">
      <c r="D655784" s="31">
        <v>14500</v>
      </c>
    </row>
    <row r="655785" spans="4:4" x14ac:dyDescent="0.3">
      <c r="D655785" s="31">
        <v>14000</v>
      </c>
    </row>
    <row r="655786" spans="4:4" x14ac:dyDescent="0.3">
      <c r="D655786" s="31">
        <v>14250</v>
      </c>
    </row>
    <row r="655787" spans="4:4" x14ac:dyDescent="0.3">
      <c r="D655787" s="31">
        <v>14500</v>
      </c>
    </row>
    <row r="655788" spans="4:4" x14ac:dyDescent="0.3">
      <c r="D655788" s="31">
        <v>14000</v>
      </c>
    </row>
    <row r="655789" spans="4:4" x14ac:dyDescent="0.3">
      <c r="D655789" s="31">
        <v>16000</v>
      </c>
    </row>
    <row r="655790" spans="4:4" x14ac:dyDescent="0.3">
      <c r="D655790" s="31">
        <v>15500</v>
      </c>
    </row>
    <row r="655791" spans="4:4" x14ac:dyDescent="0.3">
      <c r="D655791" s="31">
        <v>14750</v>
      </c>
    </row>
    <row r="655792" spans="4:4" x14ac:dyDescent="0.3">
      <c r="D655792" s="31">
        <v>13833</v>
      </c>
    </row>
    <row r="655793" spans="4:4" x14ac:dyDescent="0.3">
      <c r="D655793" s="31">
        <v>14583</v>
      </c>
    </row>
    <row r="655794" spans="4:4" x14ac:dyDescent="0.3">
      <c r="D655794" s="31">
        <v>17525</v>
      </c>
    </row>
    <row r="655795" spans="4:4" x14ac:dyDescent="0.3">
      <c r="D655795" s="31">
        <v>18750</v>
      </c>
    </row>
    <row r="655796" spans="4:4" x14ac:dyDescent="0.3">
      <c r="D655796" s="31">
        <v>13575</v>
      </c>
    </row>
    <row r="655797" spans="4:4" x14ac:dyDescent="0.3">
      <c r="D655797" s="31">
        <v>18300</v>
      </c>
    </row>
    <row r="655798" spans="4:4" x14ac:dyDescent="0.3">
      <c r="D655798" s="31">
        <v>15025</v>
      </c>
    </row>
    <row r="655799" spans="4:4" x14ac:dyDescent="0.3">
      <c r="D655799" s="31">
        <v>12200</v>
      </c>
    </row>
    <row r="655800" spans="4:4" x14ac:dyDescent="0.3">
      <c r="D655800" s="31">
        <v>15500</v>
      </c>
    </row>
    <row r="655801" spans="4:4" x14ac:dyDescent="0.3">
      <c r="D655801" s="2">
        <f>+AVERAGE(D655779:D655800)</f>
        <v>14979.136363636364</v>
      </c>
    </row>
    <row r="655802" spans="4:4" x14ac:dyDescent="0.3">
      <c r="D655802" s="31">
        <v>144333</v>
      </c>
    </row>
    <row r="655803" spans="4:4" x14ac:dyDescent="0.3">
      <c r="D655803" s="31">
        <v>141125</v>
      </c>
    </row>
    <row r="655804" spans="4:4" x14ac:dyDescent="0.3">
      <c r="D655804" s="2">
        <f>+AVERAGE(D655802:D655803)</f>
        <v>142729</v>
      </c>
    </row>
    <row r="655805" spans="4:4" x14ac:dyDescent="0.3">
      <c r="D655805" s="31">
        <v>653</v>
      </c>
    </row>
    <row r="655806" spans="4:4" x14ac:dyDescent="0.3">
      <c r="D655806" s="31">
        <v>600</v>
      </c>
    </row>
    <row r="655807" spans="4:4" x14ac:dyDescent="0.3">
      <c r="D655807" s="31">
        <v>586</v>
      </c>
    </row>
    <row r="655808" spans="4:4" x14ac:dyDescent="0.3">
      <c r="D655808" s="31">
        <v>593</v>
      </c>
    </row>
    <row r="655809" spans="4:4" x14ac:dyDescent="0.3">
      <c r="D655809" s="31">
        <v>655</v>
      </c>
    </row>
    <row r="655810" spans="4:4" x14ac:dyDescent="0.3">
      <c r="D655810" s="31">
        <v>625</v>
      </c>
    </row>
    <row r="655811" spans="4:4" x14ac:dyDescent="0.3">
      <c r="D655811" s="31">
        <v>616</v>
      </c>
    </row>
    <row r="655812" spans="4:4" x14ac:dyDescent="0.3">
      <c r="D655812" s="37">
        <f>+AVERAGE(D655805:D655811)</f>
        <v>618.28571428571433</v>
      </c>
    </row>
    <row r="671745" spans="4:4" x14ac:dyDescent="0.3">
      <c r="D671745" s="29">
        <v>44713</v>
      </c>
    </row>
    <row r="671746" spans="4:4" x14ac:dyDescent="0.3">
      <c r="D671746" s="30" t="s">
        <v>232</v>
      </c>
    </row>
    <row r="671747" spans="4:4" x14ac:dyDescent="0.3">
      <c r="D671747" s="31">
        <v>2022</v>
      </c>
    </row>
    <row r="671763" spans="4:4" x14ac:dyDescent="0.3">
      <c r="D671763" s="34">
        <v>434</v>
      </c>
    </row>
    <row r="671764" spans="4:4" x14ac:dyDescent="0.3">
      <c r="D671764" s="30">
        <v>275</v>
      </c>
    </row>
    <row r="671765" spans="4:4" x14ac:dyDescent="0.3">
      <c r="D671765" s="30">
        <v>290</v>
      </c>
    </row>
    <row r="671766" spans="4:4" x14ac:dyDescent="0.3">
      <c r="D671766" s="35">
        <v>434</v>
      </c>
    </row>
    <row r="671767" spans="4:4" x14ac:dyDescent="0.3">
      <c r="D671767" s="32">
        <v>275</v>
      </c>
    </row>
    <row r="671768" spans="4:4" x14ac:dyDescent="0.3">
      <c r="D671768" s="32">
        <v>300</v>
      </c>
    </row>
    <row r="671769" spans="4:4" x14ac:dyDescent="0.3">
      <c r="D671769" s="32">
        <v>265</v>
      </c>
    </row>
    <row r="671770" spans="4:4" x14ac:dyDescent="0.3">
      <c r="D671770" s="32">
        <v>290</v>
      </c>
    </row>
    <row r="671771" spans="4:4" x14ac:dyDescent="0.3">
      <c r="D671771" s="32">
        <v>290</v>
      </c>
    </row>
    <row r="671772" spans="4:4" x14ac:dyDescent="0.3">
      <c r="D671772" s="31">
        <v>260</v>
      </c>
    </row>
    <row r="671773" spans="4:4" x14ac:dyDescent="0.3">
      <c r="D671773" s="31">
        <v>800</v>
      </c>
    </row>
    <row r="671774" spans="4:4" x14ac:dyDescent="0.3">
      <c r="D671774" s="31">
        <v>800</v>
      </c>
    </row>
    <row r="671775" spans="4:4" x14ac:dyDescent="0.3">
      <c r="D671775" s="31">
        <v>300</v>
      </c>
    </row>
    <row r="671776" spans="4:4" x14ac:dyDescent="0.3">
      <c r="D671776" s="31">
        <v>300</v>
      </c>
    </row>
    <row r="671777" spans="4:4" x14ac:dyDescent="0.3">
      <c r="D671777" s="31">
        <v>300</v>
      </c>
    </row>
    <row r="671778" spans="4:4" x14ac:dyDescent="0.3">
      <c r="D671778" s="31">
        <v>280</v>
      </c>
    </row>
    <row r="671779" spans="4:4" x14ac:dyDescent="0.3">
      <c r="D671779" s="31">
        <v>293</v>
      </c>
    </row>
    <row r="671780" spans="4:4" x14ac:dyDescent="0.3">
      <c r="D671780" s="31">
        <v>320</v>
      </c>
    </row>
    <row r="671782" spans="4:4" x14ac:dyDescent="0.3">
      <c r="D671782" s="36">
        <v>0</v>
      </c>
    </row>
    <row r="671783" spans="4:4" x14ac:dyDescent="0.3">
      <c r="D671783" s="36">
        <v>0</v>
      </c>
    </row>
    <row r="671784" spans="4:4" x14ac:dyDescent="0.3">
      <c r="D671784" s="36">
        <v>245</v>
      </c>
    </row>
    <row r="671785" spans="4:4" x14ac:dyDescent="0.3">
      <c r="D671785" s="36">
        <v>245</v>
      </c>
    </row>
    <row r="671786" spans="4:4" x14ac:dyDescent="0.3">
      <c r="D671786" s="36">
        <v>0</v>
      </c>
    </row>
    <row r="671787" spans="4:4" x14ac:dyDescent="0.3">
      <c r="D671787" s="36">
        <v>0</v>
      </c>
    </row>
    <row r="671788" spans="4:4" x14ac:dyDescent="0.3">
      <c r="D671788" s="36">
        <v>300</v>
      </c>
    </row>
    <row r="671800" spans="4:4" x14ac:dyDescent="0.3">
      <c r="D671800" s="30">
        <v>220</v>
      </c>
    </row>
    <row r="671801" spans="4:4" x14ac:dyDescent="0.3">
      <c r="D671801" s="32">
        <v>250</v>
      </c>
    </row>
    <row r="671802" spans="4:4" x14ac:dyDescent="0.3">
      <c r="D671802" s="30">
        <v>250</v>
      </c>
    </row>
    <row r="671803" spans="4:4" x14ac:dyDescent="0.3">
      <c r="D671803" s="32">
        <v>230</v>
      </c>
    </row>
    <row r="671804" spans="4:4" x14ac:dyDescent="0.3">
      <c r="D671804" s="32">
        <v>270</v>
      </c>
    </row>
    <row r="671805" spans="4:4" x14ac:dyDescent="0.3">
      <c r="D671805" s="32">
        <v>200</v>
      </c>
    </row>
    <row r="671806" spans="4:4" x14ac:dyDescent="0.3">
      <c r="D671806" s="32">
        <v>125</v>
      </c>
    </row>
    <row r="671807" spans="4:4" x14ac:dyDescent="0.3">
      <c r="D671807" s="32">
        <v>240</v>
      </c>
    </row>
    <row r="671808" spans="4:4" x14ac:dyDescent="0.3">
      <c r="D671808" s="31">
        <v>220</v>
      </c>
    </row>
    <row r="671810" spans="4:4" x14ac:dyDescent="0.3">
      <c r="D671810" s="36">
        <v>260</v>
      </c>
    </row>
    <row r="671812" spans="4:4" x14ac:dyDescent="0.3">
      <c r="D671812" s="36">
        <v>0</v>
      </c>
    </row>
    <row r="671813" spans="4:4" x14ac:dyDescent="0.3">
      <c r="D671813" s="36">
        <v>0</v>
      </c>
    </row>
    <row r="671814" spans="4:4" x14ac:dyDescent="0.3">
      <c r="D671814" s="36">
        <v>0</v>
      </c>
    </row>
    <row r="671815" spans="4:4" x14ac:dyDescent="0.3">
      <c r="D671815" s="36">
        <v>0</v>
      </c>
    </row>
    <row r="671816" spans="4:4" x14ac:dyDescent="0.3">
      <c r="D671816" s="36">
        <v>0</v>
      </c>
    </row>
    <row r="671817" spans="4:4" x14ac:dyDescent="0.3">
      <c r="D671817" s="36">
        <v>0</v>
      </c>
    </row>
    <row r="671818" spans="4:4" x14ac:dyDescent="0.3">
      <c r="D671818" s="36">
        <v>533</v>
      </c>
    </row>
    <row r="671827" spans="4:4" x14ac:dyDescent="0.3">
      <c r="D671827" s="32">
        <v>320</v>
      </c>
    </row>
    <row r="671831" spans="4:4" x14ac:dyDescent="0.3">
      <c r="D671831" s="35">
        <v>333</v>
      </c>
    </row>
    <row r="671832" spans="4:4" x14ac:dyDescent="0.3">
      <c r="D671832" s="35">
        <v>300</v>
      </c>
    </row>
    <row r="671833" spans="4:4" x14ac:dyDescent="0.3">
      <c r="D671833" s="23">
        <v>250</v>
      </c>
    </row>
    <row r="671841" spans="4:4" x14ac:dyDescent="0.3">
      <c r="D671841" s="22">
        <v>260</v>
      </c>
    </row>
    <row r="671843" spans="4:4" x14ac:dyDescent="0.3">
      <c r="D671843" s="38">
        <v>720</v>
      </c>
    </row>
    <row r="671844" spans="4:4" x14ac:dyDescent="0.3">
      <c r="D671844" s="38">
        <v>800</v>
      </c>
    </row>
    <row r="671845" spans="4:4" x14ac:dyDescent="0.3">
      <c r="D671845" s="38">
        <v>947</v>
      </c>
    </row>
    <row r="671846" spans="4:4" x14ac:dyDescent="0.3">
      <c r="D671846" s="38">
        <v>947</v>
      </c>
    </row>
    <row r="671847" spans="4:4" x14ac:dyDescent="0.3">
      <c r="D671847" s="38">
        <v>1000</v>
      </c>
    </row>
    <row r="671848" spans="4:4" x14ac:dyDescent="0.3">
      <c r="D671848" s="38">
        <v>1000</v>
      </c>
    </row>
    <row r="671849" spans="4:4" x14ac:dyDescent="0.3">
      <c r="D671849" s="38">
        <v>933</v>
      </c>
    </row>
    <row r="671865" spans="4:4" x14ac:dyDescent="0.3">
      <c r="D671865" s="32">
        <v>506</v>
      </c>
    </row>
    <row r="671866" spans="4:4" x14ac:dyDescent="0.3">
      <c r="D671866" s="32">
        <v>546</v>
      </c>
    </row>
    <row r="671868" spans="4:4" x14ac:dyDescent="0.3">
      <c r="D671868" s="35">
        <v>750</v>
      </c>
    </row>
    <row r="671869" spans="4:4" x14ac:dyDescent="0.3">
      <c r="D671869" s="30">
        <v>775</v>
      </c>
    </row>
    <row r="671870" spans="4:4" x14ac:dyDescent="0.3">
      <c r="D671870" s="30">
        <v>785</v>
      </c>
    </row>
    <row r="671871" spans="4:4" x14ac:dyDescent="0.3">
      <c r="D671871" s="32">
        <v>790</v>
      </c>
    </row>
    <row r="671872" spans="4:4" x14ac:dyDescent="0.3">
      <c r="D671872" s="32">
        <v>790</v>
      </c>
    </row>
    <row r="671873" spans="4:4" x14ac:dyDescent="0.3">
      <c r="D671873" s="32">
        <v>790</v>
      </c>
    </row>
    <row r="671874" spans="4:4" x14ac:dyDescent="0.3">
      <c r="D671874" s="31">
        <v>760</v>
      </c>
    </row>
    <row r="671875" spans="4:4" x14ac:dyDescent="0.3">
      <c r="D671875" s="32">
        <v>790</v>
      </c>
    </row>
    <row r="671877" spans="4:4" x14ac:dyDescent="0.3">
      <c r="D671877" s="35">
        <v>466</v>
      </c>
    </row>
    <row r="671878" spans="4:4" x14ac:dyDescent="0.3">
      <c r="D671878" s="35">
        <v>400</v>
      </c>
    </row>
    <row r="671879" spans="4:4" x14ac:dyDescent="0.3">
      <c r="D671879" s="11">
        <f>+AVERAGE(D671877:D671878)</f>
        <v>433</v>
      </c>
    </row>
    <row r="671883" spans="4:4" x14ac:dyDescent="0.3">
      <c r="D671883" s="32">
        <v>680</v>
      </c>
    </row>
    <row r="671884" spans="4:4" x14ac:dyDescent="0.3">
      <c r="D671884" s="30">
        <v>640</v>
      </c>
    </row>
    <row r="671885" spans="4:4" x14ac:dyDescent="0.3">
      <c r="D671885" s="32">
        <v>450</v>
      </c>
    </row>
    <row r="671886" spans="4:4" x14ac:dyDescent="0.3">
      <c r="D671886" s="32">
        <v>560</v>
      </c>
    </row>
    <row r="671887" spans="4:4" x14ac:dyDescent="0.3">
      <c r="D671887" s="32">
        <v>515</v>
      </c>
    </row>
    <row r="671888" spans="4:4" x14ac:dyDescent="0.3">
      <c r="D671888" s="31">
        <v>545</v>
      </c>
    </row>
    <row r="671889" spans="4:4" x14ac:dyDescent="0.3">
      <c r="D671889" s="22">
        <v>530</v>
      </c>
    </row>
    <row r="671890" spans="4:4" x14ac:dyDescent="0.3">
      <c r="D671890" s="11"/>
    </row>
    <row r="671894" spans="4:4" x14ac:dyDescent="0.3">
      <c r="D671894" s="32">
        <v>780</v>
      </c>
    </row>
    <row r="671896" spans="4:4" x14ac:dyDescent="0.3">
      <c r="D671896" s="11"/>
    </row>
    <row r="671905" spans="4:4" x14ac:dyDescent="0.3">
      <c r="D671905" s="30">
        <v>600</v>
      </c>
    </row>
    <row r="671906" spans="4:4" x14ac:dyDescent="0.3">
      <c r="D671906" s="30">
        <v>650</v>
      </c>
    </row>
    <row r="671907" spans="4:4" x14ac:dyDescent="0.3">
      <c r="D671907" s="32">
        <v>645</v>
      </c>
    </row>
    <row r="671908" spans="4:4" x14ac:dyDescent="0.3">
      <c r="D671908" s="32">
        <v>490</v>
      </c>
    </row>
    <row r="671909" spans="4:4" x14ac:dyDescent="0.3">
      <c r="D671909" s="32">
        <v>525</v>
      </c>
    </row>
    <row r="671910" spans="4:4" x14ac:dyDescent="0.3">
      <c r="D671910" s="22">
        <v>560</v>
      </c>
    </row>
    <row r="671911" spans="4:4" x14ac:dyDescent="0.3">
      <c r="D671911" s="11"/>
    </row>
    <row r="671912" spans="4:4" x14ac:dyDescent="0.3">
      <c r="D671912" s="37">
        <v>87500</v>
      </c>
    </row>
    <row r="671913" spans="4:4" x14ac:dyDescent="0.3">
      <c r="D671913" s="37">
        <v>90000</v>
      </c>
    </row>
    <row r="671914" spans="4:4" x14ac:dyDescent="0.3">
      <c r="D671914" s="37">
        <v>45667</v>
      </c>
    </row>
    <row r="671915" spans="4:4" x14ac:dyDescent="0.3">
      <c r="D671915" s="37">
        <v>45667</v>
      </c>
    </row>
    <row r="671916" spans="4:4" x14ac:dyDescent="0.3">
      <c r="D671916" s="37">
        <v>37500</v>
      </c>
    </row>
    <row r="671917" spans="4:4" x14ac:dyDescent="0.3">
      <c r="D671917" s="37">
        <v>34167</v>
      </c>
    </row>
    <row r="671918" spans="4:4" x14ac:dyDescent="0.3">
      <c r="D671918" s="37">
        <v>40833</v>
      </c>
    </row>
    <row r="671932" spans="4:4" x14ac:dyDescent="0.3">
      <c r="D671932" s="32">
        <v>30666</v>
      </c>
    </row>
    <row r="671938" spans="4:4" x14ac:dyDescent="0.3">
      <c r="D671938" s="35">
        <v>28666</v>
      </c>
    </row>
    <row r="671939" spans="4:4" x14ac:dyDescent="0.3">
      <c r="D671939" s="32">
        <v>31333</v>
      </c>
    </row>
    <row r="671940" spans="4:4" x14ac:dyDescent="0.3">
      <c r="D671940" s="30">
        <v>32000</v>
      </c>
    </row>
    <row r="671941" spans="4:4" x14ac:dyDescent="0.3">
      <c r="D671941" s="30">
        <v>34750</v>
      </c>
    </row>
    <row r="671942" spans="4:4" x14ac:dyDescent="0.3">
      <c r="D671942" s="32">
        <v>32750</v>
      </c>
    </row>
    <row r="671943" spans="4:4" x14ac:dyDescent="0.3">
      <c r="D671943" s="31">
        <v>20125</v>
      </c>
    </row>
    <row r="671944" spans="4:4" x14ac:dyDescent="0.3">
      <c r="D671944" s="32">
        <v>31700</v>
      </c>
    </row>
    <row r="671945" spans="4:4" x14ac:dyDescent="0.3">
      <c r="D671945" s="32">
        <v>34000</v>
      </c>
    </row>
    <row r="671946" spans="4:4" x14ac:dyDescent="0.3">
      <c r="D671946" s="32">
        <v>39870</v>
      </c>
    </row>
    <row r="671947" spans="4:4" x14ac:dyDescent="0.3">
      <c r="D671947" s="32">
        <v>34787</v>
      </c>
    </row>
    <row r="671948" spans="4:4" x14ac:dyDescent="0.3">
      <c r="D671948" s="11"/>
    </row>
    <row r="671949" spans="4:4" x14ac:dyDescent="0.3">
      <c r="D671949" s="36">
        <v>69667</v>
      </c>
    </row>
    <row r="671950" spans="4:4" x14ac:dyDescent="0.3">
      <c r="D671950" s="36">
        <v>70667</v>
      </c>
    </row>
    <row r="671951" spans="4:4" x14ac:dyDescent="0.3">
      <c r="D671951" s="36">
        <v>33933</v>
      </c>
    </row>
    <row r="671952" spans="4:4" x14ac:dyDescent="0.3">
      <c r="D671952" s="36">
        <v>33933</v>
      </c>
    </row>
    <row r="671953" spans="4:4" x14ac:dyDescent="0.3">
      <c r="D671953" s="36">
        <v>23833</v>
      </c>
    </row>
    <row r="671954" spans="4:4" x14ac:dyDescent="0.3">
      <c r="D671954" s="36">
        <v>23833</v>
      </c>
    </row>
    <row r="671955" spans="4:4" x14ac:dyDescent="0.3">
      <c r="D671955" s="36">
        <v>28000</v>
      </c>
    </row>
    <row r="671970" spans="4:4" x14ac:dyDescent="0.3">
      <c r="D671970" s="35">
        <v>18333</v>
      </c>
    </row>
    <row r="671971" spans="4:4" x14ac:dyDescent="0.3">
      <c r="D671971" s="30">
        <v>16166</v>
      </c>
    </row>
    <row r="671972" spans="4:4" x14ac:dyDescent="0.3">
      <c r="D671972" s="30">
        <v>19000</v>
      </c>
    </row>
    <row r="671973" spans="4:4" x14ac:dyDescent="0.3">
      <c r="D671973" s="32">
        <v>21500</v>
      </c>
    </row>
    <row r="671974" spans="4:4" x14ac:dyDescent="0.3">
      <c r="D671974" s="32">
        <v>21375</v>
      </c>
    </row>
    <row r="671975" spans="4:4" x14ac:dyDescent="0.3">
      <c r="D671975" s="32">
        <v>19750</v>
      </c>
    </row>
    <row r="671976" spans="4:4" x14ac:dyDescent="0.3">
      <c r="D671976" s="32">
        <v>16125</v>
      </c>
    </row>
    <row r="671977" spans="4:4" x14ac:dyDescent="0.3">
      <c r="D671977" s="31">
        <v>17750</v>
      </c>
    </row>
    <row r="671978" spans="4:4" x14ac:dyDescent="0.3">
      <c r="D671978" s="32">
        <v>18125</v>
      </c>
    </row>
    <row r="671979" spans="4:4" x14ac:dyDescent="0.3">
      <c r="D671979" s="11"/>
    </row>
    <row r="671980" spans="4:4" x14ac:dyDescent="0.3">
      <c r="D671980" s="39">
        <v>0</v>
      </c>
    </row>
    <row r="671981" spans="4:4" x14ac:dyDescent="0.3">
      <c r="D671981" s="39">
        <v>0</v>
      </c>
    </row>
    <row r="671982" spans="4:4" x14ac:dyDescent="0.3">
      <c r="D671982" s="39">
        <v>0</v>
      </c>
    </row>
    <row r="671983" spans="4:4" x14ac:dyDescent="0.3">
      <c r="D671983" s="39">
        <v>0</v>
      </c>
    </row>
    <row r="671984" spans="4:4" x14ac:dyDescent="0.3">
      <c r="D671984" s="39">
        <v>0</v>
      </c>
    </row>
    <row r="671985" spans="4:4" x14ac:dyDescent="0.3">
      <c r="D671985" s="32">
        <v>123500</v>
      </c>
    </row>
    <row r="671986" spans="4:4" x14ac:dyDescent="0.3">
      <c r="D671986" s="39">
        <v>0</v>
      </c>
    </row>
    <row r="671991" spans="4:4" x14ac:dyDescent="0.3">
      <c r="D671991" s="30">
        <v>102125</v>
      </c>
    </row>
    <row r="671992" spans="4:4" x14ac:dyDescent="0.3">
      <c r="D671992" s="30">
        <v>107625</v>
      </c>
    </row>
    <row r="671993" spans="4:4" x14ac:dyDescent="0.3">
      <c r="D671993" s="32">
        <v>103250</v>
      </c>
    </row>
    <row r="671994" spans="4:4" x14ac:dyDescent="0.3">
      <c r="D671994" s="32">
        <v>105625</v>
      </c>
    </row>
    <row r="671995" spans="4:4" x14ac:dyDescent="0.3">
      <c r="D671995" s="32">
        <v>105500</v>
      </c>
    </row>
    <row r="671996" spans="4:4" x14ac:dyDescent="0.3">
      <c r="D671996" s="32">
        <v>90375</v>
      </c>
    </row>
    <row r="671997" spans="4:4" x14ac:dyDescent="0.3">
      <c r="D671997" s="32">
        <v>98000</v>
      </c>
    </row>
    <row r="671998" spans="4:4" x14ac:dyDescent="0.3">
      <c r="D671998" s="32">
        <v>95500</v>
      </c>
    </row>
    <row r="671999" spans="4:4" x14ac:dyDescent="0.3">
      <c r="D671999" s="32">
        <v>130000</v>
      </c>
    </row>
    <row r="672000" spans="4:4" x14ac:dyDescent="0.3">
      <c r="D672000" s="33">
        <v>143500</v>
      </c>
    </row>
    <row r="672001" spans="4:4" x14ac:dyDescent="0.3">
      <c r="D672001" s="11"/>
    </row>
    <row r="672012" spans="4:4" x14ac:dyDescent="0.3">
      <c r="D672012" s="31">
        <v>253</v>
      </c>
    </row>
    <row r="672013" spans="4:4" x14ac:dyDescent="0.3">
      <c r="D672013" s="31">
        <v>240</v>
      </c>
    </row>
    <row r="672014" spans="4:4" x14ac:dyDescent="0.3">
      <c r="D672014" s="31">
        <v>220</v>
      </c>
    </row>
    <row r="672015" spans="4:4" x14ac:dyDescent="0.3">
      <c r="D672015" s="31">
        <v>180</v>
      </c>
    </row>
    <row r="672016" spans="4:4" x14ac:dyDescent="0.3">
      <c r="D672016" s="36">
        <v>240</v>
      </c>
    </row>
    <row r="672017" spans="4:4" x14ac:dyDescent="0.3">
      <c r="D672017" s="31">
        <v>200</v>
      </c>
    </row>
    <row r="672018" spans="4:4" x14ac:dyDescent="0.3">
      <c r="D672018" s="31">
        <v>200</v>
      </c>
    </row>
    <row r="672019" spans="4:4" x14ac:dyDescent="0.3">
      <c r="D672019" s="31">
        <v>240</v>
      </c>
    </row>
    <row r="672020" spans="4:4" x14ac:dyDescent="0.3">
      <c r="D672020" s="31">
        <v>233</v>
      </c>
    </row>
    <row r="672021" spans="4:4" x14ac:dyDescent="0.3">
      <c r="D672021" s="31">
        <v>200</v>
      </c>
    </row>
    <row r="672022" spans="4:4" x14ac:dyDescent="0.3">
      <c r="D672022" s="31">
        <v>261</v>
      </c>
    </row>
    <row r="672023" spans="4:4" x14ac:dyDescent="0.3">
      <c r="D672023" s="31">
        <v>260</v>
      </c>
    </row>
    <row r="672024" spans="4:4" x14ac:dyDescent="0.3">
      <c r="D672024" s="31">
        <v>271</v>
      </c>
    </row>
    <row r="672025" spans="4:4" x14ac:dyDescent="0.3">
      <c r="D672025" s="31">
        <v>270</v>
      </c>
    </row>
    <row r="672026" spans="4:4" x14ac:dyDescent="0.3">
      <c r="D672026" s="31">
        <v>273</v>
      </c>
    </row>
    <row r="672027" spans="4:4" x14ac:dyDescent="0.3">
      <c r="D672027" s="31">
        <v>258</v>
      </c>
    </row>
    <row r="672028" spans="4:4" x14ac:dyDescent="0.3">
      <c r="D672028" s="36">
        <v>270</v>
      </c>
    </row>
    <row r="672029" spans="4:4" x14ac:dyDescent="0.3">
      <c r="D672029" s="31">
        <v>283</v>
      </c>
    </row>
    <row r="672030" spans="4:4" x14ac:dyDescent="0.3">
      <c r="D672030" s="31">
        <v>200</v>
      </c>
    </row>
    <row r="672031" spans="4:4" x14ac:dyDescent="0.3">
      <c r="D672031" s="31">
        <v>240</v>
      </c>
    </row>
    <row r="672032" spans="4:4" x14ac:dyDescent="0.3">
      <c r="D672032" s="31">
        <v>249</v>
      </c>
    </row>
    <row r="672033" spans="4:4" x14ac:dyDescent="0.3">
      <c r="D672033" s="31">
        <v>317</v>
      </c>
    </row>
    <row r="672034" spans="4:4" x14ac:dyDescent="0.3">
      <c r="D672034" s="31">
        <v>240</v>
      </c>
    </row>
    <row r="672035" spans="4:4" x14ac:dyDescent="0.3">
      <c r="D672035" s="14"/>
    </row>
    <row r="672036" spans="4:4" x14ac:dyDescent="0.3">
      <c r="D672036" s="31">
        <v>220</v>
      </c>
    </row>
    <row r="672037" spans="4:4" x14ac:dyDescent="0.3">
      <c r="D672037" s="31">
        <v>220</v>
      </c>
    </row>
    <row r="672038" spans="4:4" x14ac:dyDescent="0.3">
      <c r="D672038" s="31">
        <v>200</v>
      </c>
    </row>
    <row r="672039" spans="4:4" x14ac:dyDescent="0.3">
      <c r="D672039" s="31">
        <v>187</v>
      </c>
    </row>
    <row r="672040" spans="4:4" x14ac:dyDescent="0.3">
      <c r="D672040" s="31">
        <v>167</v>
      </c>
    </row>
    <row r="672041" spans="4:4" x14ac:dyDescent="0.3">
      <c r="D672041" s="31">
        <v>200</v>
      </c>
    </row>
    <row r="672042" spans="4:4" x14ac:dyDescent="0.3">
      <c r="D672042" s="31">
        <v>180</v>
      </c>
    </row>
    <row r="672043" spans="4:4" x14ac:dyDescent="0.3">
      <c r="D672043" s="31">
        <v>200</v>
      </c>
    </row>
    <row r="672044" spans="4:4" x14ac:dyDescent="0.3">
      <c r="D672044" s="31">
        <v>213</v>
      </c>
    </row>
    <row r="672045" spans="4:4" x14ac:dyDescent="0.3">
      <c r="D672045" s="31">
        <v>167</v>
      </c>
    </row>
    <row r="672046" spans="4:4" x14ac:dyDescent="0.3">
      <c r="D672046" s="31">
        <v>256</v>
      </c>
    </row>
    <row r="672047" spans="4:4" x14ac:dyDescent="0.3">
      <c r="D672047" s="31">
        <v>263</v>
      </c>
    </row>
    <row r="672048" spans="4:4" x14ac:dyDescent="0.3">
      <c r="D672048" s="31">
        <v>253</v>
      </c>
    </row>
    <row r="672049" spans="4:4" x14ac:dyDescent="0.3">
      <c r="D672049" s="31">
        <v>251</v>
      </c>
    </row>
    <row r="672050" spans="4:4" x14ac:dyDescent="0.3">
      <c r="D672050" s="31">
        <v>260</v>
      </c>
    </row>
    <row r="672051" spans="4:4" x14ac:dyDescent="0.3">
      <c r="D672051" s="31">
        <v>250</v>
      </c>
    </row>
    <row r="672052" spans="4:4" x14ac:dyDescent="0.3">
      <c r="D672052" s="31">
        <v>255</v>
      </c>
    </row>
    <row r="672053" spans="4:4" x14ac:dyDescent="0.3">
      <c r="D672053" s="31">
        <v>214</v>
      </c>
    </row>
    <row r="672054" spans="4:4" x14ac:dyDescent="0.3">
      <c r="D672054" s="31">
        <v>205</v>
      </c>
    </row>
    <row r="672055" spans="4:4" x14ac:dyDescent="0.3">
      <c r="D672055" s="31">
        <v>209</v>
      </c>
    </row>
    <row r="672056" spans="4:4" x14ac:dyDescent="0.3">
      <c r="D672056" s="31">
        <v>220</v>
      </c>
    </row>
    <row r="672057" spans="4:4" x14ac:dyDescent="0.3">
      <c r="D672057" s="31">
        <v>183</v>
      </c>
    </row>
    <row r="672058" spans="4:4" x14ac:dyDescent="0.3">
      <c r="D672058" s="32">
        <v>220</v>
      </c>
    </row>
    <row r="672059" spans="4:4" x14ac:dyDescent="0.3">
      <c r="D672059" s="31">
        <v>214</v>
      </c>
    </row>
    <row r="672060" spans="4:4" x14ac:dyDescent="0.3">
      <c r="D672060" s="2">
        <f>+AVERAGE(D672036:D672059)</f>
        <v>216.95833333333334</v>
      </c>
    </row>
    <row r="672061" spans="4:4" x14ac:dyDescent="0.3">
      <c r="D672061" s="31">
        <v>240</v>
      </c>
    </row>
    <row r="672062" spans="4:4" x14ac:dyDescent="0.3">
      <c r="D672062" s="31">
        <v>220</v>
      </c>
    </row>
    <row r="672063" spans="4:4" x14ac:dyDescent="0.3">
      <c r="D672063" s="31">
        <v>220</v>
      </c>
    </row>
    <row r="672064" spans="4:4" x14ac:dyDescent="0.3">
      <c r="D672064" s="31">
        <v>200</v>
      </c>
    </row>
    <row r="672065" spans="4:4" x14ac:dyDescent="0.3">
      <c r="D672065" s="31">
        <v>220</v>
      </c>
    </row>
    <row r="672066" spans="4:4" x14ac:dyDescent="0.3">
      <c r="D672066" s="31">
        <v>280</v>
      </c>
    </row>
    <row r="672067" spans="4:4" x14ac:dyDescent="0.3">
      <c r="D672067" s="31">
        <v>227</v>
      </c>
    </row>
    <row r="672068" spans="4:4" x14ac:dyDescent="0.3">
      <c r="D672068" s="31">
        <v>240</v>
      </c>
    </row>
    <row r="672069" spans="4:4" x14ac:dyDescent="0.3">
      <c r="D672069" s="31">
        <v>266</v>
      </c>
    </row>
    <row r="672070" spans="4:4" x14ac:dyDescent="0.3">
      <c r="D672070" s="36">
        <v>266</v>
      </c>
    </row>
    <row r="672071" spans="4:4" x14ac:dyDescent="0.3">
      <c r="D672071" s="36">
        <v>250</v>
      </c>
    </row>
    <row r="672072" spans="4:4" x14ac:dyDescent="0.3">
      <c r="D672072" s="31">
        <v>250</v>
      </c>
    </row>
    <row r="672073" spans="4:4" x14ac:dyDescent="0.3">
      <c r="D672073" s="31">
        <v>263</v>
      </c>
    </row>
    <row r="672074" spans="4:4" x14ac:dyDescent="0.3">
      <c r="D672074" s="31">
        <v>250</v>
      </c>
    </row>
    <row r="672075" spans="4:4" x14ac:dyDescent="0.3">
      <c r="D672075" s="31">
        <v>255</v>
      </c>
    </row>
    <row r="672076" spans="4:4" x14ac:dyDescent="0.3">
      <c r="D672076" s="31">
        <v>257</v>
      </c>
    </row>
    <row r="672077" spans="4:4" x14ac:dyDescent="0.3">
      <c r="D672077" s="31">
        <v>252</v>
      </c>
    </row>
    <row r="672078" spans="4:4" x14ac:dyDescent="0.3">
      <c r="D672078" s="31">
        <v>318</v>
      </c>
    </row>
    <row r="672079" spans="4:4" x14ac:dyDescent="0.3">
      <c r="D672079" s="31">
        <v>257</v>
      </c>
    </row>
    <row r="672080" spans="4:4" x14ac:dyDescent="0.3">
      <c r="D672080" s="31">
        <v>245</v>
      </c>
    </row>
    <row r="672081" spans="4:4" x14ac:dyDescent="0.3">
      <c r="D672081" s="31">
        <v>240</v>
      </c>
    </row>
    <row r="672082" spans="4:4" x14ac:dyDescent="0.3">
      <c r="D672082" s="31">
        <v>240</v>
      </c>
    </row>
    <row r="672083" spans="4:4" x14ac:dyDescent="0.3">
      <c r="D672083" s="2">
        <f>+AVERAGE(D672061:D672082)</f>
        <v>248</v>
      </c>
    </row>
    <row r="672084" spans="4:4" x14ac:dyDescent="0.3">
      <c r="D672084" s="31">
        <v>526</v>
      </c>
    </row>
    <row r="672085" spans="4:4" x14ac:dyDescent="0.3">
      <c r="D672085" s="31">
        <v>550</v>
      </c>
    </row>
    <row r="672086" spans="4:4" x14ac:dyDescent="0.3">
      <c r="D672086" s="31">
        <v>550</v>
      </c>
    </row>
    <row r="672087" spans="4:4" x14ac:dyDescent="0.3">
      <c r="D672087" s="31">
        <v>616</v>
      </c>
    </row>
    <row r="672088" spans="4:4" x14ac:dyDescent="0.3">
      <c r="D672088" s="31">
        <v>550</v>
      </c>
    </row>
    <row r="672089" spans="4:4" x14ac:dyDescent="0.3">
      <c r="D672089" s="31">
        <v>566</v>
      </c>
    </row>
    <row r="672090" spans="4:4" x14ac:dyDescent="0.3">
      <c r="D672090" s="31">
        <v>550</v>
      </c>
    </row>
    <row r="672092" spans="4:4" x14ac:dyDescent="0.3">
      <c r="D672092" s="31">
        <v>520</v>
      </c>
    </row>
    <row r="672093" spans="4:4" x14ac:dyDescent="0.3">
      <c r="D672093" s="31">
        <v>527</v>
      </c>
    </row>
    <row r="672094" spans="4:4" x14ac:dyDescent="0.3">
      <c r="D672094" s="31">
        <v>500</v>
      </c>
    </row>
    <row r="672095" spans="4:4" x14ac:dyDescent="0.3">
      <c r="D672095" s="31">
        <v>460</v>
      </c>
    </row>
    <row r="672096" spans="4:4" x14ac:dyDescent="0.3">
      <c r="D672096" s="31">
        <v>480</v>
      </c>
    </row>
    <row r="672097" spans="4:4" x14ac:dyDescent="0.3">
      <c r="D672097" s="31">
        <v>520</v>
      </c>
    </row>
    <row r="672098" spans="4:4" x14ac:dyDescent="0.3">
      <c r="D672098" s="31">
        <v>500</v>
      </c>
    </row>
    <row r="672099" spans="4:4" x14ac:dyDescent="0.3">
      <c r="D672099" s="31">
        <v>520</v>
      </c>
    </row>
    <row r="672100" spans="4:4" x14ac:dyDescent="0.3">
      <c r="D672100" s="31">
        <v>567</v>
      </c>
    </row>
    <row r="672101" spans="4:4" x14ac:dyDescent="0.3">
      <c r="D672101" s="31">
        <v>500</v>
      </c>
    </row>
    <row r="672102" spans="4:4" x14ac:dyDescent="0.3">
      <c r="D672102" s="31">
        <v>750</v>
      </c>
    </row>
    <row r="672103" spans="4:4" x14ac:dyDescent="0.3">
      <c r="D672103" s="31">
        <v>750</v>
      </c>
    </row>
    <row r="672104" spans="4:4" x14ac:dyDescent="0.3">
      <c r="D672104" s="36">
        <v>766</v>
      </c>
    </row>
    <row r="672105" spans="4:4" x14ac:dyDescent="0.3">
      <c r="D672105" s="31">
        <v>750</v>
      </c>
    </row>
    <row r="672106" spans="4:4" x14ac:dyDescent="0.3">
      <c r="D672106" s="31">
        <v>800</v>
      </c>
    </row>
    <row r="672107" spans="4:4" x14ac:dyDescent="0.3">
      <c r="D672107" s="31">
        <v>693</v>
      </c>
    </row>
    <row r="672108" spans="4:4" x14ac:dyDescent="0.3">
      <c r="D672108" s="31">
        <v>700</v>
      </c>
    </row>
    <row r="672109" spans="4:4" x14ac:dyDescent="0.3">
      <c r="D672109" s="31">
        <v>487</v>
      </c>
    </row>
    <row r="672110" spans="4:4" x14ac:dyDescent="0.3">
      <c r="D672110" s="31">
        <v>492</v>
      </c>
    </row>
    <row r="672111" spans="4:4" x14ac:dyDescent="0.3">
      <c r="D672111" s="31">
        <v>500</v>
      </c>
    </row>
    <row r="672112" spans="4:4" x14ac:dyDescent="0.3">
      <c r="D672112" s="31">
        <v>482</v>
      </c>
    </row>
    <row r="672113" spans="4:4" x14ac:dyDescent="0.3">
      <c r="D672113" s="31">
        <v>468</v>
      </c>
    </row>
    <row r="672114" spans="4:4" x14ac:dyDescent="0.3">
      <c r="D672114" s="31">
        <v>468</v>
      </c>
    </row>
    <row r="672115" spans="4:4" x14ac:dyDescent="0.3">
      <c r="D672115" s="2">
        <f>+AVERAGE(D672092:D672114)</f>
        <v>573.91304347826087</v>
      </c>
    </row>
    <row r="672116" spans="4:4" x14ac:dyDescent="0.3">
      <c r="D672116" s="31">
        <v>540</v>
      </c>
    </row>
    <row r="672117" spans="4:4" x14ac:dyDescent="0.3">
      <c r="D672117" s="31">
        <v>580</v>
      </c>
    </row>
    <row r="672118" spans="4:4" x14ac:dyDescent="0.3">
      <c r="D672118" s="31">
        <v>480</v>
      </c>
    </row>
    <row r="672119" spans="4:4" x14ac:dyDescent="0.3">
      <c r="D672119" s="31">
        <v>520</v>
      </c>
    </row>
    <row r="672120" spans="4:4" x14ac:dyDescent="0.3">
      <c r="D672120" s="31">
        <v>480</v>
      </c>
    </row>
    <row r="672121" spans="4:4" x14ac:dyDescent="0.3">
      <c r="D672121" s="31">
        <v>480</v>
      </c>
    </row>
    <row r="672122" spans="4:4" x14ac:dyDescent="0.3">
      <c r="D672122" s="31">
        <v>480</v>
      </c>
    </row>
    <row r="672123" spans="4:4" x14ac:dyDescent="0.3">
      <c r="D672123" s="31">
        <v>480</v>
      </c>
    </row>
    <row r="672124" spans="4:4" x14ac:dyDescent="0.3">
      <c r="D672124" s="31">
        <v>560</v>
      </c>
    </row>
    <row r="672125" spans="4:4" x14ac:dyDescent="0.3">
      <c r="D672125" s="31">
        <v>500</v>
      </c>
    </row>
    <row r="672126" spans="4:4" x14ac:dyDescent="0.3">
      <c r="D672126" s="31">
        <v>700</v>
      </c>
    </row>
    <row r="672127" spans="4:4" x14ac:dyDescent="0.3">
      <c r="D672127" s="31">
        <v>680</v>
      </c>
    </row>
    <row r="672128" spans="4:4" x14ac:dyDescent="0.3">
      <c r="D672128" s="31">
        <v>700</v>
      </c>
    </row>
    <row r="672129" spans="4:4" x14ac:dyDescent="0.3">
      <c r="D672129" s="31">
        <v>700</v>
      </c>
    </row>
    <row r="672130" spans="4:4" x14ac:dyDescent="0.3">
      <c r="D672130" s="31">
        <v>813</v>
      </c>
    </row>
    <row r="672131" spans="4:4" x14ac:dyDescent="0.3">
      <c r="D672131" s="31">
        <v>816</v>
      </c>
    </row>
    <row r="672132" spans="4:4" x14ac:dyDescent="0.3">
      <c r="D672132" s="31">
        <v>560</v>
      </c>
    </row>
    <row r="672133" spans="4:4" x14ac:dyDescent="0.3">
      <c r="D672133" s="31">
        <v>574</v>
      </c>
    </row>
    <row r="672134" spans="4:4" x14ac:dyDescent="0.3">
      <c r="D672134" s="31">
        <v>630</v>
      </c>
    </row>
    <row r="672135" spans="4:4" x14ac:dyDescent="0.3">
      <c r="D672135" s="31">
        <v>460</v>
      </c>
    </row>
    <row r="672136" spans="4:4" x14ac:dyDescent="0.3">
      <c r="D672136" s="31">
        <v>550</v>
      </c>
    </row>
    <row r="672137" spans="4:4" x14ac:dyDescent="0.3">
      <c r="D672137" s="31">
        <v>700</v>
      </c>
    </row>
    <row r="672138" spans="4:4" x14ac:dyDescent="0.3">
      <c r="D672138" s="31">
        <v>500</v>
      </c>
    </row>
    <row r="672139" spans="4:4" x14ac:dyDescent="0.3">
      <c r="D672139" s="2">
        <f>+AVERAGE(D672116:D672138)</f>
        <v>586.21739130434787</v>
      </c>
    </row>
    <row r="672140" spans="4:4" x14ac:dyDescent="0.3">
      <c r="D672140" s="31">
        <v>22000</v>
      </c>
    </row>
    <row r="672141" spans="4:4" x14ac:dyDescent="0.3">
      <c r="D672141" s="31">
        <v>23833</v>
      </c>
    </row>
    <row r="672142" spans="4:4" x14ac:dyDescent="0.3">
      <c r="D672142" s="31">
        <v>21500</v>
      </c>
    </row>
    <row r="672143" spans="4:4" x14ac:dyDescent="0.3">
      <c r="D672143" s="31">
        <v>21250</v>
      </c>
    </row>
    <row r="672144" spans="4:4" x14ac:dyDescent="0.3">
      <c r="D672144" s="31">
        <v>20500</v>
      </c>
    </row>
    <row r="672145" spans="4:4" x14ac:dyDescent="0.3">
      <c r="D672145" s="31">
        <v>21500</v>
      </c>
    </row>
    <row r="672146" spans="4:4" x14ac:dyDescent="0.3">
      <c r="D672146" s="31">
        <v>22166</v>
      </c>
    </row>
    <row r="672147" spans="4:4" x14ac:dyDescent="0.3">
      <c r="D672147" s="31">
        <v>15416</v>
      </c>
    </row>
    <row r="672148" spans="4:4" x14ac:dyDescent="0.3">
      <c r="D672148" s="31">
        <v>21333</v>
      </c>
    </row>
    <row r="672149" spans="4:4" x14ac:dyDescent="0.3">
      <c r="D672149" s="31">
        <v>21000</v>
      </c>
    </row>
    <row r="672150" spans="4:4" x14ac:dyDescent="0.3">
      <c r="D672150" s="31">
        <v>23333</v>
      </c>
    </row>
    <row r="672151" spans="4:4" x14ac:dyDescent="0.3">
      <c r="D672151" s="31">
        <v>23583</v>
      </c>
    </row>
    <row r="672152" spans="4:4" x14ac:dyDescent="0.3">
      <c r="D672152" s="31">
        <v>22500</v>
      </c>
    </row>
    <row r="672153" spans="4:4" x14ac:dyDescent="0.3">
      <c r="D672153" s="31">
        <v>22250</v>
      </c>
    </row>
    <row r="672154" spans="4:4" x14ac:dyDescent="0.3">
      <c r="D672154" s="31">
        <v>22166</v>
      </c>
    </row>
    <row r="672155" spans="4:4" x14ac:dyDescent="0.3">
      <c r="D672155" s="31">
        <v>27000</v>
      </c>
    </row>
    <row r="672156" spans="4:4" x14ac:dyDescent="0.3">
      <c r="D672156" s="31">
        <v>24300</v>
      </c>
    </row>
    <row r="672157" spans="4:4" x14ac:dyDescent="0.3">
      <c r="D672157" s="31">
        <v>19700</v>
      </c>
    </row>
    <row r="672158" spans="4:4" x14ac:dyDescent="0.3">
      <c r="D672158" s="31">
        <v>25500</v>
      </c>
    </row>
    <row r="672159" spans="4:4" x14ac:dyDescent="0.3">
      <c r="D672159" s="31">
        <v>19500</v>
      </c>
    </row>
    <row r="672160" spans="4:4" x14ac:dyDescent="0.3">
      <c r="D672160" s="31">
        <v>17900</v>
      </c>
    </row>
    <row r="672161" spans="4:4" x14ac:dyDescent="0.3">
      <c r="D672161" s="31">
        <v>23833</v>
      </c>
    </row>
    <row r="672162" spans="4:4" x14ac:dyDescent="0.3">
      <c r="D672162" s="37">
        <f>+AVERAGE(D672140:D672161)</f>
        <v>21911.954545454544</v>
      </c>
    </row>
    <row r="672163" spans="4:4" x14ac:dyDescent="0.3">
      <c r="D672163" s="31">
        <v>14500</v>
      </c>
    </row>
    <row r="672164" spans="4:4" x14ac:dyDescent="0.3">
      <c r="D672164" s="31">
        <v>15500</v>
      </c>
    </row>
    <row r="672165" spans="4:4" x14ac:dyDescent="0.3">
      <c r="D672165" s="31">
        <v>14750</v>
      </c>
    </row>
    <row r="672166" spans="4:4" x14ac:dyDescent="0.3">
      <c r="D672166" s="31">
        <v>14000</v>
      </c>
    </row>
    <row r="672167" spans="4:4" x14ac:dyDescent="0.3">
      <c r="D672167" s="31">
        <v>14000</v>
      </c>
    </row>
    <row r="672168" spans="4:4" x14ac:dyDescent="0.3">
      <c r="D672168" s="31">
        <v>14500</v>
      </c>
    </row>
    <row r="672169" spans="4:4" x14ac:dyDescent="0.3">
      <c r="D672169" s="31">
        <v>14000</v>
      </c>
    </row>
    <row r="672170" spans="4:4" x14ac:dyDescent="0.3">
      <c r="D672170" s="31">
        <v>14250</v>
      </c>
    </row>
    <row r="672171" spans="4:4" x14ac:dyDescent="0.3">
      <c r="D672171" s="31">
        <v>14500</v>
      </c>
    </row>
    <row r="672172" spans="4:4" x14ac:dyDescent="0.3">
      <c r="D672172" s="31">
        <v>14000</v>
      </c>
    </row>
    <row r="672173" spans="4:4" x14ac:dyDescent="0.3">
      <c r="D672173" s="31">
        <v>16000</v>
      </c>
    </row>
    <row r="672174" spans="4:4" x14ac:dyDescent="0.3">
      <c r="D672174" s="31">
        <v>15500</v>
      </c>
    </row>
    <row r="672175" spans="4:4" x14ac:dyDescent="0.3">
      <c r="D672175" s="31">
        <v>14750</v>
      </c>
    </row>
    <row r="672176" spans="4:4" x14ac:dyDescent="0.3">
      <c r="D672176" s="31">
        <v>13833</v>
      </c>
    </row>
    <row r="672177" spans="4:4" x14ac:dyDescent="0.3">
      <c r="D672177" s="31">
        <v>14583</v>
      </c>
    </row>
    <row r="672178" spans="4:4" x14ac:dyDescent="0.3">
      <c r="D672178" s="31">
        <v>17525</v>
      </c>
    </row>
    <row r="672179" spans="4:4" x14ac:dyDescent="0.3">
      <c r="D672179" s="31">
        <v>18750</v>
      </c>
    </row>
    <row r="672180" spans="4:4" x14ac:dyDescent="0.3">
      <c r="D672180" s="31">
        <v>13575</v>
      </c>
    </row>
    <row r="672181" spans="4:4" x14ac:dyDescent="0.3">
      <c r="D672181" s="31">
        <v>18300</v>
      </c>
    </row>
    <row r="672182" spans="4:4" x14ac:dyDescent="0.3">
      <c r="D672182" s="31">
        <v>15025</v>
      </c>
    </row>
    <row r="672183" spans="4:4" x14ac:dyDescent="0.3">
      <c r="D672183" s="31">
        <v>12200</v>
      </c>
    </row>
    <row r="672184" spans="4:4" x14ac:dyDescent="0.3">
      <c r="D672184" s="31">
        <v>15500</v>
      </c>
    </row>
    <row r="672185" spans="4:4" x14ac:dyDescent="0.3">
      <c r="D672185" s="2">
        <f>+AVERAGE(D672163:D672184)</f>
        <v>14979.136363636364</v>
      </c>
    </row>
    <row r="672186" spans="4:4" x14ac:dyDescent="0.3">
      <c r="D672186" s="31">
        <v>144333</v>
      </c>
    </row>
    <row r="672187" spans="4:4" x14ac:dyDescent="0.3">
      <c r="D672187" s="31">
        <v>141125</v>
      </c>
    </row>
    <row r="672188" spans="4:4" x14ac:dyDescent="0.3">
      <c r="D672188" s="2">
        <f>+AVERAGE(D672186:D672187)</f>
        <v>142729</v>
      </c>
    </row>
    <row r="672189" spans="4:4" x14ac:dyDescent="0.3">
      <c r="D672189" s="31">
        <v>653</v>
      </c>
    </row>
    <row r="672190" spans="4:4" x14ac:dyDescent="0.3">
      <c r="D672190" s="31">
        <v>600</v>
      </c>
    </row>
    <row r="672191" spans="4:4" x14ac:dyDescent="0.3">
      <c r="D672191" s="31">
        <v>586</v>
      </c>
    </row>
    <row r="672192" spans="4:4" x14ac:dyDescent="0.3">
      <c r="D672192" s="31">
        <v>593</v>
      </c>
    </row>
    <row r="672193" spans="4:4" x14ac:dyDescent="0.3">
      <c r="D672193" s="31">
        <v>655</v>
      </c>
    </row>
    <row r="672194" spans="4:4" x14ac:dyDescent="0.3">
      <c r="D672194" s="31">
        <v>625</v>
      </c>
    </row>
    <row r="672195" spans="4:4" x14ac:dyDescent="0.3">
      <c r="D672195" s="31">
        <v>616</v>
      </c>
    </row>
    <row r="672196" spans="4:4" x14ac:dyDescent="0.3">
      <c r="D672196" s="37">
        <f>+AVERAGE(D672189:D672195)</f>
        <v>618.28571428571433</v>
      </c>
    </row>
    <row r="688129" spans="4:4" x14ac:dyDescent="0.3">
      <c r="D688129" s="29">
        <v>44713</v>
      </c>
    </row>
    <row r="688130" spans="4:4" x14ac:dyDescent="0.3">
      <c r="D688130" s="30" t="s">
        <v>232</v>
      </c>
    </row>
    <row r="688131" spans="4:4" x14ac:dyDescent="0.3">
      <c r="D688131" s="31">
        <v>2022</v>
      </c>
    </row>
    <row r="688147" spans="4:4" x14ac:dyDescent="0.3">
      <c r="D688147" s="34">
        <v>434</v>
      </c>
    </row>
    <row r="688148" spans="4:4" x14ac:dyDescent="0.3">
      <c r="D688148" s="30">
        <v>275</v>
      </c>
    </row>
    <row r="688149" spans="4:4" x14ac:dyDescent="0.3">
      <c r="D688149" s="30">
        <v>290</v>
      </c>
    </row>
    <row r="688150" spans="4:4" x14ac:dyDescent="0.3">
      <c r="D688150" s="35">
        <v>434</v>
      </c>
    </row>
    <row r="688151" spans="4:4" x14ac:dyDescent="0.3">
      <c r="D688151" s="32">
        <v>275</v>
      </c>
    </row>
    <row r="688152" spans="4:4" x14ac:dyDescent="0.3">
      <c r="D688152" s="32">
        <v>300</v>
      </c>
    </row>
    <row r="688153" spans="4:4" x14ac:dyDescent="0.3">
      <c r="D688153" s="32">
        <v>265</v>
      </c>
    </row>
    <row r="688154" spans="4:4" x14ac:dyDescent="0.3">
      <c r="D688154" s="32">
        <v>290</v>
      </c>
    </row>
    <row r="688155" spans="4:4" x14ac:dyDescent="0.3">
      <c r="D688155" s="32">
        <v>290</v>
      </c>
    </row>
    <row r="688156" spans="4:4" x14ac:dyDescent="0.3">
      <c r="D688156" s="31">
        <v>260</v>
      </c>
    </row>
    <row r="688157" spans="4:4" x14ac:dyDescent="0.3">
      <c r="D688157" s="31">
        <v>800</v>
      </c>
    </row>
    <row r="688158" spans="4:4" x14ac:dyDescent="0.3">
      <c r="D688158" s="31">
        <v>800</v>
      </c>
    </row>
    <row r="688159" spans="4:4" x14ac:dyDescent="0.3">
      <c r="D688159" s="31">
        <v>300</v>
      </c>
    </row>
    <row r="688160" spans="4:4" x14ac:dyDescent="0.3">
      <c r="D688160" s="31">
        <v>300</v>
      </c>
    </row>
    <row r="688161" spans="4:4" x14ac:dyDescent="0.3">
      <c r="D688161" s="31">
        <v>300</v>
      </c>
    </row>
    <row r="688162" spans="4:4" x14ac:dyDescent="0.3">
      <c r="D688162" s="31">
        <v>280</v>
      </c>
    </row>
    <row r="688163" spans="4:4" x14ac:dyDescent="0.3">
      <c r="D688163" s="31">
        <v>293</v>
      </c>
    </row>
    <row r="688164" spans="4:4" x14ac:dyDescent="0.3">
      <c r="D688164" s="31">
        <v>320</v>
      </c>
    </row>
    <row r="688166" spans="4:4" x14ac:dyDescent="0.3">
      <c r="D688166" s="36">
        <v>0</v>
      </c>
    </row>
    <row r="688167" spans="4:4" x14ac:dyDescent="0.3">
      <c r="D688167" s="36">
        <v>0</v>
      </c>
    </row>
    <row r="688168" spans="4:4" x14ac:dyDescent="0.3">
      <c r="D688168" s="36">
        <v>245</v>
      </c>
    </row>
    <row r="688169" spans="4:4" x14ac:dyDescent="0.3">
      <c r="D688169" s="36">
        <v>245</v>
      </c>
    </row>
    <row r="688170" spans="4:4" x14ac:dyDescent="0.3">
      <c r="D688170" s="36">
        <v>0</v>
      </c>
    </row>
    <row r="688171" spans="4:4" x14ac:dyDescent="0.3">
      <c r="D688171" s="36">
        <v>0</v>
      </c>
    </row>
    <row r="688172" spans="4:4" x14ac:dyDescent="0.3">
      <c r="D688172" s="36">
        <v>300</v>
      </c>
    </row>
    <row r="688184" spans="4:4" x14ac:dyDescent="0.3">
      <c r="D688184" s="30">
        <v>220</v>
      </c>
    </row>
    <row r="688185" spans="4:4" x14ac:dyDescent="0.3">
      <c r="D688185" s="32">
        <v>250</v>
      </c>
    </row>
    <row r="688186" spans="4:4" x14ac:dyDescent="0.3">
      <c r="D688186" s="30">
        <v>250</v>
      </c>
    </row>
    <row r="688187" spans="4:4" x14ac:dyDescent="0.3">
      <c r="D688187" s="32">
        <v>230</v>
      </c>
    </row>
    <row r="688188" spans="4:4" x14ac:dyDescent="0.3">
      <c r="D688188" s="32">
        <v>270</v>
      </c>
    </row>
    <row r="688189" spans="4:4" x14ac:dyDescent="0.3">
      <c r="D688189" s="32">
        <v>200</v>
      </c>
    </row>
    <row r="688190" spans="4:4" x14ac:dyDescent="0.3">
      <c r="D688190" s="32">
        <v>125</v>
      </c>
    </row>
    <row r="688191" spans="4:4" x14ac:dyDescent="0.3">
      <c r="D688191" s="32">
        <v>240</v>
      </c>
    </row>
    <row r="688192" spans="4:4" x14ac:dyDescent="0.3">
      <c r="D688192" s="31">
        <v>220</v>
      </c>
    </row>
    <row r="688194" spans="4:4" x14ac:dyDescent="0.3">
      <c r="D688194" s="36">
        <v>260</v>
      </c>
    </row>
    <row r="688196" spans="4:4" x14ac:dyDescent="0.3">
      <c r="D688196" s="36">
        <v>0</v>
      </c>
    </row>
    <row r="688197" spans="4:4" x14ac:dyDescent="0.3">
      <c r="D688197" s="36">
        <v>0</v>
      </c>
    </row>
    <row r="688198" spans="4:4" x14ac:dyDescent="0.3">
      <c r="D688198" s="36">
        <v>0</v>
      </c>
    </row>
    <row r="688199" spans="4:4" x14ac:dyDescent="0.3">
      <c r="D688199" s="36">
        <v>0</v>
      </c>
    </row>
    <row r="688200" spans="4:4" x14ac:dyDescent="0.3">
      <c r="D688200" s="36">
        <v>0</v>
      </c>
    </row>
    <row r="688201" spans="4:4" x14ac:dyDescent="0.3">
      <c r="D688201" s="36">
        <v>0</v>
      </c>
    </row>
    <row r="688202" spans="4:4" x14ac:dyDescent="0.3">
      <c r="D688202" s="36">
        <v>533</v>
      </c>
    </row>
    <row r="688211" spans="4:4" x14ac:dyDescent="0.3">
      <c r="D688211" s="32">
        <v>320</v>
      </c>
    </row>
    <row r="688215" spans="4:4" x14ac:dyDescent="0.3">
      <c r="D688215" s="35">
        <v>333</v>
      </c>
    </row>
    <row r="688216" spans="4:4" x14ac:dyDescent="0.3">
      <c r="D688216" s="35">
        <v>300</v>
      </c>
    </row>
    <row r="688217" spans="4:4" x14ac:dyDescent="0.3">
      <c r="D688217" s="23">
        <v>250</v>
      </c>
    </row>
    <row r="688225" spans="4:4" x14ac:dyDescent="0.3">
      <c r="D688225" s="22">
        <v>260</v>
      </c>
    </row>
    <row r="688227" spans="4:4" x14ac:dyDescent="0.3">
      <c r="D688227" s="38">
        <v>720</v>
      </c>
    </row>
    <row r="688228" spans="4:4" x14ac:dyDescent="0.3">
      <c r="D688228" s="38">
        <v>800</v>
      </c>
    </row>
    <row r="688229" spans="4:4" x14ac:dyDescent="0.3">
      <c r="D688229" s="38">
        <v>947</v>
      </c>
    </row>
    <row r="688230" spans="4:4" x14ac:dyDescent="0.3">
      <c r="D688230" s="38">
        <v>947</v>
      </c>
    </row>
    <row r="688231" spans="4:4" x14ac:dyDescent="0.3">
      <c r="D688231" s="38">
        <v>1000</v>
      </c>
    </row>
    <row r="688232" spans="4:4" x14ac:dyDescent="0.3">
      <c r="D688232" s="38">
        <v>1000</v>
      </c>
    </row>
    <row r="688233" spans="4:4" x14ac:dyDescent="0.3">
      <c r="D688233" s="38">
        <v>933</v>
      </c>
    </row>
    <row r="688249" spans="4:4" x14ac:dyDescent="0.3">
      <c r="D688249" s="32">
        <v>506</v>
      </c>
    </row>
    <row r="688250" spans="4:4" x14ac:dyDescent="0.3">
      <c r="D688250" s="32">
        <v>546</v>
      </c>
    </row>
    <row r="688252" spans="4:4" x14ac:dyDescent="0.3">
      <c r="D688252" s="35">
        <v>750</v>
      </c>
    </row>
    <row r="688253" spans="4:4" x14ac:dyDescent="0.3">
      <c r="D688253" s="30">
        <v>775</v>
      </c>
    </row>
    <row r="688254" spans="4:4" x14ac:dyDescent="0.3">
      <c r="D688254" s="30">
        <v>785</v>
      </c>
    </row>
    <row r="688255" spans="4:4" x14ac:dyDescent="0.3">
      <c r="D688255" s="32">
        <v>790</v>
      </c>
    </row>
    <row r="688256" spans="4:4" x14ac:dyDescent="0.3">
      <c r="D688256" s="32">
        <v>790</v>
      </c>
    </row>
    <row r="688257" spans="4:4" x14ac:dyDescent="0.3">
      <c r="D688257" s="32">
        <v>790</v>
      </c>
    </row>
    <row r="688258" spans="4:4" x14ac:dyDescent="0.3">
      <c r="D688258" s="31">
        <v>760</v>
      </c>
    </row>
    <row r="688259" spans="4:4" x14ac:dyDescent="0.3">
      <c r="D688259" s="32">
        <v>790</v>
      </c>
    </row>
    <row r="688261" spans="4:4" x14ac:dyDescent="0.3">
      <c r="D688261" s="35">
        <v>466</v>
      </c>
    </row>
    <row r="688262" spans="4:4" x14ac:dyDescent="0.3">
      <c r="D688262" s="35">
        <v>400</v>
      </c>
    </row>
    <row r="688263" spans="4:4" x14ac:dyDescent="0.3">
      <c r="D688263" s="11">
        <f>+AVERAGE(D688261:D688262)</f>
        <v>433</v>
      </c>
    </row>
    <row r="688267" spans="4:4" x14ac:dyDescent="0.3">
      <c r="D688267" s="32">
        <v>680</v>
      </c>
    </row>
    <row r="688268" spans="4:4" x14ac:dyDescent="0.3">
      <c r="D688268" s="30">
        <v>640</v>
      </c>
    </row>
    <row r="688269" spans="4:4" x14ac:dyDescent="0.3">
      <c r="D688269" s="32">
        <v>450</v>
      </c>
    </row>
    <row r="688270" spans="4:4" x14ac:dyDescent="0.3">
      <c r="D688270" s="32">
        <v>560</v>
      </c>
    </row>
    <row r="688271" spans="4:4" x14ac:dyDescent="0.3">
      <c r="D688271" s="32">
        <v>515</v>
      </c>
    </row>
    <row r="688272" spans="4:4" x14ac:dyDescent="0.3">
      <c r="D688272" s="31">
        <v>545</v>
      </c>
    </row>
    <row r="688273" spans="4:4" x14ac:dyDescent="0.3">
      <c r="D688273" s="22">
        <v>530</v>
      </c>
    </row>
    <row r="688274" spans="4:4" x14ac:dyDescent="0.3">
      <c r="D688274" s="11"/>
    </row>
    <row r="688278" spans="4:4" x14ac:dyDescent="0.3">
      <c r="D688278" s="32">
        <v>780</v>
      </c>
    </row>
    <row r="688280" spans="4:4" x14ac:dyDescent="0.3">
      <c r="D688280" s="11"/>
    </row>
    <row r="688289" spans="4:4" x14ac:dyDescent="0.3">
      <c r="D688289" s="30">
        <v>600</v>
      </c>
    </row>
    <row r="688290" spans="4:4" x14ac:dyDescent="0.3">
      <c r="D688290" s="30">
        <v>650</v>
      </c>
    </row>
    <row r="688291" spans="4:4" x14ac:dyDescent="0.3">
      <c r="D688291" s="32">
        <v>645</v>
      </c>
    </row>
    <row r="688292" spans="4:4" x14ac:dyDescent="0.3">
      <c r="D688292" s="32">
        <v>490</v>
      </c>
    </row>
    <row r="688293" spans="4:4" x14ac:dyDescent="0.3">
      <c r="D688293" s="32">
        <v>525</v>
      </c>
    </row>
    <row r="688294" spans="4:4" x14ac:dyDescent="0.3">
      <c r="D688294" s="22">
        <v>560</v>
      </c>
    </row>
    <row r="688295" spans="4:4" x14ac:dyDescent="0.3">
      <c r="D688295" s="11"/>
    </row>
    <row r="688296" spans="4:4" x14ac:dyDescent="0.3">
      <c r="D688296" s="37">
        <v>87500</v>
      </c>
    </row>
    <row r="688297" spans="4:4" x14ac:dyDescent="0.3">
      <c r="D688297" s="37">
        <v>90000</v>
      </c>
    </row>
    <row r="688298" spans="4:4" x14ac:dyDescent="0.3">
      <c r="D688298" s="37">
        <v>45667</v>
      </c>
    </row>
    <row r="688299" spans="4:4" x14ac:dyDescent="0.3">
      <c r="D688299" s="37">
        <v>45667</v>
      </c>
    </row>
    <row r="688300" spans="4:4" x14ac:dyDescent="0.3">
      <c r="D688300" s="37">
        <v>37500</v>
      </c>
    </row>
    <row r="688301" spans="4:4" x14ac:dyDescent="0.3">
      <c r="D688301" s="37">
        <v>34167</v>
      </c>
    </row>
    <row r="688302" spans="4:4" x14ac:dyDescent="0.3">
      <c r="D688302" s="37">
        <v>40833</v>
      </c>
    </row>
    <row r="688316" spans="4:4" x14ac:dyDescent="0.3">
      <c r="D688316" s="32">
        <v>30666</v>
      </c>
    </row>
    <row r="688322" spans="4:4" x14ac:dyDescent="0.3">
      <c r="D688322" s="35">
        <v>28666</v>
      </c>
    </row>
    <row r="688323" spans="4:4" x14ac:dyDescent="0.3">
      <c r="D688323" s="32">
        <v>31333</v>
      </c>
    </row>
    <row r="688324" spans="4:4" x14ac:dyDescent="0.3">
      <c r="D688324" s="30">
        <v>32000</v>
      </c>
    </row>
    <row r="688325" spans="4:4" x14ac:dyDescent="0.3">
      <c r="D688325" s="30">
        <v>34750</v>
      </c>
    </row>
    <row r="688326" spans="4:4" x14ac:dyDescent="0.3">
      <c r="D688326" s="32">
        <v>32750</v>
      </c>
    </row>
    <row r="688327" spans="4:4" x14ac:dyDescent="0.3">
      <c r="D688327" s="31">
        <v>20125</v>
      </c>
    </row>
    <row r="688328" spans="4:4" x14ac:dyDescent="0.3">
      <c r="D688328" s="32">
        <v>31700</v>
      </c>
    </row>
    <row r="688329" spans="4:4" x14ac:dyDescent="0.3">
      <c r="D688329" s="32">
        <v>34000</v>
      </c>
    </row>
    <row r="688330" spans="4:4" x14ac:dyDescent="0.3">
      <c r="D688330" s="32">
        <v>39870</v>
      </c>
    </row>
    <row r="688331" spans="4:4" x14ac:dyDescent="0.3">
      <c r="D688331" s="32">
        <v>34787</v>
      </c>
    </row>
    <row r="688332" spans="4:4" x14ac:dyDescent="0.3">
      <c r="D688332" s="11"/>
    </row>
    <row r="688333" spans="4:4" x14ac:dyDescent="0.3">
      <c r="D688333" s="36">
        <v>69667</v>
      </c>
    </row>
    <row r="688334" spans="4:4" x14ac:dyDescent="0.3">
      <c r="D688334" s="36">
        <v>70667</v>
      </c>
    </row>
    <row r="688335" spans="4:4" x14ac:dyDescent="0.3">
      <c r="D688335" s="36">
        <v>33933</v>
      </c>
    </row>
    <row r="688336" spans="4:4" x14ac:dyDescent="0.3">
      <c r="D688336" s="36">
        <v>33933</v>
      </c>
    </row>
    <row r="688337" spans="4:4" x14ac:dyDescent="0.3">
      <c r="D688337" s="36">
        <v>23833</v>
      </c>
    </row>
    <row r="688338" spans="4:4" x14ac:dyDescent="0.3">
      <c r="D688338" s="36">
        <v>23833</v>
      </c>
    </row>
    <row r="688339" spans="4:4" x14ac:dyDescent="0.3">
      <c r="D688339" s="36">
        <v>28000</v>
      </c>
    </row>
    <row r="688354" spans="4:4" x14ac:dyDescent="0.3">
      <c r="D688354" s="35">
        <v>18333</v>
      </c>
    </row>
    <row r="688355" spans="4:4" x14ac:dyDescent="0.3">
      <c r="D688355" s="30">
        <v>16166</v>
      </c>
    </row>
    <row r="688356" spans="4:4" x14ac:dyDescent="0.3">
      <c r="D688356" s="30">
        <v>19000</v>
      </c>
    </row>
    <row r="688357" spans="4:4" x14ac:dyDescent="0.3">
      <c r="D688357" s="32">
        <v>21500</v>
      </c>
    </row>
    <row r="688358" spans="4:4" x14ac:dyDescent="0.3">
      <c r="D688358" s="32">
        <v>21375</v>
      </c>
    </row>
    <row r="688359" spans="4:4" x14ac:dyDescent="0.3">
      <c r="D688359" s="32">
        <v>19750</v>
      </c>
    </row>
    <row r="688360" spans="4:4" x14ac:dyDescent="0.3">
      <c r="D688360" s="32">
        <v>16125</v>
      </c>
    </row>
    <row r="688361" spans="4:4" x14ac:dyDescent="0.3">
      <c r="D688361" s="31">
        <v>17750</v>
      </c>
    </row>
    <row r="688362" spans="4:4" x14ac:dyDescent="0.3">
      <c r="D688362" s="32">
        <v>18125</v>
      </c>
    </row>
    <row r="688363" spans="4:4" x14ac:dyDescent="0.3">
      <c r="D688363" s="11"/>
    </row>
    <row r="688364" spans="4:4" x14ac:dyDescent="0.3">
      <c r="D688364" s="39">
        <v>0</v>
      </c>
    </row>
    <row r="688365" spans="4:4" x14ac:dyDescent="0.3">
      <c r="D688365" s="39">
        <v>0</v>
      </c>
    </row>
    <row r="688366" spans="4:4" x14ac:dyDescent="0.3">
      <c r="D688366" s="39">
        <v>0</v>
      </c>
    </row>
    <row r="688367" spans="4:4" x14ac:dyDescent="0.3">
      <c r="D688367" s="39">
        <v>0</v>
      </c>
    </row>
    <row r="688368" spans="4:4" x14ac:dyDescent="0.3">
      <c r="D688368" s="39">
        <v>0</v>
      </c>
    </row>
    <row r="688369" spans="4:4" x14ac:dyDescent="0.3">
      <c r="D688369" s="32">
        <v>123500</v>
      </c>
    </row>
    <row r="688370" spans="4:4" x14ac:dyDescent="0.3">
      <c r="D688370" s="39">
        <v>0</v>
      </c>
    </row>
    <row r="688375" spans="4:4" x14ac:dyDescent="0.3">
      <c r="D688375" s="30">
        <v>102125</v>
      </c>
    </row>
    <row r="688376" spans="4:4" x14ac:dyDescent="0.3">
      <c r="D688376" s="30">
        <v>107625</v>
      </c>
    </row>
    <row r="688377" spans="4:4" x14ac:dyDescent="0.3">
      <c r="D688377" s="32">
        <v>103250</v>
      </c>
    </row>
    <row r="688378" spans="4:4" x14ac:dyDescent="0.3">
      <c r="D688378" s="32">
        <v>105625</v>
      </c>
    </row>
    <row r="688379" spans="4:4" x14ac:dyDescent="0.3">
      <c r="D688379" s="32">
        <v>105500</v>
      </c>
    </row>
    <row r="688380" spans="4:4" x14ac:dyDescent="0.3">
      <c r="D688380" s="32">
        <v>90375</v>
      </c>
    </row>
    <row r="688381" spans="4:4" x14ac:dyDescent="0.3">
      <c r="D688381" s="32">
        <v>98000</v>
      </c>
    </row>
    <row r="688382" spans="4:4" x14ac:dyDescent="0.3">
      <c r="D688382" s="32">
        <v>95500</v>
      </c>
    </row>
    <row r="688383" spans="4:4" x14ac:dyDescent="0.3">
      <c r="D688383" s="32">
        <v>130000</v>
      </c>
    </row>
    <row r="688384" spans="4:4" x14ac:dyDescent="0.3">
      <c r="D688384" s="33">
        <v>143500</v>
      </c>
    </row>
    <row r="688385" spans="4:4" x14ac:dyDescent="0.3">
      <c r="D688385" s="11"/>
    </row>
    <row r="688396" spans="4:4" x14ac:dyDescent="0.3">
      <c r="D688396" s="31">
        <v>253</v>
      </c>
    </row>
    <row r="688397" spans="4:4" x14ac:dyDescent="0.3">
      <c r="D688397" s="31">
        <v>240</v>
      </c>
    </row>
    <row r="688398" spans="4:4" x14ac:dyDescent="0.3">
      <c r="D688398" s="31">
        <v>220</v>
      </c>
    </row>
    <row r="688399" spans="4:4" x14ac:dyDescent="0.3">
      <c r="D688399" s="31">
        <v>180</v>
      </c>
    </row>
    <row r="688400" spans="4:4" x14ac:dyDescent="0.3">
      <c r="D688400" s="36">
        <v>240</v>
      </c>
    </row>
    <row r="688401" spans="4:4" x14ac:dyDescent="0.3">
      <c r="D688401" s="31">
        <v>200</v>
      </c>
    </row>
    <row r="688402" spans="4:4" x14ac:dyDescent="0.3">
      <c r="D688402" s="31">
        <v>200</v>
      </c>
    </row>
    <row r="688403" spans="4:4" x14ac:dyDescent="0.3">
      <c r="D688403" s="31">
        <v>240</v>
      </c>
    </row>
    <row r="688404" spans="4:4" x14ac:dyDescent="0.3">
      <c r="D688404" s="31">
        <v>233</v>
      </c>
    </row>
    <row r="688405" spans="4:4" x14ac:dyDescent="0.3">
      <c r="D688405" s="31">
        <v>200</v>
      </c>
    </row>
    <row r="688406" spans="4:4" x14ac:dyDescent="0.3">
      <c r="D688406" s="31">
        <v>261</v>
      </c>
    </row>
    <row r="688407" spans="4:4" x14ac:dyDescent="0.3">
      <c r="D688407" s="31">
        <v>260</v>
      </c>
    </row>
    <row r="688408" spans="4:4" x14ac:dyDescent="0.3">
      <c r="D688408" s="31">
        <v>271</v>
      </c>
    </row>
    <row r="688409" spans="4:4" x14ac:dyDescent="0.3">
      <c r="D688409" s="31">
        <v>270</v>
      </c>
    </row>
    <row r="688410" spans="4:4" x14ac:dyDescent="0.3">
      <c r="D688410" s="31">
        <v>273</v>
      </c>
    </row>
    <row r="688411" spans="4:4" x14ac:dyDescent="0.3">
      <c r="D688411" s="31">
        <v>258</v>
      </c>
    </row>
    <row r="688412" spans="4:4" x14ac:dyDescent="0.3">
      <c r="D688412" s="36">
        <v>270</v>
      </c>
    </row>
    <row r="688413" spans="4:4" x14ac:dyDescent="0.3">
      <c r="D688413" s="31">
        <v>283</v>
      </c>
    </row>
    <row r="688414" spans="4:4" x14ac:dyDescent="0.3">
      <c r="D688414" s="31">
        <v>200</v>
      </c>
    </row>
    <row r="688415" spans="4:4" x14ac:dyDescent="0.3">
      <c r="D688415" s="31">
        <v>240</v>
      </c>
    </row>
    <row r="688416" spans="4:4" x14ac:dyDescent="0.3">
      <c r="D688416" s="31">
        <v>249</v>
      </c>
    </row>
    <row r="688417" spans="4:4" x14ac:dyDescent="0.3">
      <c r="D688417" s="31">
        <v>317</v>
      </c>
    </row>
    <row r="688418" spans="4:4" x14ac:dyDescent="0.3">
      <c r="D688418" s="31">
        <v>240</v>
      </c>
    </row>
    <row r="688419" spans="4:4" x14ac:dyDescent="0.3">
      <c r="D688419" s="14"/>
    </row>
    <row r="688420" spans="4:4" x14ac:dyDescent="0.3">
      <c r="D688420" s="31">
        <v>220</v>
      </c>
    </row>
    <row r="688421" spans="4:4" x14ac:dyDescent="0.3">
      <c r="D688421" s="31">
        <v>220</v>
      </c>
    </row>
    <row r="688422" spans="4:4" x14ac:dyDescent="0.3">
      <c r="D688422" s="31">
        <v>200</v>
      </c>
    </row>
    <row r="688423" spans="4:4" x14ac:dyDescent="0.3">
      <c r="D688423" s="31">
        <v>187</v>
      </c>
    </row>
    <row r="688424" spans="4:4" x14ac:dyDescent="0.3">
      <c r="D688424" s="31">
        <v>167</v>
      </c>
    </row>
    <row r="688425" spans="4:4" x14ac:dyDescent="0.3">
      <c r="D688425" s="31">
        <v>200</v>
      </c>
    </row>
    <row r="688426" spans="4:4" x14ac:dyDescent="0.3">
      <c r="D688426" s="31">
        <v>180</v>
      </c>
    </row>
    <row r="688427" spans="4:4" x14ac:dyDescent="0.3">
      <c r="D688427" s="31">
        <v>200</v>
      </c>
    </row>
    <row r="688428" spans="4:4" x14ac:dyDescent="0.3">
      <c r="D688428" s="31">
        <v>213</v>
      </c>
    </row>
    <row r="688429" spans="4:4" x14ac:dyDescent="0.3">
      <c r="D688429" s="31">
        <v>167</v>
      </c>
    </row>
    <row r="688430" spans="4:4" x14ac:dyDescent="0.3">
      <c r="D688430" s="31">
        <v>256</v>
      </c>
    </row>
    <row r="688431" spans="4:4" x14ac:dyDescent="0.3">
      <c r="D688431" s="31">
        <v>263</v>
      </c>
    </row>
    <row r="688432" spans="4:4" x14ac:dyDescent="0.3">
      <c r="D688432" s="31">
        <v>253</v>
      </c>
    </row>
    <row r="688433" spans="4:4" x14ac:dyDescent="0.3">
      <c r="D688433" s="31">
        <v>251</v>
      </c>
    </row>
    <row r="688434" spans="4:4" x14ac:dyDescent="0.3">
      <c r="D688434" s="31">
        <v>260</v>
      </c>
    </row>
    <row r="688435" spans="4:4" x14ac:dyDescent="0.3">
      <c r="D688435" s="31">
        <v>250</v>
      </c>
    </row>
    <row r="688436" spans="4:4" x14ac:dyDescent="0.3">
      <c r="D688436" s="31">
        <v>255</v>
      </c>
    </row>
    <row r="688437" spans="4:4" x14ac:dyDescent="0.3">
      <c r="D688437" s="31">
        <v>214</v>
      </c>
    </row>
    <row r="688438" spans="4:4" x14ac:dyDescent="0.3">
      <c r="D688438" s="31">
        <v>205</v>
      </c>
    </row>
    <row r="688439" spans="4:4" x14ac:dyDescent="0.3">
      <c r="D688439" s="31">
        <v>209</v>
      </c>
    </row>
    <row r="688440" spans="4:4" x14ac:dyDescent="0.3">
      <c r="D688440" s="31">
        <v>220</v>
      </c>
    </row>
    <row r="688441" spans="4:4" x14ac:dyDescent="0.3">
      <c r="D688441" s="31">
        <v>183</v>
      </c>
    </row>
    <row r="688442" spans="4:4" x14ac:dyDescent="0.3">
      <c r="D688442" s="32">
        <v>220</v>
      </c>
    </row>
    <row r="688443" spans="4:4" x14ac:dyDescent="0.3">
      <c r="D688443" s="31">
        <v>214</v>
      </c>
    </row>
    <row r="688444" spans="4:4" x14ac:dyDescent="0.3">
      <c r="D688444" s="2">
        <f>+AVERAGE(D688420:D688443)</f>
        <v>216.95833333333334</v>
      </c>
    </row>
    <row r="688445" spans="4:4" x14ac:dyDescent="0.3">
      <c r="D688445" s="31">
        <v>240</v>
      </c>
    </row>
    <row r="688446" spans="4:4" x14ac:dyDescent="0.3">
      <c r="D688446" s="31">
        <v>220</v>
      </c>
    </row>
    <row r="688447" spans="4:4" x14ac:dyDescent="0.3">
      <c r="D688447" s="31">
        <v>220</v>
      </c>
    </row>
    <row r="688448" spans="4:4" x14ac:dyDescent="0.3">
      <c r="D688448" s="31">
        <v>200</v>
      </c>
    </row>
    <row r="688449" spans="4:4" x14ac:dyDescent="0.3">
      <c r="D688449" s="31">
        <v>220</v>
      </c>
    </row>
    <row r="688450" spans="4:4" x14ac:dyDescent="0.3">
      <c r="D688450" s="31">
        <v>280</v>
      </c>
    </row>
    <row r="688451" spans="4:4" x14ac:dyDescent="0.3">
      <c r="D688451" s="31">
        <v>227</v>
      </c>
    </row>
    <row r="688452" spans="4:4" x14ac:dyDescent="0.3">
      <c r="D688452" s="31">
        <v>240</v>
      </c>
    </row>
    <row r="688453" spans="4:4" x14ac:dyDescent="0.3">
      <c r="D688453" s="31">
        <v>266</v>
      </c>
    </row>
    <row r="688454" spans="4:4" x14ac:dyDescent="0.3">
      <c r="D688454" s="36">
        <v>266</v>
      </c>
    </row>
    <row r="688455" spans="4:4" x14ac:dyDescent="0.3">
      <c r="D688455" s="36">
        <v>250</v>
      </c>
    </row>
    <row r="688456" spans="4:4" x14ac:dyDescent="0.3">
      <c r="D688456" s="31">
        <v>250</v>
      </c>
    </row>
    <row r="688457" spans="4:4" x14ac:dyDescent="0.3">
      <c r="D688457" s="31">
        <v>263</v>
      </c>
    </row>
    <row r="688458" spans="4:4" x14ac:dyDescent="0.3">
      <c r="D688458" s="31">
        <v>250</v>
      </c>
    </row>
    <row r="688459" spans="4:4" x14ac:dyDescent="0.3">
      <c r="D688459" s="31">
        <v>255</v>
      </c>
    </row>
    <row r="688460" spans="4:4" x14ac:dyDescent="0.3">
      <c r="D688460" s="31">
        <v>257</v>
      </c>
    </row>
    <row r="688461" spans="4:4" x14ac:dyDescent="0.3">
      <c r="D688461" s="31">
        <v>252</v>
      </c>
    </row>
    <row r="688462" spans="4:4" x14ac:dyDescent="0.3">
      <c r="D688462" s="31">
        <v>318</v>
      </c>
    </row>
    <row r="688463" spans="4:4" x14ac:dyDescent="0.3">
      <c r="D688463" s="31">
        <v>257</v>
      </c>
    </row>
    <row r="688464" spans="4:4" x14ac:dyDescent="0.3">
      <c r="D688464" s="31">
        <v>245</v>
      </c>
    </row>
    <row r="688465" spans="4:4" x14ac:dyDescent="0.3">
      <c r="D688465" s="31">
        <v>240</v>
      </c>
    </row>
    <row r="688466" spans="4:4" x14ac:dyDescent="0.3">
      <c r="D688466" s="31">
        <v>240</v>
      </c>
    </row>
    <row r="688467" spans="4:4" x14ac:dyDescent="0.3">
      <c r="D688467" s="2">
        <f>+AVERAGE(D688445:D688466)</f>
        <v>248</v>
      </c>
    </row>
    <row r="688468" spans="4:4" x14ac:dyDescent="0.3">
      <c r="D688468" s="31">
        <v>526</v>
      </c>
    </row>
    <row r="688469" spans="4:4" x14ac:dyDescent="0.3">
      <c r="D688469" s="31">
        <v>550</v>
      </c>
    </row>
    <row r="688470" spans="4:4" x14ac:dyDescent="0.3">
      <c r="D688470" s="31">
        <v>550</v>
      </c>
    </row>
    <row r="688471" spans="4:4" x14ac:dyDescent="0.3">
      <c r="D688471" s="31">
        <v>616</v>
      </c>
    </row>
    <row r="688472" spans="4:4" x14ac:dyDescent="0.3">
      <c r="D688472" s="31">
        <v>550</v>
      </c>
    </row>
    <row r="688473" spans="4:4" x14ac:dyDescent="0.3">
      <c r="D688473" s="31">
        <v>566</v>
      </c>
    </row>
    <row r="688474" spans="4:4" x14ac:dyDescent="0.3">
      <c r="D688474" s="31">
        <v>550</v>
      </c>
    </row>
    <row r="688476" spans="4:4" x14ac:dyDescent="0.3">
      <c r="D688476" s="31">
        <v>520</v>
      </c>
    </row>
    <row r="688477" spans="4:4" x14ac:dyDescent="0.3">
      <c r="D688477" s="31">
        <v>527</v>
      </c>
    </row>
    <row r="688478" spans="4:4" x14ac:dyDescent="0.3">
      <c r="D688478" s="31">
        <v>500</v>
      </c>
    </row>
    <row r="688479" spans="4:4" x14ac:dyDescent="0.3">
      <c r="D688479" s="31">
        <v>460</v>
      </c>
    </row>
    <row r="688480" spans="4:4" x14ac:dyDescent="0.3">
      <c r="D688480" s="31">
        <v>480</v>
      </c>
    </row>
    <row r="688481" spans="4:4" x14ac:dyDescent="0.3">
      <c r="D688481" s="31">
        <v>520</v>
      </c>
    </row>
    <row r="688482" spans="4:4" x14ac:dyDescent="0.3">
      <c r="D688482" s="31">
        <v>500</v>
      </c>
    </row>
    <row r="688483" spans="4:4" x14ac:dyDescent="0.3">
      <c r="D688483" s="31">
        <v>520</v>
      </c>
    </row>
    <row r="688484" spans="4:4" x14ac:dyDescent="0.3">
      <c r="D688484" s="31">
        <v>567</v>
      </c>
    </row>
    <row r="688485" spans="4:4" x14ac:dyDescent="0.3">
      <c r="D688485" s="31">
        <v>500</v>
      </c>
    </row>
    <row r="688486" spans="4:4" x14ac:dyDescent="0.3">
      <c r="D688486" s="31">
        <v>750</v>
      </c>
    </row>
    <row r="688487" spans="4:4" x14ac:dyDescent="0.3">
      <c r="D688487" s="31">
        <v>750</v>
      </c>
    </row>
    <row r="688488" spans="4:4" x14ac:dyDescent="0.3">
      <c r="D688488" s="36">
        <v>766</v>
      </c>
    </row>
    <row r="688489" spans="4:4" x14ac:dyDescent="0.3">
      <c r="D688489" s="31">
        <v>750</v>
      </c>
    </row>
    <row r="688490" spans="4:4" x14ac:dyDescent="0.3">
      <c r="D688490" s="31">
        <v>800</v>
      </c>
    </row>
    <row r="688491" spans="4:4" x14ac:dyDescent="0.3">
      <c r="D688491" s="31">
        <v>693</v>
      </c>
    </row>
    <row r="688492" spans="4:4" x14ac:dyDescent="0.3">
      <c r="D688492" s="31">
        <v>700</v>
      </c>
    </row>
    <row r="688493" spans="4:4" x14ac:dyDescent="0.3">
      <c r="D688493" s="31">
        <v>487</v>
      </c>
    </row>
    <row r="688494" spans="4:4" x14ac:dyDescent="0.3">
      <c r="D688494" s="31">
        <v>492</v>
      </c>
    </row>
    <row r="688495" spans="4:4" x14ac:dyDescent="0.3">
      <c r="D688495" s="31">
        <v>500</v>
      </c>
    </row>
    <row r="688496" spans="4:4" x14ac:dyDescent="0.3">
      <c r="D688496" s="31">
        <v>482</v>
      </c>
    </row>
    <row r="688497" spans="4:4" x14ac:dyDescent="0.3">
      <c r="D688497" s="31">
        <v>468</v>
      </c>
    </row>
    <row r="688498" spans="4:4" x14ac:dyDescent="0.3">
      <c r="D688498" s="31">
        <v>468</v>
      </c>
    </row>
    <row r="688499" spans="4:4" x14ac:dyDescent="0.3">
      <c r="D688499" s="2">
        <f>+AVERAGE(D688476:D688498)</f>
        <v>573.91304347826087</v>
      </c>
    </row>
    <row r="688500" spans="4:4" x14ac:dyDescent="0.3">
      <c r="D688500" s="31">
        <v>540</v>
      </c>
    </row>
    <row r="688501" spans="4:4" x14ac:dyDescent="0.3">
      <c r="D688501" s="31">
        <v>580</v>
      </c>
    </row>
    <row r="688502" spans="4:4" x14ac:dyDescent="0.3">
      <c r="D688502" s="31">
        <v>480</v>
      </c>
    </row>
    <row r="688503" spans="4:4" x14ac:dyDescent="0.3">
      <c r="D688503" s="31">
        <v>520</v>
      </c>
    </row>
    <row r="688504" spans="4:4" x14ac:dyDescent="0.3">
      <c r="D688504" s="31">
        <v>480</v>
      </c>
    </row>
    <row r="688505" spans="4:4" x14ac:dyDescent="0.3">
      <c r="D688505" s="31">
        <v>480</v>
      </c>
    </row>
    <row r="688506" spans="4:4" x14ac:dyDescent="0.3">
      <c r="D688506" s="31">
        <v>480</v>
      </c>
    </row>
    <row r="688507" spans="4:4" x14ac:dyDescent="0.3">
      <c r="D688507" s="31">
        <v>480</v>
      </c>
    </row>
    <row r="688508" spans="4:4" x14ac:dyDescent="0.3">
      <c r="D688508" s="31">
        <v>560</v>
      </c>
    </row>
    <row r="688509" spans="4:4" x14ac:dyDescent="0.3">
      <c r="D688509" s="31">
        <v>500</v>
      </c>
    </row>
    <row r="688510" spans="4:4" x14ac:dyDescent="0.3">
      <c r="D688510" s="31">
        <v>700</v>
      </c>
    </row>
    <row r="688511" spans="4:4" x14ac:dyDescent="0.3">
      <c r="D688511" s="31">
        <v>680</v>
      </c>
    </row>
    <row r="688512" spans="4:4" x14ac:dyDescent="0.3">
      <c r="D688512" s="31">
        <v>700</v>
      </c>
    </row>
    <row r="688513" spans="4:4" x14ac:dyDescent="0.3">
      <c r="D688513" s="31">
        <v>700</v>
      </c>
    </row>
    <row r="688514" spans="4:4" x14ac:dyDescent="0.3">
      <c r="D688514" s="31">
        <v>813</v>
      </c>
    </row>
    <row r="688515" spans="4:4" x14ac:dyDescent="0.3">
      <c r="D688515" s="31">
        <v>816</v>
      </c>
    </row>
    <row r="688516" spans="4:4" x14ac:dyDescent="0.3">
      <c r="D688516" s="31">
        <v>560</v>
      </c>
    </row>
    <row r="688517" spans="4:4" x14ac:dyDescent="0.3">
      <c r="D688517" s="31">
        <v>574</v>
      </c>
    </row>
    <row r="688518" spans="4:4" x14ac:dyDescent="0.3">
      <c r="D688518" s="31">
        <v>630</v>
      </c>
    </row>
    <row r="688519" spans="4:4" x14ac:dyDescent="0.3">
      <c r="D688519" s="31">
        <v>460</v>
      </c>
    </row>
    <row r="688520" spans="4:4" x14ac:dyDescent="0.3">
      <c r="D688520" s="31">
        <v>550</v>
      </c>
    </row>
    <row r="688521" spans="4:4" x14ac:dyDescent="0.3">
      <c r="D688521" s="31">
        <v>700</v>
      </c>
    </row>
    <row r="688522" spans="4:4" x14ac:dyDescent="0.3">
      <c r="D688522" s="31">
        <v>500</v>
      </c>
    </row>
    <row r="688523" spans="4:4" x14ac:dyDescent="0.3">
      <c r="D688523" s="2">
        <f>+AVERAGE(D688500:D688522)</f>
        <v>586.21739130434787</v>
      </c>
    </row>
    <row r="688524" spans="4:4" x14ac:dyDescent="0.3">
      <c r="D688524" s="31">
        <v>22000</v>
      </c>
    </row>
    <row r="688525" spans="4:4" x14ac:dyDescent="0.3">
      <c r="D688525" s="31">
        <v>23833</v>
      </c>
    </row>
    <row r="688526" spans="4:4" x14ac:dyDescent="0.3">
      <c r="D688526" s="31">
        <v>21500</v>
      </c>
    </row>
    <row r="688527" spans="4:4" x14ac:dyDescent="0.3">
      <c r="D688527" s="31">
        <v>21250</v>
      </c>
    </row>
    <row r="688528" spans="4:4" x14ac:dyDescent="0.3">
      <c r="D688528" s="31">
        <v>20500</v>
      </c>
    </row>
    <row r="688529" spans="4:4" x14ac:dyDescent="0.3">
      <c r="D688529" s="31">
        <v>21500</v>
      </c>
    </row>
    <row r="688530" spans="4:4" x14ac:dyDescent="0.3">
      <c r="D688530" s="31">
        <v>22166</v>
      </c>
    </row>
    <row r="688531" spans="4:4" x14ac:dyDescent="0.3">
      <c r="D688531" s="31">
        <v>15416</v>
      </c>
    </row>
    <row r="688532" spans="4:4" x14ac:dyDescent="0.3">
      <c r="D688532" s="31">
        <v>21333</v>
      </c>
    </row>
    <row r="688533" spans="4:4" x14ac:dyDescent="0.3">
      <c r="D688533" s="31">
        <v>21000</v>
      </c>
    </row>
    <row r="688534" spans="4:4" x14ac:dyDescent="0.3">
      <c r="D688534" s="31">
        <v>23333</v>
      </c>
    </row>
    <row r="688535" spans="4:4" x14ac:dyDescent="0.3">
      <c r="D688535" s="31">
        <v>23583</v>
      </c>
    </row>
    <row r="688536" spans="4:4" x14ac:dyDescent="0.3">
      <c r="D688536" s="31">
        <v>22500</v>
      </c>
    </row>
    <row r="688537" spans="4:4" x14ac:dyDescent="0.3">
      <c r="D688537" s="31">
        <v>22250</v>
      </c>
    </row>
    <row r="688538" spans="4:4" x14ac:dyDescent="0.3">
      <c r="D688538" s="31">
        <v>22166</v>
      </c>
    </row>
    <row r="688539" spans="4:4" x14ac:dyDescent="0.3">
      <c r="D688539" s="31">
        <v>27000</v>
      </c>
    </row>
    <row r="688540" spans="4:4" x14ac:dyDescent="0.3">
      <c r="D688540" s="31">
        <v>24300</v>
      </c>
    </row>
    <row r="688541" spans="4:4" x14ac:dyDescent="0.3">
      <c r="D688541" s="31">
        <v>19700</v>
      </c>
    </row>
    <row r="688542" spans="4:4" x14ac:dyDescent="0.3">
      <c r="D688542" s="31">
        <v>25500</v>
      </c>
    </row>
    <row r="688543" spans="4:4" x14ac:dyDescent="0.3">
      <c r="D688543" s="31">
        <v>19500</v>
      </c>
    </row>
    <row r="688544" spans="4:4" x14ac:dyDescent="0.3">
      <c r="D688544" s="31">
        <v>17900</v>
      </c>
    </row>
    <row r="688545" spans="4:4" x14ac:dyDescent="0.3">
      <c r="D688545" s="31">
        <v>23833</v>
      </c>
    </row>
    <row r="688546" spans="4:4" x14ac:dyDescent="0.3">
      <c r="D688546" s="37">
        <f>+AVERAGE(D688524:D688545)</f>
        <v>21911.954545454544</v>
      </c>
    </row>
    <row r="688547" spans="4:4" x14ac:dyDescent="0.3">
      <c r="D688547" s="31">
        <v>14500</v>
      </c>
    </row>
    <row r="688548" spans="4:4" x14ac:dyDescent="0.3">
      <c r="D688548" s="31">
        <v>15500</v>
      </c>
    </row>
    <row r="688549" spans="4:4" x14ac:dyDescent="0.3">
      <c r="D688549" s="31">
        <v>14750</v>
      </c>
    </row>
    <row r="688550" spans="4:4" x14ac:dyDescent="0.3">
      <c r="D688550" s="31">
        <v>14000</v>
      </c>
    </row>
    <row r="688551" spans="4:4" x14ac:dyDescent="0.3">
      <c r="D688551" s="31">
        <v>14000</v>
      </c>
    </row>
    <row r="688552" spans="4:4" x14ac:dyDescent="0.3">
      <c r="D688552" s="31">
        <v>14500</v>
      </c>
    </row>
    <row r="688553" spans="4:4" x14ac:dyDescent="0.3">
      <c r="D688553" s="31">
        <v>14000</v>
      </c>
    </row>
    <row r="688554" spans="4:4" x14ac:dyDescent="0.3">
      <c r="D688554" s="31">
        <v>14250</v>
      </c>
    </row>
    <row r="688555" spans="4:4" x14ac:dyDescent="0.3">
      <c r="D688555" s="31">
        <v>14500</v>
      </c>
    </row>
    <row r="688556" spans="4:4" x14ac:dyDescent="0.3">
      <c r="D688556" s="31">
        <v>14000</v>
      </c>
    </row>
    <row r="688557" spans="4:4" x14ac:dyDescent="0.3">
      <c r="D688557" s="31">
        <v>16000</v>
      </c>
    </row>
    <row r="688558" spans="4:4" x14ac:dyDescent="0.3">
      <c r="D688558" s="31">
        <v>15500</v>
      </c>
    </row>
    <row r="688559" spans="4:4" x14ac:dyDescent="0.3">
      <c r="D688559" s="31">
        <v>14750</v>
      </c>
    </row>
    <row r="688560" spans="4:4" x14ac:dyDescent="0.3">
      <c r="D688560" s="31">
        <v>13833</v>
      </c>
    </row>
    <row r="688561" spans="4:4" x14ac:dyDescent="0.3">
      <c r="D688561" s="31">
        <v>14583</v>
      </c>
    </row>
    <row r="688562" spans="4:4" x14ac:dyDescent="0.3">
      <c r="D688562" s="31">
        <v>17525</v>
      </c>
    </row>
    <row r="688563" spans="4:4" x14ac:dyDescent="0.3">
      <c r="D688563" s="31">
        <v>18750</v>
      </c>
    </row>
    <row r="688564" spans="4:4" x14ac:dyDescent="0.3">
      <c r="D688564" s="31">
        <v>13575</v>
      </c>
    </row>
    <row r="688565" spans="4:4" x14ac:dyDescent="0.3">
      <c r="D688565" s="31">
        <v>18300</v>
      </c>
    </row>
    <row r="688566" spans="4:4" x14ac:dyDescent="0.3">
      <c r="D688566" s="31">
        <v>15025</v>
      </c>
    </row>
    <row r="688567" spans="4:4" x14ac:dyDescent="0.3">
      <c r="D688567" s="31">
        <v>12200</v>
      </c>
    </row>
    <row r="688568" spans="4:4" x14ac:dyDescent="0.3">
      <c r="D688568" s="31">
        <v>15500</v>
      </c>
    </row>
    <row r="688569" spans="4:4" x14ac:dyDescent="0.3">
      <c r="D688569" s="2">
        <f>+AVERAGE(D688547:D688568)</f>
        <v>14979.136363636364</v>
      </c>
    </row>
    <row r="688570" spans="4:4" x14ac:dyDescent="0.3">
      <c r="D688570" s="31">
        <v>144333</v>
      </c>
    </row>
    <row r="688571" spans="4:4" x14ac:dyDescent="0.3">
      <c r="D688571" s="31">
        <v>141125</v>
      </c>
    </row>
    <row r="688572" spans="4:4" x14ac:dyDescent="0.3">
      <c r="D688572" s="2">
        <f>+AVERAGE(D688570:D688571)</f>
        <v>142729</v>
      </c>
    </row>
    <row r="688573" spans="4:4" x14ac:dyDescent="0.3">
      <c r="D688573" s="31">
        <v>653</v>
      </c>
    </row>
    <row r="688574" spans="4:4" x14ac:dyDescent="0.3">
      <c r="D688574" s="31">
        <v>600</v>
      </c>
    </row>
    <row r="688575" spans="4:4" x14ac:dyDescent="0.3">
      <c r="D688575" s="31">
        <v>586</v>
      </c>
    </row>
    <row r="688576" spans="4:4" x14ac:dyDescent="0.3">
      <c r="D688576" s="31">
        <v>593</v>
      </c>
    </row>
    <row r="688577" spans="4:4" x14ac:dyDescent="0.3">
      <c r="D688577" s="31">
        <v>655</v>
      </c>
    </row>
    <row r="688578" spans="4:4" x14ac:dyDescent="0.3">
      <c r="D688578" s="31">
        <v>625</v>
      </c>
    </row>
    <row r="688579" spans="4:4" x14ac:dyDescent="0.3">
      <c r="D688579" s="31">
        <v>616</v>
      </c>
    </row>
    <row r="688580" spans="4:4" x14ac:dyDescent="0.3">
      <c r="D688580" s="37">
        <f>+AVERAGE(D688573:D688579)</f>
        <v>618.28571428571433</v>
      </c>
    </row>
    <row r="704513" spans="4:4" x14ac:dyDescent="0.3">
      <c r="D704513" s="29">
        <v>44713</v>
      </c>
    </row>
    <row r="704514" spans="4:4" x14ac:dyDescent="0.3">
      <c r="D704514" s="30" t="s">
        <v>232</v>
      </c>
    </row>
    <row r="704515" spans="4:4" x14ac:dyDescent="0.3">
      <c r="D704515" s="31">
        <v>2022</v>
      </c>
    </row>
    <row r="704531" spans="4:4" x14ac:dyDescent="0.3">
      <c r="D704531" s="34">
        <v>434</v>
      </c>
    </row>
    <row r="704532" spans="4:4" x14ac:dyDescent="0.3">
      <c r="D704532" s="30">
        <v>275</v>
      </c>
    </row>
    <row r="704533" spans="4:4" x14ac:dyDescent="0.3">
      <c r="D704533" s="30">
        <v>290</v>
      </c>
    </row>
    <row r="704534" spans="4:4" x14ac:dyDescent="0.3">
      <c r="D704534" s="35">
        <v>434</v>
      </c>
    </row>
    <row r="704535" spans="4:4" x14ac:dyDescent="0.3">
      <c r="D704535" s="32">
        <v>275</v>
      </c>
    </row>
    <row r="704536" spans="4:4" x14ac:dyDescent="0.3">
      <c r="D704536" s="32">
        <v>300</v>
      </c>
    </row>
    <row r="704537" spans="4:4" x14ac:dyDescent="0.3">
      <c r="D704537" s="32">
        <v>265</v>
      </c>
    </row>
    <row r="704538" spans="4:4" x14ac:dyDescent="0.3">
      <c r="D704538" s="32">
        <v>290</v>
      </c>
    </row>
    <row r="704539" spans="4:4" x14ac:dyDescent="0.3">
      <c r="D704539" s="32">
        <v>290</v>
      </c>
    </row>
    <row r="704540" spans="4:4" x14ac:dyDescent="0.3">
      <c r="D704540" s="31">
        <v>260</v>
      </c>
    </row>
    <row r="704541" spans="4:4" x14ac:dyDescent="0.3">
      <c r="D704541" s="31">
        <v>800</v>
      </c>
    </row>
    <row r="704542" spans="4:4" x14ac:dyDescent="0.3">
      <c r="D704542" s="31">
        <v>800</v>
      </c>
    </row>
    <row r="704543" spans="4:4" x14ac:dyDescent="0.3">
      <c r="D704543" s="31">
        <v>300</v>
      </c>
    </row>
    <row r="704544" spans="4:4" x14ac:dyDescent="0.3">
      <c r="D704544" s="31">
        <v>300</v>
      </c>
    </row>
    <row r="704545" spans="4:4" x14ac:dyDescent="0.3">
      <c r="D704545" s="31">
        <v>300</v>
      </c>
    </row>
    <row r="704546" spans="4:4" x14ac:dyDescent="0.3">
      <c r="D704546" s="31">
        <v>280</v>
      </c>
    </row>
    <row r="704547" spans="4:4" x14ac:dyDescent="0.3">
      <c r="D704547" s="31">
        <v>293</v>
      </c>
    </row>
    <row r="704548" spans="4:4" x14ac:dyDescent="0.3">
      <c r="D704548" s="31">
        <v>320</v>
      </c>
    </row>
    <row r="704550" spans="4:4" x14ac:dyDescent="0.3">
      <c r="D704550" s="36">
        <v>0</v>
      </c>
    </row>
    <row r="704551" spans="4:4" x14ac:dyDescent="0.3">
      <c r="D704551" s="36">
        <v>0</v>
      </c>
    </row>
    <row r="704552" spans="4:4" x14ac:dyDescent="0.3">
      <c r="D704552" s="36">
        <v>245</v>
      </c>
    </row>
    <row r="704553" spans="4:4" x14ac:dyDescent="0.3">
      <c r="D704553" s="36">
        <v>245</v>
      </c>
    </row>
    <row r="704554" spans="4:4" x14ac:dyDescent="0.3">
      <c r="D704554" s="36">
        <v>0</v>
      </c>
    </row>
    <row r="704555" spans="4:4" x14ac:dyDescent="0.3">
      <c r="D704555" s="36">
        <v>0</v>
      </c>
    </row>
    <row r="704556" spans="4:4" x14ac:dyDescent="0.3">
      <c r="D704556" s="36">
        <v>300</v>
      </c>
    </row>
    <row r="704568" spans="4:4" x14ac:dyDescent="0.3">
      <c r="D704568" s="30">
        <v>220</v>
      </c>
    </row>
    <row r="704569" spans="4:4" x14ac:dyDescent="0.3">
      <c r="D704569" s="32">
        <v>250</v>
      </c>
    </row>
    <row r="704570" spans="4:4" x14ac:dyDescent="0.3">
      <c r="D704570" s="30">
        <v>250</v>
      </c>
    </row>
    <row r="704571" spans="4:4" x14ac:dyDescent="0.3">
      <c r="D704571" s="32">
        <v>230</v>
      </c>
    </row>
    <row r="704572" spans="4:4" x14ac:dyDescent="0.3">
      <c r="D704572" s="32">
        <v>270</v>
      </c>
    </row>
    <row r="704573" spans="4:4" x14ac:dyDescent="0.3">
      <c r="D704573" s="32">
        <v>200</v>
      </c>
    </row>
    <row r="704574" spans="4:4" x14ac:dyDescent="0.3">
      <c r="D704574" s="32">
        <v>125</v>
      </c>
    </row>
    <row r="704575" spans="4:4" x14ac:dyDescent="0.3">
      <c r="D704575" s="32">
        <v>240</v>
      </c>
    </row>
    <row r="704576" spans="4:4" x14ac:dyDescent="0.3">
      <c r="D704576" s="31">
        <v>220</v>
      </c>
    </row>
    <row r="704578" spans="4:4" x14ac:dyDescent="0.3">
      <c r="D704578" s="36">
        <v>260</v>
      </c>
    </row>
    <row r="704580" spans="4:4" x14ac:dyDescent="0.3">
      <c r="D704580" s="36">
        <v>0</v>
      </c>
    </row>
    <row r="704581" spans="4:4" x14ac:dyDescent="0.3">
      <c r="D704581" s="36">
        <v>0</v>
      </c>
    </row>
    <row r="704582" spans="4:4" x14ac:dyDescent="0.3">
      <c r="D704582" s="36">
        <v>0</v>
      </c>
    </row>
    <row r="704583" spans="4:4" x14ac:dyDescent="0.3">
      <c r="D704583" s="36">
        <v>0</v>
      </c>
    </row>
    <row r="704584" spans="4:4" x14ac:dyDescent="0.3">
      <c r="D704584" s="36">
        <v>0</v>
      </c>
    </row>
    <row r="704585" spans="4:4" x14ac:dyDescent="0.3">
      <c r="D704585" s="36">
        <v>0</v>
      </c>
    </row>
    <row r="704586" spans="4:4" x14ac:dyDescent="0.3">
      <c r="D704586" s="36">
        <v>533</v>
      </c>
    </row>
    <row r="704595" spans="4:4" x14ac:dyDescent="0.3">
      <c r="D704595" s="32">
        <v>320</v>
      </c>
    </row>
    <row r="704599" spans="4:4" x14ac:dyDescent="0.3">
      <c r="D704599" s="35">
        <v>333</v>
      </c>
    </row>
    <row r="704600" spans="4:4" x14ac:dyDescent="0.3">
      <c r="D704600" s="35">
        <v>300</v>
      </c>
    </row>
    <row r="704601" spans="4:4" x14ac:dyDescent="0.3">
      <c r="D704601" s="23">
        <v>250</v>
      </c>
    </row>
    <row r="704609" spans="4:4" x14ac:dyDescent="0.3">
      <c r="D704609" s="22">
        <v>260</v>
      </c>
    </row>
    <row r="704611" spans="4:4" x14ac:dyDescent="0.3">
      <c r="D704611" s="38">
        <v>720</v>
      </c>
    </row>
    <row r="704612" spans="4:4" x14ac:dyDescent="0.3">
      <c r="D704612" s="38">
        <v>800</v>
      </c>
    </row>
    <row r="704613" spans="4:4" x14ac:dyDescent="0.3">
      <c r="D704613" s="38">
        <v>947</v>
      </c>
    </row>
    <row r="704614" spans="4:4" x14ac:dyDescent="0.3">
      <c r="D704614" s="38">
        <v>947</v>
      </c>
    </row>
    <row r="704615" spans="4:4" x14ac:dyDescent="0.3">
      <c r="D704615" s="38">
        <v>1000</v>
      </c>
    </row>
    <row r="704616" spans="4:4" x14ac:dyDescent="0.3">
      <c r="D704616" s="38">
        <v>1000</v>
      </c>
    </row>
    <row r="704617" spans="4:4" x14ac:dyDescent="0.3">
      <c r="D704617" s="38">
        <v>933</v>
      </c>
    </row>
    <row r="704633" spans="4:4" x14ac:dyDescent="0.3">
      <c r="D704633" s="32">
        <v>506</v>
      </c>
    </row>
    <row r="704634" spans="4:4" x14ac:dyDescent="0.3">
      <c r="D704634" s="32">
        <v>546</v>
      </c>
    </row>
    <row r="704636" spans="4:4" x14ac:dyDescent="0.3">
      <c r="D704636" s="35">
        <v>750</v>
      </c>
    </row>
    <row r="704637" spans="4:4" x14ac:dyDescent="0.3">
      <c r="D704637" s="30">
        <v>775</v>
      </c>
    </row>
    <row r="704638" spans="4:4" x14ac:dyDescent="0.3">
      <c r="D704638" s="30">
        <v>785</v>
      </c>
    </row>
    <row r="704639" spans="4:4" x14ac:dyDescent="0.3">
      <c r="D704639" s="32">
        <v>790</v>
      </c>
    </row>
    <row r="704640" spans="4:4" x14ac:dyDescent="0.3">
      <c r="D704640" s="32">
        <v>790</v>
      </c>
    </row>
    <row r="704641" spans="4:4" x14ac:dyDescent="0.3">
      <c r="D704641" s="32">
        <v>790</v>
      </c>
    </row>
    <row r="704642" spans="4:4" x14ac:dyDescent="0.3">
      <c r="D704642" s="31">
        <v>760</v>
      </c>
    </row>
    <row r="704643" spans="4:4" x14ac:dyDescent="0.3">
      <c r="D704643" s="32">
        <v>790</v>
      </c>
    </row>
    <row r="704645" spans="4:4" x14ac:dyDescent="0.3">
      <c r="D704645" s="35">
        <v>466</v>
      </c>
    </row>
    <row r="704646" spans="4:4" x14ac:dyDescent="0.3">
      <c r="D704646" s="35">
        <v>400</v>
      </c>
    </row>
    <row r="704647" spans="4:4" x14ac:dyDescent="0.3">
      <c r="D704647" s="11">
        <f>+AVERAGE(D704645:D704646)</f>
        <v>433</v>
      </c>
    </row>
    <row r="704651" spans="4:4" x14ac:dyDescent="0.3">
      <c r="D704651" s="32">
        <v>680</v>
      </c>
    </row>
    <row r="704652" spans="4:4" x14ac:dyDescent="0.3">
      <c r="D704652" s="30">
        <v>640</v>
      </c>
    </row>
    <row r="704653" spans="4:4" x14ac:dyDescent="0.3">
      <c r="D704653" s="32">
        <v>450</v>
      </c>
    </row>
    <row r="704654" spans="4:4" x14ac:dyDescent="0.3">
      <c r="D704654" s="32">
        <v>560</v>
      </c>
    </row>
    <row r="704655" spans="4:4" x14ac:dyDescent="0.3">
      <c r="D704655" s="32">
        <v>515</v>
      </c>
    </row>
    <row r="704656" spans="4:4" x14ac:dyDescent="0.3">
      <c r="D704656" s="31">
        <v>545</v>
      </c>
    </row>
    <row r="704657" spans="4:4" x14ac:dyDescent="0.3">
      <c r="D704657" s="22">
        <v>530</v>
      </c>
    </row>
    <row r="704658" spans="4:4" x14ac:dyDescent="0.3">
      <c r="D704658" s="11"/>
    </row>
    <row r="704662" spans="4:4" x14ac:dyDescent="0.3">
      <c r="D704662" s="32">
        <v>780</v>
      </c>
    </row>
    <row r="704664" spans="4:4" x14ac:dyDescent="0.3">
      <c r="D704664" s="11"/>
    </row>
    <row r="704673" spans="4:4" x14ac:dyDescent="0.3">
      <c r="D704673" s="30">
        <v>600</v>
      </c>
    </row>
    <row r="704674" spans="4:4" x14ac:dyDescent="0.3">
      <c r="D704674" s="30">
        <v>650</v>
      </c>
    </row>
    <row r="704675" spans="4:4" x14ac:dyDescent="0.3">
      <c r="D704675" s="32">
        <v>645</v>
      </c>
    </row>
    <row r="704676" spans="4:4" x14ac:dyDescent="0.3">
      <c r="D704676" s="32">
        <v>490</v>
      </c>
    </row>
    <row r="704677" spans="4:4" x14ac:dyDescent="0.3">
      <c r="D704677" s="32">
        <v>525</v>
      </c>
    </row>
    <row r="704678" spans="4:4" x14ac:dyDescent="0.3">
      <c r="D704678" s="22">
        <v>560</v>
      </c>
    </row>
    <row r="704679" spans="4:4" x14ac:dyDescent="0.3">
      <c r="D704679" s="11"/>
    </row>
    <row r="704680" spans="4:4" x14ac:dyDescent="0.3">
      <c r="D704680" s="37">
        <v>87500</v>
      </c>
    </row>
    <row r="704681" spans="4:4" x14ac:dyDescent="0.3">
      <c r="D704681" s="37">
        <v>90000</v>
      </c>
    </row>
    <row r="704682" spans="4:4" x14ac:dyDescent="0.3">
      <c r="D704682" s="37">
        <v>45667</v>
      </c>
    </row>
    <row r="704683" spans="4:4" x14ac:dyDescent="0.3">
      <c r="D704683" s="37">
        <v>45667</v>
      </c>
    </row>
    <row r="704684" spans="4:4" x14ac:dyDescent="0.3">
      <c r="D704684" s="37">
        <v>37500</v>
      </c>
    </row>
    <row r="704685" spans="4:4" x14ac:dyDescent="0.3">
      <c r="D704685" s="37">
        <v>34167</v>
      </c>
    </row>
    <row r="704686" spans="4:4" x14ac:dyDescent="0.3">
      <c r="D704686" s="37">
        <v>40833</v>
      </c>
    </row>
    <row r="704700" spans="4:4" x14ac:dyDescent="0.3">
      <c r="D704700" s="32">
        <v>30666</v>
      </c>
    </row>
    <row r="704706" spans="4:4" x14ac:dyDescent="0.3">
      <c r="D704706" s="35">
        <v>28666</v>
      </c>
    </row>
    <row r="704707" spans="4:4" x14ac:dyDescent="0.3">
      <c r="D704707" s="32">
        <v>31333</v>
      </c>
    </row>
    <row r="704708" spans="4:4" x14ac:dyDescent="0.3">
      <c r="D704708" s="30">
        <v>32000</v>
      </c>
    </row>
    <row r="704709" spans="4:4" x14ac:dyDescent="0.3">
      <c r="D704709" s="30">
        <v>34750</v>
      </c>
    </row>
    <row r="704710" spans="4:4" x14ac:dyDescent="0.3">
      <c r="D704710" s="32">
        <v>32750</v>
      </c>
    </row>
    <row r="704711" spans="4:4" x14ac:dyDescent="0.3">
      <c r="D704711" s="31">
        <v>20125</v>
      </c>
    </row>
    <row r="704712" spans="4:4" x14ac:dyDescent="0.3">
      <c r="D704712" s="32">
        <v>31700</v>
      </c>
    </row>
    <row r="704713" spans="4:4" x14ac:dyDescent="0.3">
      <c r="D704713" s="32">
        <v>34000</v>
      </c>
    </row>
    <row r="704714" spans="4:4" x14ac:dyDescent="0.3">
      <c r="D704714" s="32">
        <v>39870</v>
      </c>
    </row>
    <row r="704715" spans="4:4" x14ac:dyDescent="0.3">
      <c r="D704715" s="32">
        <v>34787</v>
      </c>
    </row>
    <row r="704716" spans="4:4" x14ac:dyDescent="0.3">
      <c r="D704716" s="11"/>
    </row>
    <row r="704717" spans="4:4" x14ac:dyDescent="0.3">
      <c r="D704717" s="36">
        <v>69667</v>
      </c>
    </row>
    <row r="704718" spans="4:4" x14ac:dyDescent="0.3">
      <c r="D704718" s="36">
        <v>70667</v>
      </c>
    </row>
    <row r="704719" spans="4:4" x14ac:dyDescent="0.3">
      <c r="D704719" s="36">
        <v>33933</v>
      </c>
    </row>
    <row r="704720" spans="4:4" x14ac:dyDescent="0.3">
      <c r="D704720" s="36">
        <v>33933</v>
      </c>
    </row>
    <row r="704721" spans="4:4" x14ac:dyDescent="0.3">
      <c r="D704721" s="36">
        <v>23833</v>
      </c>
    </row>
    <row r="704722" spans="4:4" x14ac:dyDescent="0.3">
      <c r="D704722" s="36">
        <v>23833</v>
      </c>
    </row>
    <row r="704723" spans="4:4" x14ac:dyDescent="0.3">
      <c r="D704723" s="36">
        <v>28000</v>
      </c>
    </row>
    <row r="704738" spans="4:4" x14ac:dyDescent="0.3">
      <c r="D704738" s="35">
        <v>18333</v>
      </c>
    </row>
    <row r="704739" spans="4:4" x14ac:dyDescent="0.3">
      <c r="D704739" s="30">
        <v>16166</v>
      </c>
    </row>
    <row r="704740" spans="4:4" x14ac:dyDescent="0.3">
      <c r="D704740" s="30">
        <v>19000</v>
      </c>
    </row>
    <row r="704741" spans="4:4" x14ac:dyDescent="0.3">
      <c r="D704741" s="32">
        <v>21500</v>
      </c>
    </row>
    <row r="704742" spans="4:4" x14ac:dyDescent="0.3">
      <c r="D704742" s="32">
        <v>21375</v>
      </c>
    </row>
    <row r="704743" spans="4:4" x14ac:dyDescent="0.3">
      <c r="D704743" s="32">
        <v>19750</v>
      </c>
    </row>
    <row r="704744" spans="4:4" x14ac:dyDescent="0.3">
      <c r="D704744" s="32">
        <v>16125</v>
      </c>
    </row>
    <row r="704745" spans="4:4" x14ac:dyDescent="0.3">
      <c r="D704745" s="31">
        <v>17750</v>
      </c>
    </row>
    <row r="704746" spans="4:4" x14ac:dyDescent="0.3">
      <c r="D704746" s="32">
        <v>18125</v>
      </c>
    </row>
    <row r="704747" spans="4:4" x14ac:dyDescent="0.3">
      <c r="D704747" s="11"/>
    </row>
    <row r="704748" spans="4:4" x14ac:dyDescent="0.3">
      <c r="D704748" s="39">
        <v>0</v>
      </c>
    </row>
    <row r="704749" spans="4:4" x14ac:dyDescent="0.3">
      <c r="D704749" s="39">
        <v>0</v>
      </c>
    </row>
    <row r="704750" spans="4:4" x14ac:dyDescent="0.3">
      <c r="D704750" s="39">
        <v>0</v>
      </c>
    </row>
    <row r="704751" spans="4:4" x14ac:dyDescent="0.3">
      <c r="D704751" s="39">
        <v>0</v>
      </c>
    </row>
    <row r="704752" spans="4:4" x14ac:dyDescent="0.3">
      <c r="D704752" s="39">
        <v>0</v>
      </c>
    </row>
    <row r="704753" spans="4:4" x14ac:dyDescent="0.3">
      <c r="D704753" s="32">
        <v>123500</v>
      </c>
    </row>
    <row r="704754" spans="4:4" x14ac:dyDescent="0.3">
      <c r="D704754" s="39">
        <v>0</v>
      </c>
    </row>
    <row r="704759" spans="4:4" x14ac:dyDescent="0.3">
      <c r="D704759" s="30">
        <v>102125</v>
      </c>
    </row>
    <row r="704760" spans="4:4" x14ac:dyDescent="0.3">
      <c r="D704760" s="30">
        <v>107625</v>
      </c>
    </row>
    <row r="704761" spans="4:4" x14ac:dyDescent="0.3">
      <c r="D704761" s="32">
        <v>103250</v>
      </c>
    </row>
    <row r="704762" spans="4:4" x14ac:dyDescent="0.3">
      <c r="D704762" s="32">
        <v>105625</v>
      </c>
    </row>
    <row r="704763" spans="4:4" x14ac:dyDescent="0.3">
      <c r="D704763" s="32">
        <v>105500</v>
      </c>
    </row>
    <row r="704764" spans="4:4" x14ac:dyDescent="0.3">
      <c r="D704764" s="32">
        <v>90375</v>
      </c>
    </row>
    <row r="704765" spans="4:4" x14ac:dyDescent="0.3">
      <c r="D704765" s="32">
        <v>98000</v>
      </c>
    </row>
    <row r="704766" spans="4:4" x14ac:dyDescent="0.3">
      <c r="D704766" s="32">
        <v>95500</v>
      </c>
    </row>
    <row r="704767" spans="4:4" x14ac:dyDescent="0.3">
      <c r="D704767" s="32">
        <v>130000</v>
      </c>
    </row>
    <row r="704768" spans="4:4" x14ac:dyDescent="0.3">
      <c r="D704768" s="33">
        <v>143500</v>
      </c>
    </row>
    <row r="704769" spans="4:4" x14ac:dyDescent="0.3">
      <c r="D704769" s="11"/>
    </row>
    <row r="704780" spans="4:4" x14ac:dyDescent="0.3">
      <c r="D704780" s="31">
        <v>253</v>
      </c>
    </row>
    <row r="704781" spans="4:4" x14ac:dyDescent="0.3">
      <c r="D704781" s="31">
        <v>240</v>
      </c>
    </row>
    <row r="704782" spans="4:4" x14ac:dyDescent="0.3">
      <c r="D704782" s="31">
        <v>220</v>
      </c>
    </row>
    <row r="704783" spans="4:4" x14ac:dyDescent="0.3">
      <c r="D704783" s="31">
        <v>180</v>
      </c>
    </row>
    <row r="704784" spans="4:4" x14ac:dyDescent="0.3">
      <c r="D704784" s="36">
        <v>240</v>
      </c>
    </row>
    <row r="704785" spans="4:4" x14ac:dyDescent="0.3">
      <c r="D704785" s="31">
        <v>200</v>
      </c>
    </row>
    <row r="704786" spans="4:4" x14ac:dyDescent="0.3">
      <c r="D704786" s="31">
        <v>200</v>
      </c>
    </row>
    <row r="704787" spans="4:4" x14ac:dyDescent="0.3">
      <c r="D704787" s="31">
        <v>240</v>
      </c>
    </row>
    <row r="704788" spans="4:4" x14ac:dyDescent="0.3">
      <c r="D704788" s="31">
        <v>233</v>
      </c>
    </row>
    <row r="704789" spans="4:4" x14ac:dyDescent="0.3">
      <c r="D704789" s="31">
        <v>200</v>
      </c>
    </row>
    <row r="704790" spans="4:4" x14ac:dyDescent="0.3">
      <c r="D704790" s="31">
        <v>261</v>
      </c>
    </row>
    <row r="704791" spans="4:4" x14ac:dyDescent="0.3">
      <c r="D704791" s="31">
        <v>260</v>
      </c>
    </row>
    <row r="704792" spans="4:4" x14ac:dyDescent="0.3">
      <c r="D704792" s="31">
        <v>271</v>
      </c>
    </row>
    <row r="704793" spans="4:4" x14ac:dyDescent="0.3">
      <c r="D704793" s="31">
        <v>270</v>
      </c>
    </row>
    <row r="704794" spans="4:4" x14ac:dyDescent="0.3">
      <c r="D704794" s="31">
        <v>273</v>
      </c>
    </row>
    <row r="704795" spans="4:4" x14ac:dyDescent="0.3">
      <c r="D704795" s="31">
        <v>258</v>
      </c>
    </row>
    <row r="704796" spans="4:4" x14ac:dyDescent="0.3">
      <c r="D704796" s="36">
        <v>270</v>
      </c>
    </row>
    <row r="704797" spans="4:4" x14ac:dyDescent="0.3">
      <c r="D704797" s="31">
        <v>283</v>
      </c>
    </row>
    <row r="704798" spans="4:4" x14ac:dyDescent="0.3">
      <c r="D704798" s="31">
        <v>200</v>
      </c>
    </row>
    <row r="704799" spans="4:4" x14ac:dyDescent="0.3">
      <c r="D704799" s="31">
        <v>240</v>
      </c>
    </row>
    <row r="704800" spans="4:4" x14ac:dyDescent="0.3">
      <c r="D704800" s="31">
        <v>249</v>
      </c>
    </row>
    <row r="704801" spans="4:4" x14ac:dyDescent="0.3">
      <c r="D704801" s="31">
        <v>317</v>
      </c>
    </row>
    <row r="704802" spans="4:4" x14ac:dyDescent="0.3">
      <c r="D704802" s="31">
        <v>240</v>
      </c>
    </row>
    <row r="704803" spans="4:4" x14ac:dyDescent="0.3">
      <c r="D704803" s="14"/>
    </row>
    <row r="704804" spans="4:4" x14ac:dyDescent="0.3">
      <c r="D704804" s="31">
        <v>220</v>
      </c>
    </row>
    <row r="704805" spans="4:4" x14ac:dyDescent="0.3">
      <c r="D704805" s="31">
        <v>220</v>
      </c>
    </row>
    <row r="704806" spans="4:4" x14ac:dyDescent="0.3">
      <c r="D704806" s="31">
        <v>200</v>
      </c>
    </row>
    <row r="704807" spans="4:4" x14ac:dyDescent="0.3">
      <c r="D704807" s="31">
        <v>187</v>
      </c>
    </row>
    <row r="704808" spans="4:4" x14ac:dyDescent="0.3">
      <c r="D704808" s="31">
        <v>167</v>
      </c>
    </row>
    <row r="704809" spans="4:4" x14ac:dyDescent="0.3">
      <c r="D704809" s="31">
        <v>200</v>
      </c>
    </row>
    <row r="704810" spans="4:4" x14ac:dyDescent="0.3">
      <c r="D704810" s="31">
        <v>180</v>
      </c>
    </row>
    <row r="704811" spans="4:4" x14ac:dyDescent="0.3">
      <c r="D704811" s="31">
        <v>200</v>
      </c>
    </row>
    <row r="704812" spans="4:4" x14ac:dyDescent="0.3">
      <c r="D704812" s="31">
        <v>213</v>
      </c>
    </row>
    <row r="704813" spans="4:4" x14ac:dyDescent="0.3">
      <c r="D704813" s="31">
        <v>167</v>
      </c>
    </row>
    <row r="704814" spans="4:4" x14ac:dyDescent="0.3">
      <c r="D704814" s="31">
        <v>256</v>
      </c>
    </row>
    <row r="704815" spans="4:4" x14ac:dyDescent="0.3">
      <c r="D704815" s="31">
        <v>263</v>
      </c>
    </row>
    <row r="704816" spans="4:4" x14ac:dyDescent="0.3">
      <c r="D704816" s="31">
        <v>253</v>
      </c>
    </row>
    <row r="704817" spans="4:4" x14ac:dyDescent="0.3">
      <c r="D704817" s="31">
        <v>251</v>
      </c>
    </row>
    <row r="704818" spans="4:4" x14ac:dyDescent="0.3">
      <c r="D704818" s="31">
        <v>260</v>
      </c>
    </row>
    <row r="704819" spans="4:4" x14ac:dyDescent="0.3">
      <c r="D704819" s="31">
        <v>250</v>
      </c>
    </row>
    <row r="704820" spans="4:4" x14ac:dyDescent="0.3">
      <c r="D704820" s="31">
        <v>255</v>
      </c>
    </row>
    <row r="704821" spans="4:4" x14ac:dyDescent="0.3">
      <c r="D704821" s="31">
        <v>214</v>
      </c>
    </row>
    <row r="704822" spans="4:4" x14ac:dyDescent="0.3">
      <c r="D704822" s="31">
        <v>205</v>
      </c>
    </row>
    <row r="704823" spans="4:4" x14ac:dyDescent="0.3">
      <c r="D704823" s="31">
        <v>209</v>
      </c>
    </row>
    <row r="704824" spans="4:4" x14ac:dyDescent="0.3">
      <c r="D704824" s="31">
        <v>220</v>
      </c>
    </row>
    <row r="704825" spans="4:4" x14ac:dyDescent="0.3">
      <c r="D704825" s="31">
        <v>183</v>
      </c>
    </row>
    <row r="704826" spans="4:4" x14ac:dyDescent="0.3">
      <c r="D704826" s="32">
        <v>220</v>
      </c>
    </row>
    <row r="704827" spans="4:4" x14ac:dyDescent="0.3">
      <c r="D704827" s="31">
        <v>214</v>
      </c>
    </row>
    <row r="704828" spans="4:4" x14ac:dyDescent="0.3">
      <c r="D704828" s="2">
        <f>+AVERAGE(D704804:D704827)</f>
        <v>216.95833333333334</v>
      </c>
    </row>
    <row r="704829" spans="4:4" x14ac:dyDescent="0.3">
      <c r="D704829" s="31">
        <v>240</v>
      </c>
    </row>
    <row r="704830" spans="4:4" x14ac:dyDescent="0.3">
      <c r="D704830" s="31">
        <v>220</v>
      </c>
    </row>
    <row r="704831" spans="4:4" x14ac:dyDescent="0.3">
      <c r="D704831" s="31">
        <v>220</v>
      </c>
    </row>
    <row r="704832" spans="4:4" x14ac:dyDescent="0.3">
      <c r="D704832" s="31">
        <v>200</v>
      </c>
    </row>
    <row r="704833" spans="4:4" x14ac:dyDescent="0.3">
      <c r="D704833" s="31">
        <v>220</v>
      </c>
    </row>
    <row r="704834" spans="4:4" x14ac:dyDescent="0.3">
      <c r="D704834" s="31">
        <v>280</v>
      </c>
    </row>
    <row r="704835" spans="4:4" x14ac:dyDescent="0.3">
      <c r="D704835" s="31">
        <v>227</v>
      </c>
    </row>
    <row r="704836" spans="4:4" x14ac:dyDescent="0.3">
      <c r="D704836" s="31">
        <v>240</v>
      </c>
    </row>
    <row r="704837" spans="4:4" x14ac:dyDescent="0.3">
      <c r="D704837" s="31">
        <v>266</v>
      </c>
    </row>
    <row r="704838" spans="4:4" x14ac:dyDescent="0.3">
      <c r="D704838" s="36">
        <v>266</v>
      </c>
    </row>
    <row r="704839" spans="4:4" x14ac:dyDescent="0.3">
      <c r="D704839" s="36">
        <v>250</v>
      </c>
    </row>
    <row r="704840" spans="4:4" x14ac:dyDescent="0.3">
      <c r="D704840" s="31">
        <v>250</v>
      </c>
    </row>
    <row r="704841" spans="4:4" x14ac:dyDescent="0.3">
      <c r="D704841" s="31">
        <v>263</v>
      </c>
    </row>
    <row r="704842" spans="4:4" x14ac:dyDescent="0.3">
      <c r="D704842" s="31">
        <v>250</v>
      </c>
    </row>
    <row r="704843" spans="4:4" x14ac:dyDescent="0.3">
      <c r="D704843" s="31">
        <v>255</v>
      </c>
    </row>
    <row r="704844" spans="4:4" x14ac:dyDescent="0.3">
      <c r="D704844" s="31">
        <v>257</v>
      </c>
    </row>
    <row r="704845" spans="4:4" x14ac:dyDescent="0.3">
      <c r="D704845" s="31">
        <v>252</v>
      </c>
    </row>
    <row r="704846" spans="4:4" x14ac:dyDescent="0.3">
      <c r="D704846" s="31">
        <v>318</v>
      </c>
    </row>
    <row r="704847" spans="4:4" x14ac:dyDescent="0.3">
      <c r="D704847" s="31">
        <v>257</v>
      </c>
    </row>
    <row r="704848" spans="4:4" x14ac:dyDescent="0.3">
      <c r="D704848" s="31">
        <v>245</v>
      </c>
    </row>
    <row r="704849" spans="4:4" x14ac:dyDescent="0.3">
      <c r="D704849" s="31">
        <v>240</v>
      </c>
    </row>
    <row r="704850" spans="4:4" x14ac:dyDescent="0.3">
      <c r="D704850" s="31">
        <v>240</v>
      </c>
    </row>
    <row r="704851" spans="4:4" x14ac:dyDescent="0.3">
      <c r="D704851" s="2">
        <f>+AVERAGE(D704829:D704850)</f>
        <v>248</v>
      </c>
    </row>
    <row r="704852" spans="4:4" x14ac:dyDescent="0.3">
      <c r="D704852" s="31">
        <v>526</v>
      </c>
    </row>
    <row r="704853" spans="4:4" x14ac:dyDescent="0.3">
      <c r="D704853" s="31">
        <v>550</v>
      </c>
    </row>
    <row r="704854" spans="4:4" x14ac:dyDescent="0.3">
      <c r="D704854" s="31">
        <v>550</v>
      </c>
    </row>
    <row r="704855" spans="4:4" x14ac:dyDescent="0.3">
      <c r="D704855" s="31">
        <v>616</v>
      </c>
    </row>
    <row r="704856" spans="4:4" x14ac:dyDescent="0.3">
      <c r="D704856" s="31">
        <v>550</v>
      </c>
    </row>
    <row r="704857" spans="4:4" x14ac:dyDescent="0.3">
      <c r="D704857" s="31">
        <v>566</v>
      </c>
    </row>
    <row r="704858" spans="4:4" x14ac:dyDescent="0.3">
      <c r="D704858" s="31">
        <v>550</v>
      </c>
    </row>
    <row r="704860" spans="4:4" x14ac:dyDescent="0.3">
      <c r="D704860" s="31">
        <v>520</v>
      </c>
    </row>
    <row r="704861" spans="4:4" x14ac:dyDescent="0.3">
      <c r="D704861" s="31">
        <v>527</v>
      </c>
    </row>
    <row r="704862" spans="4:4" x14ac:dyDescent="0.3">
      <c r="D704862" s="31">
        <v>500</v>
      </c>
    </row>
    <row r="704863" spans="4:4" x14ac:dyDescent="0.3">
      <c r="D704863" s="31">
        <v>460</v>
      </c>
    </row>
    <row r="704864" spans="4:4" x14ac:dyDescent="0.3">
      <c r="D704864" s="31">
        <v>480</v>
      </c>
    </row>
    <row r="704865" spans="4:4" x14ac:dyDescent="0.3">
      <c r="D704865" s="31">
        <v>520</v>
      </c>
    </row>
    <row r="704866" spans="4:4" x14ac:dyDescent="0.3">
      <c r="D704866" s="31">
        <v>500</v>
      </c>
    </row>
    <row r="704867" spans="4:4" x14ac:dyDescent="0.3">
      <c r="D704867" s="31">
        <v>520</v>
      </c>
    </row>
    <row r="704868" spans="4:4" x14ac:dyDescent="0.3">
      <c r="D704868" s="31">
        <v>567</v>
      </c>
    </row>
    <row r="704869" spans="4:4" x14ac:dyDescent="0.3">
      <c r="D704869" s="31">
        <v>500</v>
      </c>
    </row>
    <row r="704870" spans="4:4" x14ac:dyDescent="0.3">
      <c r="D704870" s="31">
        <v>750</v>
      </c>
    </row>
    <row r="704871" spans="4:4" x14ac:dyDescent="0.3">
      <c r="D704871" s="31">
        <v>750</v>
      </c>
    </row>
    <row r="704872" spans="4:4" x14ac:dyDescent="0.3">
      <c r="D704872" s="36">
        <v>766</v>
      </c>
    </row>
    <row r="704873" spans="4:4" x14ac:dyDescent="0.3">
      <c r="D704873" s="31">
        <v>750</v>
      </c>
    </row>
    <row r="704874" spans="4:4" x14ac:dyDescent="0.3">
      <c r="D704874" s="31">
        <v>800</v>
      </c>
    </row>
    <row r="704875" spans="4:4" x14ac:dyDescent="0.3">
      <c r="D704875" s="31">
        <v>693</v>
      </c>
    </row>
    <row r="704876" spans="4:4" x14ac:dyDescent="0.3">
      <c r="D704876" s="31">
        <v>700</v>
      </c>
    </row>
    <row r="704877" spans="4:4" x14ac:dyDescent="0.3">
      <c r="D704877" s="31">
        <v>487</v>
      </c>
    </row>
    <row r="704878" spans="4:4" x14ac:dyDescent="0.3">
      <c r="D704878" s="31">
        <v>492</v>
      </c>
    </row>
    <row r="704879" spans="4:4" x14ac:dyDescent="0.3">
      <c r="D704879" s="31">
        <v>500</v>
      </c>
    </row>
    <row r="704880" spans="4:4" x14ac:dyDescent="0.3">
      <c r="D704880" s="31">
        <v>482</v>
      </c>
    </row>
    <row r="704881" spans="4:4" x14ac:dyDescent="0.3">
      <c r="D704881" s="31">
        <v>468</v>
      </c>
    </row>
    <row r="704882" spans="4:4" x14ac:dyDescent="0.3">
      <c r="D704882" s="31">
        <v>468</v>
      </c>
    </row>
    <row r="704883" spans="4:4" x14ac:dyDescent="0.3">
      <c r="D704883" s="2">
        <f>+AVERAGE(D704860:D704882)</f>
        <v>573.91304347826087</v>
      </c>
    </row>
    <row r="704884" spans="4:4" x14ac:dyDescent="0.3">
      <c r="D704884" s="31">
        <v>540</v>
      </c>
    </row>
    <row r="704885" spans="4:4" x14ac:dyDescent="0.3">
      <c r="D704885" s="31">
        <v>580</v>
      </c>
    </row>
    <row r="704886" spans="4:4" x14ac:dyDescent="0.3">
      <c r="D704886" s="31">
        <v>480</v>
      </c>
    </row>
    <row r="704887" spans="4:4" x14ac:dyDescent="0.3">
      <c r="D704887" s="31">
        <v>520</v>
      </c>
    </row>
    <row r="704888" spans="4:4" x14ac:dyDescent="0.3">
      <c r="D704888" s="31">
        <v>480</v>
      </c>
    </row>
    <row r="704889" spans="4:4" x14ac:dyDescent="0.3">
      <c r="D704889" s="31">
        <v>480</v>
      </c>
    </row>
    <row r="704890" spans="4:4" x14ac:dyDescent="0.3">
      <c r="D704890" s="31">
        <v>480</v>
      </c>
    </row>
    <row r="704891" spans="4:4" x14ac:dyDescent="0.3">
      <c r="D704891" s="31">
        <v>480</v>
      </c>
    </row>
    <row r="704892" spans="4:4" x14ac:dyDescent="0.3">
      <c r="D704892" s="31">
        <v>560</v>
      </c>
    </row>
    <row r="704893" spans="4:4" x14ac:dyDescent="0.3">
      <c r="D704893" s="31">
        <v>500</v>
      </c>
    </row>
    <row r="704894" spans="4:4" x14ac:dyDescent="0.3">
      <c r="D704894" s="31">
        <v>700</v>
      </c>
    </row>
    <row r="704895" spans="4:4" x14ac:dyDescent="0.3">
      <c r="D704895" s="31">
        <v>680</v>
      </c>
    </row>
    <row r="704896" spans="4:4" x14ac:dyDescent="0.3">
      <c r="D704896" s="31">
        <v>700</v>
      </c>
    </row>
    <row r="704897" spans="4:4" x14ac:dyDescent="0.3">
      <c r="D704897" s="31">
        <v>700</v>
      </c>
    </row>
    <row r="704898" spans="4:4" x14ac:dyDescent="0.3">
      <c r="D704898" s="31">
        <v>813</v>
      </c>
    </row>
    <row r="704899" spans="4:4" x14ac:dyDescent="0.3">
      <c r="D704899" s="31">
        <v>816</v>
      </c>
    </row>
    <row r="704900" spans="4:4" x14ac:dyDescent="0.3">
      <c r="D704900" s="31">
        <v>560</v>
      </c>
    </row>
    <row r="704901" spans="4:4" x14ac:dyDescent="0.3">
      <c r="D704901" s="31">
        <v>574</v>
      </c>
    </row>
    <row r="704902" spans="4:4" x14ac:dyDescent="0.3">
      <c r="D704902" s="31">
        <v>630</v>
      </c>
    </row>
    <row r="704903" spans="4:4" x14ac:dyDescent="0.3">
      <c r="D704903" s="31">
        <v>460</v>
      </c>
    </row>
    <row r="704904" spans="4:4" x14ac:dyDescent="0.3">
      <c r="D704904" s="31">
        <v>550</v>
      </c>
    </row>
    <row r="704905" spans="4:4" x14ac:dyDescent="0.3">
      <c r="D704905" s="31">
        <v>700</v>
      </c>
    </row>
    <row r="704906" spans="4:4" x14ac:dyDescent="0.3">
      <c r="D704906" s="31">
        <v>500</v>
      </c>
    </row>
    <row r="704907" spans="4:4" x14ac:dyDescent="0.3">
      <c r="D704907" s="2">
        <f>+AVERAGE(D704884:D704906)</f>
        <v>586.21739130434787</v>
      </c>
    </row>
    <row r="704908" spans="4:4" x14ac:dyDescent="0.3">
      <c r="D704908" s="31">
        <v>22000</v>
      </c>
    </row>
    <row r="704909" spans="4:4" x14ac:dyDescent="0.3">
      <c r="D704909" s="31">
        <v>23833</v>
      </c>
    </row>
    <row r="704910" spans="4:4" x14ac:dyDescent="0.3">
      <c r="D704910" s="31">
        <v>21500</v>
      </c>
    </row>
    <row r="704911" spans="4:4" x14ac:dyDescent="0.3">
      <c r="D704911" s="31">
        <v>21250</v>
      </c>
    </row>
    <row r="704912" spans="4:4" x14ac:dyDescent="0.3">
      <c r="D704912" s="31">
        <v>20500</v>
      </c>
    </row>
    <row r="704913" spans="4:4" x14ac:dyDescent="0.3">
      <c r="D704913" s="31">
        <v>21500</v>
      </c>
    </row>
    <row r="704914" spans="4:4" x14ac:dyDescent="0.3">
      <c r="D704914" s="31">
        <v>22166</v>
      </c>
    </row>
    <row r="704915" spans="4:4" x14ac:dyDescent="0.3">
      <c r="D704915" s="31">
        <v>15416</v>
      </c>
    </row>
    <row r="704916" spans="4:4" x14ac:dyDescent="0.3">
      <c r="D704916" s="31">
        <v>21333</v>
      </c>
    </row>
    <row r="704917" spans="4:4" x14ac:dyDescent="0.3">
      <c r="D704917" s="31">
        <v>21000</v>
      </c>
    </row>
    <row r="704918" spans="4:4" x14ac:dyDescent="0.3">
      <c r="D704918" s="31">
        <v>23333</v>
      </c>
    </row>
    <row r="704919" spans="4:4" x14ac:dyDescent="0.3">
      <c r="D704919" s="31">
        <v>23583</v>
      </c>
    </row>
    <row r="704920" spans="4:4" x14ac:dyDescent="0.3">
      <c r="D704920" s="31">
        <v>22500</v>
      </c>
    </row>
    <row r="704921" spans="4:4" x14ac:dyDescent="0.3">
      <c r="D704921" s="31">
        <v>22250</v>
      </c>
    </row>
    <row r="704922" spans="4:4" x14ac:dyDescent="0.3">
      <c r="D704922" s="31">
        <v>22166</v>
      </c>
    </row>
    <row r="704923" spans="4:4" x14ac:dyDescent="0.3">
      <c r="D704923" s="31">
        <v>27000</v>
      </c>
    </row>
    <row r="704924" spans="4:4" x14ac:dyDescent="0.3">
      <c r="D704924" s="31">
        <v>24300</v>
      </c>
    </row>
    <row r="704925" spans="4:4" x14ac:dyDescent="0.3">
      <c r="D704925" s="31">
        <v>19700</v>
      </c>
    </row>
    <row r="704926" spans="4:4" x14ac:dyDescent="0.3">
      <c r="D704926" s="31">
        <v>25500</v>
      </c>
    </row>
    <row r="704927" spans="4:4" x14ac:dyDescent="0.3">
      <c r="D704927" s="31">
        <v>19500</v>
      </c>
    </row>
    <row r="704928" spans="4:4" x14ac:dyDescent="0.3">
      <c r="D704928" s="31">
        <v>17900</v>
      </c>
    </row>
    <row r="704929" spans="4:4" x14ac:dyDescent="0.3">
      <c r="D704929" s="31">
        <v>23833</v>
      </c>
    </row>
    <row r="704930" spans="4:4" x14ac:dyDescent="0.3">
      <c r="D704930" s="37">
        <f>+AVERAGE(D704908:D704929)</f>
        <v>21911.954545454544</v>
      </c>
    </row>
    <row r="704931" spans="4:4" x14ac:dyDescent="0.3">
      <c r="D704931" s="31">
        <v>14500</v>
      </c>
    </row>
    <row r="704932" spans="4:4" x14ac:dyDescent="0.3">
      <c r="D704932" s="31">
        <v>15500</v>
      </c>
    </row>
    <row r="704933" spans="4:4" x14ac:dyDescent="0.3">
      <c r="D704933" s="31">
        <v>14750</v>
      </c>
    </row>
    <row r="704934" spans="4:4" x14ac:dyDescent="0.3">
      <c r="D704934" s="31">
        <v>14000</v>
      </c>
    </row>
    <row r="704935" spans="4:4" x14ac:dyDescent="0.3">
      <c r="D704935" s="31">
        <v>14000</v>
      </c>
    </row>
    <row r="704936" spans="4:4" x14ac:dyDescent="0.3">
      <c r="D704936" s="31">
        <v>14500</v>
      </c>
    </row>
    <row r="704937" spans="4:4" x14ac:dyDescent="0.3">
      <c r="D704937" s="31">
        <v>14000</v>
      </c>
    </row>
    <row r="704938" spans="4:4" x14ac:dyDescent="0.3">
      <c r="D704938" s="31">
        <v>14250</v>
      </c>
    </row>
    <row r="704939" spans="4:4" x14ac:dyDescent="0.3">
      <c r="D704939" s="31">
        <v>14500</v>
      </c>
    </row>
    <row r="704940" spans="4:4" x14ac:dyDescent="0.3">
      <c r="D704940" s="31">
        <v>14000</v>
      </c>
    </row>
    <row r="704941" spans="4:4" x14ac:dyDescent="0.3">
      <c r="D704941" s="31">
        <v>16000</v>
      </c>
    </row>
    <row r="704942" spans="4:4" x14ac:dyDescent="0.3">
      <c r="D704942" s="31">
        <v>15500</v>
      </c>
    </row>
    <row r="704943" spans="4:4" x14ac:dyDescent="0.3">
      <c r="D704943" s="31">
        <v>14750</v>
      </c>
    </row>
    <row r="704944" spans="4:4" x14ac:dyDescent="0.3">
      <c r="D704944" s="31">
        <v>13833</v>
      </c>
    </row>
    <row r="704945" spans="4:4" x14ac:dyDescent="0.3">
      <c r="D704945" s="31">
        <v>14583</v>
      </c>
    </row>
    <row r="704946" spans="4:4" x14ac:dyDescent="0.3">
      <c r="D704946" s="31">
        <v>17525</v>
      </c>
    </row>
    <row r="704947" spans="4:4" x14ac:dyDescent="0.3">
      <c r="D704947" s="31">
        <v>18750</v>
      </c>
    </row>
    <row r="704948" spans="4:4" x14ac:dyDescent="0.3">
      <c r="D704948" s="31">
        <v>13575</v>
      </c>
    </row>
    <row r="704949" spans="4:4" x14ac:dyDescent="0.3">
      <c r="D704949" s="31">
        <v>18300</v>
      </c>
    </row>
    <row r="704950" spans="4:4" x14ac:dyDescent="0.3">
      <c r="D704950" s="31">
        <v>15025</v>
      </c>
    </row>
    <row r="704951" spans="4:4" x14ac:dyDescent="0.3">
      <c r="D704951" s="31">
        <v>12200</v>
      </c>
    </row>
    <row r="704952" spans="4:4" x14ac:dyDescent="0.3">
      <c r="D704952" s="31">
        <v>15500</v>
      </c>
    </row>
    <row r="704953" spans="4:4" x14ac:dyDescent="0.3">
      <c r="D704953" s="2">
        <f>+AVERAGE(D704931:D704952)</f>
        <v>14979.136363636364</v>
      </c>
    </row>
    <row r="704954" spans="4:4" x14ac:dyDescent="0.3">
      <c r="D704954" s="31">
        <v>144333</v>
      </c>
    </row>
    <row r="704955" spans="4:4" x14ac:dyDescent="0.3">
      <c r="D704955" s="31">
        <v>141125</v>
      </c>
    </row>
    <row r="704956" spans="4:4" x14ac:dyDescent="0.3">
      <c r="D704956" s="2">
        <f>+AVERAGE(D704954:D704955)</f>
        <v>142729</v>
      </c>
    </row>
    <row r="704957" spans="4:4" x14ac:dyDescent="0.3">
      <c r="D704957" s="31">
        <v>653</v>
      </c>
    </row>
    <row r="704958" spans="4:4" x14ac:dyDescent="0.3">
      <c r="D704958" s="31">
        <v>600</v>
      </c>
    </row>
    <row r="704959" spans="4:4" x14ac:dyDescent="0.3">
      <c r="D704959" s="31">
        <v>586</v>
      </c>
    </row>
    <row r="704960" spans="4:4" x14ac:dyDescent="0.3">
      <c r="D704960" s="31">
        <v>593</v>
      </c>
    </row>
    <row r="704961" spans="4:4" x14ac:dyDescent="0.3">
      <c r="D704961" s="31">
        <v>655</v>
      </c>
    </row>
    <row r="704962" spans="4:4" x14ac:dyDescent="0.3">
      <c r="D704962" s="31">
        <v>625</v>
      </c>
    </row>
    <row r="704963" spans="4:4" x14ac:dyDescent="0.3">
      <c r="D704963" s="31">
        <v>616</v>
      </c>
    </row>
    <row r="704964" spans="4:4" x14ac:dyDescent="0.3">
      <c r="D704964" s="37">
        <f>+AVERAGE(D704957:D704963)</f>
        <v>618.28571428571433</v>
      </c>
    </row>
    <row r="720897" spans="4:4" x14ac:dyDescent="0.3">
      <c r="D720897" s="29">
        <v>44713</v>
      </c>
    </row>
    <row r="720898" spans="4:4" x14ac:dyDescent="0.3">
      <c r="D720898" s="30" t="s">
        <v>232</v>
      </c>
    </row>
    <row r="720899" spans="4:4" x14ac:dyDescent="0.3">
      <c r="D720899" s="31">
        <v>2022</v>
      </c>
    </row>
    <row r="720915" spans="4:4" x14ac:dyDescent="0.3">
      <c r="D720915" s="34">
        <v>434</v>
      </c>
    </row>
    <row r="720916" spans="4:4" x14ac:dyDescent="0.3">
      <c r="D720916" s="30">
        <v>275</v>
      </c>
    </row>
    <row r="720917" spans="4:4" x14ac:dyDescent="0.3">
      <c r="D720917" s="30">
        <v>290</v>
      </c>
    </row>
    <row r="720918" spans="4:4" x14ac:dyDescent="0.3">
      <c r="D720918" s="35">
        <v>434</v>
      </c>
    </row>
    <row r="720919" spans="4:4" x14ac:dyDescent="0.3">
      <c r="D720919" s="32">
        <v>275</v>
      </c>
    </row>
    <row r="720920" spans="4:4" x14ac:dyDescent="0.3">
      <c r="D720920" s="32">
        <v>300</v>
      </c>
    </row>
    <row r="720921" spans="4:4" x14ac:dyDescent="0.3">
      <c r="D720921" s="32">
        <v>265</v>
      </c>
    </row>
    <row r="720922" spans="4:4" x14ac:dyDescent="0.3">
      <c r="D720922" s="32">
        <v>290</v>
      </c>
    </row>
    <row r="720923" spans="4:4" x14ac:dyDescent="0.3">
      <c r="D720923" s="32">
        <v>290</v>
      </c>
    </row>
    <row r="720924" spans="4:4" x14ac:dyDescent="0.3">
      <c r="D720924" s="31">
        <v>260</v>
      </c>
    </row>
    <row r="720925" spans="4:4" x14ac:dyDescent="0.3">
      <c r="D720925" s="31">
        <v>800</v>
      </c>
    </row>
    <row r="720926" spans="4:4" x14ac:dyDescent="0.3">
      <c r="D720926" s="31">
        <v>800</v>
      </c>
    </row>
    <row r="720927" spans="4:4" x14ac:dyDescent="0.3">
      <c r="D720927" s="31">
        <v>300</v>
      </c>
    </row>
    <row r="720928" spans="4:4" x14ac:dyDescent="0.3">
      <c r="D720928" s="31">
        <v>300</v>
      </c>
    </row>
    <row r="720929" spans="4:4" x14ac:dyDescent="0.3">
      <c r="D720929" s="31">
        <v>300</v>
      </c>
    </row>
    <row r="720930" spans="4:4" x14ac:dyDescent="0.3">
      <c r="D720930" s="31">
        <v>280</v>
      </c>
    </row>
    <row r="720931" spans="4:4" x14ac:dyDescent="0.3">
      <c r="D720931" s="31">
        <v>293</v>
      </c>
    </row>
    <row r="720932" spans="4:4" x14ac:dyDescent="0.3">
      <c r="D720932" s="31">
        <v>320</v>
      </c>
    </row>
    <row r="720934" spans="4:4" x14ac:dyDescent="0.3">
      <c r="D720934" s="36">
        <v>0</v>
      </c>
    </row>
    <row r="720935" spans="4:4" x14ac:dyDescent="0.3">
      <c r="D720935" s="36">
        <v>0</v>
      </c>
    </row>
    <row r="720936" spans="4:4" x14ac:dyDescent="0.3">
      <c r="D720936" s="36">
        <v>245</v>
      </c>
    </row>
    <row r="720937" spans="4:4" x14ac:dyDescent="0.3">
      <c r="D720937" s="36">
        <v>245</v>
      </c>
    </row>
    <row r="720938" spans="4:4" x14ac:dyDescent="0.3">
      <c r="D720938" s="36">
        <v>0</v>
      </c>
    </row>
    <row r="720939" spans="4:4" x14ac:dyDescent="0.3">
      <c r="D720939" s="36">
        <v>0</v>
      </c>
    </row>
    <row r="720940" spans="4:4" x14ac:dyDescent="0.3">
      <c r="D720940" s="36">
        <v>300</v>
      </c>
    </row>
    <row r="720952" spans="4:4" x14ac:dyDescent="0.3">
      <c r="D720952" s="30">
        <v>220</v>
      </c>
    </row>
    <row r="720953" spans="4:4" x14ac:dyDescent="0.3">
      <c r="D720953" s="32">
        <v>250</v>
      </c>
    </row>
    <row r="720954" spans="4:4" x14ac:dyDescent="0.3">
      <c r="D720954" s="30">
        <v>250</v>
      </c>
    </row>
    <row r="720955" spans="4:4" x14ac:dyDescent="0.3">
      <c r="D720955" s="32">
        <v>230</v>
      </c>
    </row>
    <row r="720956" spans="4:4" x14ac:dyDescent="0.3">
      <c r="D720956" s="32">
        <v>270</v>
      </c>
    </row>
    <row r="720957" spans="4:4" x14ac:dyDescent="0.3">
      <c r="D720957" s="32">
        <v>200</v>
      </c>
    </row>
    <row r="720958" spans="4:4" x14ac:dyDescent="0.3">
      <c r="D720958" s="32">
        <v>125</v>
      </c>
    </row>
    <row r="720959" spans="4:4" x14ac:dyDescent="0.3">
      <c r="D720959" s="32">
        <v>240</v>
      </c>
    </row>
    <row r="720960" spans="4:4" x14ac:dyDescent="0.3">
      <c r="D720960" s="31">
        <v>220</v>
      </c>
    </row>
    <row r="720962" spans="4:4" x14ac:dyDescent="0.3">
      <c r="D720962" s="36">
        <v>260</v>
      </c>
    </row>
    <row r="720964" spans="4:4" x14ac:dyDescent="0.3">
      <c r="D720964" s="36">
        <v>0</v>
      </c>
    </row>
    <row r="720965" spans="4:4" x14ac:dyDescent="0.3">
      <c r="D720965" s="36">
        <v>0</v>
      </c>
    </row>
    <row r="720966" spans="4:4" x14ac:dyDescent="0.3">
      <c r="D720966" s="36">
        <v>0</v>
      </c>
    </row>
    <row r="720967" spans="4:4" x14ac:dyDescent="0.3">
      <c r="D720967" s="36">
        <v>0</v>
      </c>
    </row>
    <row r="720968" spans="4:4" x14ac:dyDescent="0.3">
      <c r="D720968" s="36">
        <v>0</v>
      </c>
    </row>
    <row r="720969" spans="4:4" x14ac:dyDescent="0.3">
      <c r="D720969" s="36">
        <v>0</v>
      </c>
    </row>
    <row r="720970" spans="4:4" x14ac:dyDescent="0.3">
      <c r="D720970" s="36">
        <v>533</v>
      </c>
    </row>
    <row r="720979" spans="4:4" x14ac:dyDescent="0.3">
      <c r="D720979" s="32">
        <v>320</v>
      </c>
    </row>
    <row r="720983" spans="4:4" x14ac:dyDescent="0.3">
      <c r="D720983" s="35">
        <v>333</v>
      </c>
    </row>
    <row r="720984" spans="4:4" x14ac:dyDescent="0.3">
      <c r="D720984" s="35">
        <v>300</v>
      </c>
    </row>
    <row r="720985" spans="4:4" x14ac:dyDescent="0.3">
      <c r="D720985" s="23">
        <v>250</v>
      </c>
    </row>
    <row r="720993" spans="4:4" x14ac:dyDescent="0.3">
      <c r="D720993" s="22">
        <v>260</v>
      </c>
    </row>
    <row r="720995" spans="4:4" x14ac:dyDescent="0.3">
      <c r="D720995" s="38">
        <v>720</v>
      </c>
    </row>
    <row r="720996" spans="4:4" x14ac:dyDescent="0.3">
      <c r="D720996" s="38">
        <v>800</v>
      </c>
    </row>
    <row r="720997" spans="4:4" x14ac:dyDescent="0.3">
      <c r="D720997" s="38">
        <v>947</v>
      </c>
    </row>
    <row r="720998" spans="4:4" x14ac:dyDescent="0.3">
      <c r="D720998" s="38">
        <v>947</v>
      </c>
    </row>
    <row r="720999" spans="4:4" x14ac:dyDescent="0.3">
      <c r="D720999" s="38">
        <v>1000</v>
      </c>
    </row>
    <row r="721000" spans="4:4" x14ac:dyDescent="0.3">
      <c r="D721000" s="38">
        <v>1000</v>
      </c>
    </row>
    <row r="721001" spans="4:4" x14ac:dyDescent="0.3">
      <c r="D721001" s="38">
        <v>933</v>
      </c>
    </row>
    <row r="721017" spans="4:4" x14ac:dyDescent="0.3">
      <c r="D721017" s="32">
        <v>506</v>
      </c>
    </row>
    <row r="721018" spans="4:4" x14ac:dyDescent="0.3">
      <c r="D721018" s="32">
        <v>546</v>
      </c>
    </row>
    <row r="721020" spans="4:4" x14ac:dyDescent="0.3">
      <c r="D721020" s="35">
        <v>750</v>
      </c>
    </row>
    <row r="721021" spans="4:4" x14ac:dyDescent="0.3">
      <c r="D721021" s="30">
        <v>775</v>
      </c>
    </row>
    <row r="721022" spans="4:4" x14ac:dyDescent="0.3">
      <c r="D721022" s="30">
        <v>785</v>
      </c>
    </row>
    <row r="721023" spans="4:4" x14ac:dyDescent="0.3">
      <c r="D721023" s="32">
        <v>790</v>
      </c>
    </row>
    <row r="721024" spans="4:4" x14ac:dyDescent="0.3">
      <c r="D721024" s="32">
        <v>790</v>
      </c>
    </row>
    <row r="721025" spans="4:4" x14ac:dyDescent="0.3">
      <c r="D721025" s="32">
        <v>790</v>
      </c>
    </row>
    <row r="721026" spans="4:4" x14ac:dyDescent="0.3">
      <c r="D721026" s="31">
        <v>760</v>
      </c>
    </row>
    <row r="721027" spans="4:4" x14ac:dyDescent="0.3">
      <c r="D721027" s="32">
        <v>790</v>
      </c>
    </row>
    <row r="721029" spans="4:4" x14ac:dyDescent="0.3">
      <c r="D721029" s="35">
        <v>466</v>
      </c>
    </row>
    <row r="721030" spans="4:4" x14ac:dyDescent="0.3">
      <c r="D721030" s="35">
        <v>400</v>
      </c>
    </row>
    <row r="721031" spans="4:4" x14ac:dyDescent="0.3">
      <c r="D721031" s="11">
        <f>+AVERAGE(D721029:D721030)</f>
        <v>433</v>
      </c>
    </row>
    <row r="721035" spans="4:4" x14ac:dyDescent="0.3">
      <c r="D721035" s="32">
        <v>680</v>
      </c>
    </row>
    <row r="721036" spans="4:4" x14ac:dyDescent="0.3">
      <c r="D721036" s="30">
        <v>640</v>
      </c>
    </row>
    <row r="721037" spans="4:4" x14ac:dyDescent="0.3">
      <c r="D721037" s="32">
        <v>450</v>
      </c>
    </row>
    <row r="721038" spans="4:4" x14ac:dyDescent="0.3">
      <c r="D721038" s="32">
        <v>560</v>
      </c>
    </row>
    <row r="721039" spans="4:4" x14ac:dyDescent="0.3">
      <c r="D721039" s="32">
        <v>515</v>
      </c>
    </row>
    <row r="721040" spans="4:4" x14ac:dyDescent="0.3">
      <c r="D721040" s="31">
        <v>545</v>
      </c>
    </row>
    <row r="721041" spans="4:4" x14ac:dyDescent="0.3">
      <c r="D721041" s="22">
        <v>530</v>
      </c>
    </row>
    <row r="721042" spans="4:4" x14ac:dyDescent="0.3">
      <c r="D721042" s="11"/>
    </row>
    <row r="721046" spans="4:4" x14ac:dyDescent="0.3">
      <c r="D721046" s="32">
        <v>780</v>
      </c>
    </row>
    <row r="721048" spans="4:4" x14ac:dyDescent="0.3">
      <c r="D721048" s="11"/>
    </row>
    <row r="721057" spans="4:4" x14ac:dyDescent="0.3">
      <c r="D721057" s="30">
        <v>600</v>
      </c>
    </row>
    <row r="721058" spans="4:4" x14ac:dyDescent="0.3">
      <c r="D721058" s="30">
        <v>650</v>
      </c>
    </row>
    <row r="721059" spans="4:4" x14ac:dyDescent="0.3">
      <c r="D721059" s="32">
        <v>645</v>
      </c>
    </row>
    <row r="721060" spans="4:4" x14ac:dyDescent="0.3">
      <c r="D721060" s="32">
        <v>490</v>
      </c>
    </row>
    <row r="721061" spans="4:4" x14ac:dyDescent="0.3">
      <c r="D721061" s="32">
        <v>525</v>
      </c>
    </row>
    <row r="721062" spans="4:4" x14ac:dyDescent="0.3">
      <c r="D721062" s="22">
        <v>560</v>
      </c>
    </row>
    <row r="721063" spans="4:4" x14ac:dyDescent="0.3">
      <c r="D721063" s="11"/>
    </row>
    <row r="721064" spans="4:4" x14ac:dyDescent="0.3">
      <c r="D721064" s="37">
        <v>87500</v>
      </c>
    </row>
    <row r="721065" spans="4:4" x14ac:dyDescent="0.3">
      <c r="D721065" s="37">
        <v>90000</v>
      </c>
    </row>
    <row r="721066" spans="4:4" x14ac:dyDescent="0.3">
      <c r="D721066" s="37">
        <v>45667</v>
      </c>
    </row>
    <row r="721067" spans="4:4" x14ac:dyDescent="0.3">
      <c r="D721067" s="37">
        <v>45667</v>
      </c>
    </row>
    <row r="721068" spans="4:4" x14ac:dyDescent="0.3">
      <c r="D721068" s="37">
        <v>37500</v>
      </c>
    </row>
    <row r="721069" spans="4:4" x14ac:dyDescent="0.3">
      <c r="D721069" s="37">
        <v>34167</v>
      </c>
    </row>
    <row r="721070" spans="4:4" x14ac:dyDescent="0.3">
      <c r="D721070" s="37">
        <v>40833</v>
      </c>
    </row>
    <row r="721084" spans="4:4" x14ac:dyDescent="0.3">
      <c r="D721084" s="32">
        <v>30666</v>
      </c>
    </row>
    <row r="721090" spans="4:4" x14ac:dyDescent="0.3">
      <c r="D721090" s="35">
        <v>28666</v>
      </c>
    </row>
    <row r="721091" spans="4:4" x14ac:dyDescent="0.3">
      <c r="D721091" s="32">
        <v>31333</v>
      </c>
    </row>
    <row r="721092" spans="4:4" x14ac:dyDescent="0.3">
      <c r="D721092" s="30">
        <v>32000</v>
      </c>
    </row>
    <row r="721093" spans="4:4" x14ac:dyDescent="0.3">
      <c r="D721093" s="30">
        <v>34750</v>
      </c>
    </row>
    <row r="721094" spans="4:4" x14ac:dyDescent="0.3">
      <c r="D721094" s="32">
        <v>32750</v>
      </c>
    </row>
    <row r="721095" spans="4:4" x14ac:dyDescent="0.3">
      <c r="D721095" s="31">
        <v>20125</v>
      </c>
    </row>
    <row r="721096" spans="4:4" x14ac:dyDescent="0.3">
      <c r="D721096" s="32">
        <v>31700</v>
      </c>
    </row>
    <row r="721097" spans="4:4" x14ac:dyDescent="0.3">
      <c r="D721097" s="32">
        <v>34000</v>
      </c>
    </row>
    <row r="721098" spans="4:4" x14ac:dyDescent="0.3">
      <c r="D721098" s="32">
        <v>39870</v>
      </c>
    </row>
    <row r="721099" spans="4:4" x14ac:dyDescent="0.3">
      <c r="D721099" s="32">
        <v>34787</v>
      </c>
    </row>
    <row r="721100" spans="4:4" x14ac:dyDescent="0.3">
      <c r="D721100" s="11"/>
    </row>
    <row r="721101" spans="4:4" x14ac:dyDescent="0.3">
      <c r="D721101" s="36">
        <v>69667</v>
      </c>
    </row>
    <row r="721102" spans="4:4" x14ac:dyDescent="0.3">
      <c r="D721102" s="36">
        <v>70667</v>
      </c>
    </row>
    <row r="721103" spans="4:4" x14ac:dyDescent="0.3">
      <c r="D721103" s="36">
        <v>33933</v>
      </c>
    </row>
    <row r="721104" spans="4:4" x14ac:dyDescent="0.3">
      <c r="D721104" s="36">
        <v>33933</v>
      </c>
    </row>
    <row r="721105" spans="4:4" x14ac:dyDescent="0.3">
      <c r="D721105" s="36">
        <v>23833</v>
      </c>
    </row>
    <row r="721106" spans="4:4" x14ac:dyDescent="0.3">
      <c r="D721106" s="36">
        <v>23833</v>
      </c>
    </row>
    <row r="721107" spans="4:4" x14ac:dyDescent="0.3">
      <c r="D721107" s="36">
        <v>28000</v>
      </c>
    </row>
    <row r="721122" spans="4:4" x14ac:dyDescent="0.3">
      <c r="D721122" s="35">
        <v>18333</v>
      </c>
    </row>
    <row r="721123" spans="4:4" x14ac:dyDescent="0.3">
      <c r="D721123" s="30">
        <v>16166</v>
      </c>
    </row>
    <row r="721124" spans="4:4" x14ac:dyDescent="0.3">
      <c r="D721124" s="30">
        <v>19000</v>
      </c>
    </row>
    <row r="721125" spans="4:4" x14ac:dyDescent="0.3">
      <c r="D721125" s="32">
        <v>21500</v>
      </c>
    </row>
    <row r="721126" spans="4:4" x14ac:dyDescent="0.3">
      <c r="D721126" s="32">
        <v>21375</v>
      </c>
    </row>
    <row r="721127" spans="4:4" x14ac:dyDescent="0.3">
      <c r="D721127" s="32">
        <v>19750</v>
      </c>
    </row>
    <row r="721128" spans="4:4" x14ac:dyDescent="0.3">
      <c r="D721128" s="32">
        <v>16125</v>
      </c>
    </row>
    <row r="721129" spans="4:4" x14ac:dyDescent="0.3">
      <c r="D721129" s="31">
        <v>17750</v>
      </c>
    </row>
    <row r="721130" spans="4:4" x14ac:dyDescent="0.3">
      <c r="D721130" s="32">
        <v>18125</v>
      </c>
    </row>
    <row r="721131" spans="4:4" x14ac:dyDescent="0.3">
      <c r="D721131" s="11"/>
    </row>
    <row r="721132" spans="4:4" x14ac:dyDescent="0.3">
      <c r="D721132" s="39">
        <v>0</v>
      </c>
    </row>
    <row r="721133" spans="4:4" x14ac:dyDescent="0.3">
      <c r="D721133" s="39">
        <v>0</v>
      </c>
    </row>
    <row r="721134" spans="4:4" x14ac:dyDescent="0.3">
      <c r="D721134" s="39">
        <v>0</v>
      </c>
    </row>
    <row r="721135" spans="4:4" x14ac:dyDescent="0.3">
      <c r="D721135" s="39">
        <v>0</v>
      </c>
    </row>
    <row r="721136" spans="4:4" x14ac:dyDescent="0.3">
      <c r="D721136" s="39">
        <v>0</v>
      </c>
    </row>
    <row r="721137" spans="4:4" x14ac:dyDescent="0.3">
      <c r="D721137" s="32">
        <v>123500</v>
      </c>
    </row>
    <row r="721138" spans="4:4" x14ac:dyDescent="0.3">
      <c r="D721138" s="39">
        <v>0</v>
      </c>
    </row>
    <row r="721143" spans="4:4" x14ac:dyDescent="0.3">
      <c r="D721143" s="30">
        <v>102125</v>
      </c>
    </row>
    <row r="721144" spans="4:4" x14ac:dyDescent="0.3">
      <c r="D721144" s="30">
        <v>107625</v>
      </c>
    </row>
    <row r="721145" spans="4:4" x14ac:dyDescent="0.3">
      <c r="D721145" s="32">
        <v>103250</v>
      </c>
    </row>
    <row r="721146" spans="4:4" x14ac:dyDescent="0.3">
      <c r="D721146" s="32">
        <v>105625</v>
      </c>
    </row>
    <row r="721147" spans="4:4" x14ac:dyDescent="0.3">
      <c r="D721147" s="32">
        <v>105500</v>
      </c>
    </row>
    <row r="721148" spans="4:4" x14ac:dyDescent="0.3">
      <c r="D721148" s="32">
        <v>90375</v>
      </c>
    </row>
    <row r="721149" spans="4:4" x14ac:dyDescent="0.3">
      <c r="D721149" s="32">
        <v>98000</v>
      </c>
    </row>
    <row r="721150" spans="4:4" x14ac:dyDescent="0.3">
      <c r="D721150" s="32">
        <v>95500</v>
      </c>
    </row>
    <row r="721151" spans="4:4" x14ac:dyDescent="0.3">
      <c r="D721151" s="32">
        <v>130000</v>
      </c>
    </row>
    <row r="721152" spans="4:4" x14ac:dyDescent="0.3">
      <c r="D721152" s="33">
        <v>143500</v>
      </c>
    </row>
    <row r="721153" spans="4:4" x14ac:dyDescent="0.3">
      <c r="D721153" s="11"/>
    </row>
    <row r="721164" spans="4:4" x14ac:dyDescent="0.3">
      <c r="D721164" s="31">
        <v>253</v>
      </c>
    </row>
    <row r="721165" spans="4:4" x14ac:dyDescent="0.3">
      <c r="D721165" s="31">
        <v>240</v>
      </c>
    </row>
    <row r="721166" spans="4:4" x14ac:dyDescent="0.3">
      <c r="D721166" s="31">
        <v>220</v>
      </c>
    </row>
    <row r="721167" spans="4:4" x14ac:dyDescent="0.3">
      <c r="D721167" s="31">
        <v>180</v>
      </c>
    </row>
    <row r="721168" spans="4:4" x14ac:dyDescent="0.3">
      <c r="D721168" s="36">
        <v>240</v>
      </c>
    </row>
    <row r="721169" spans="4:4" x14ac:dyDescent="0.3">
      <c r="D721169" s="31">
        <v>200</v>
      </c>
    </row>
    <row r="721170" spans="4:4" x14ac:dyDescent="0.3">
      <c r="D721170" s="31">
        <v>200</v>
      </c>
    </row>
    <row r="721171" spans="4:4" x14ac:dyDescent="0.3">
      <c r="D721171" s="31">
        <v>240</v>
      </c>
    </row>
    <row r="721172" spans="4:4" x14ac:dyDescent="0.3">
      <c r="D721172" s="31">
        <v>233</v>
      </c>
    </row>
    <row r="721173" spans="4:4" x14ac:dyDescent="0.3">
      <c r="D721173" s="31">
        <v>200</v>
      </c>
    </row>
    <row r="721174" spans="4:4" x14ac:dyDescent="0.3">
      <c r="D721174" s="31">
        <v>261</v>
      </c>
    </row>
    <row r="721175" spans="4:4" x14ac:dyDescent="0.3">
      <c r="D721175" s="31">
        <v>260</v>
      </c>
    </row>
    <row r="721176" spans="4:4" x14ac:dyDescent="0.3">
      <c r="D721176" s="31">
        <v>271</v>
      </c>
    </row>
    <row r="721177" spans="4:4" x14ac:dyDescent="0.3">
      <c r="D721177" s="31">
        <v>270</v>
      </c>
    </row>
    <row r="721178" spans="4:4" x14ac:dyDescent="0.3">
      <c r="D721178" s="31">
        <v>273</v>
      </c>
    </row>
    <row r="721179" spans="4:4" x14ac:dyDescent="0.3">
      <c r="D721179" s="31">
        <v>258</v>
      </c>
    </row>
    <row r="721180" spans="4:4" x14ac:dyDescent="0.3">
      <c r="D721180" s="36">
        <v>270</v>
      </c>
    </row>
    <row r="721181" spans="4:4" x14ac:dyDescent="0.3">
      <c r="D721181" s="31">
        <v>283</v>
      </c>
    </row>
    <row r="721182" spans="4:4" x14ac:dyDescent="0.3">
      <c r="D721182" s="31">
        <v>200</v>
      </c>
    </row>
    <row r="721183" spans="4:4" x14ac:dyDescent="0.3">
      <c r="D721183" s="31">
        <v>240</v>
      </c>
    </row>
    <row r="721184" spans="4:4" x14ac:dyDescent="0.3">
      <c r="D721184" s="31">
        <v>249</v>
      </c>
    </row>
    <row r="721185" spans="4:4" x14ac:dyDescent="0.3">
      <c r="D721185" s="31">
        <v>317</v>
      </c>
    </row>
    <row r="721186" spans="4:4" x14ac:dyDescent="0.3">
      <c r="D721186" s="31">
        <v>240</v>
      </c>
    </row>
    <row r="721187" spans="4:4" x14ac:dyDescent="0.3">
      <c r="D721187" s="14"/>
    </row>
    <row r="721188" spans="4:4" x14ac:dyDescent="0.3">
      <c r="D721188" s="31">
        <v>220</v>
      </c>
    </row>
    <row r="721189" spans="4:4" x14ac:dyDescent="0.3">
      <c r="D721189" s="31">
        <v>220</v>
      </c>
    </row>
    <row r="721190" spans="4:4" x14ac:dyDescent="0.3">
      <c r="D721190" s="31">
        <v>200</v>
      </c>
    </row>
    <row r="721191" spans="4:4" x14ac:dyDescent="0.3">
      <c r="D721191" s="31">
        <v>187</v>
      </c>
    </row>
    <row r="721192" spans="4:4" x14ac:dyDescent="0.3">
      <c r="D721192" s="31">
        <v>167</v>
      </c>
    </row>
    <row r="721193" spans="4:4" x14ac:dyDescent="0.3">
      <c r="D721193" s="31">
        <v>200</v>
      </c>
    </row>
    <row r="721194" spans="4:4" x14ac:dyDescent="0.3">
      <c r="D721194" s="31">
        <v>180</v>
      </c>
    </row>
    <row r="721195" spans="4:4" x14ac:dyDescent="0.3">
      <c r="D721195" s="31">
        <v>200</v>
      </c>
    </row>
    <row r="721196" spans="4:4" x14ac:dyDescent="0.3">
      <c r="D721196" s="31">
        <v>213</v>
      </c>
    </row>
    <row r="721197" spans="4:4" x14ac:dyDescent="0.3">
      <c r="D721197" s="31">
        <v>167</v>
      </c>
    </row>
    <row r="721198" spans="4:4" x14ac:dyDescent="0.3">
      <c r="D721198" s="31">
        <v>256</v>
      </c>
    </row>
    <row r="721199" spans="4:4" x14ac:dyDescent="0.3">
      <c r="D721199" s="31">
        <v>263</v>
      </c>
    </row>
    <row r="721200" spans="4:4" x14ac:dyDescent="0.3">
      <c r="D721200" s="31">
        <v>253</v>
      </c>
    </row>
    <row r="721201" spans="4:4" x14ac:dyDescent="0.3">
      <c r="D721201" s="31">
        <v>251</v>
      </c>
    </row>
    <row r="721202" spans="4:4" x14ac:dyDescent="0.3">
      <c r="D721202" s="31">
        <v>260</v>
      </c>
    </row>
    <row r="721203" spans="4:4" x14ac:dyDescent="0.3">
      <c r="D721203" s="31">
        <v>250</v>
      </c>
    </row>
    <row r="721204" spans="4:4" x14ac:dyDescent="0.3">
      <c r="D721204" s="31">
        <v>255</v>
      </c>
    </row>
    <row r="721205" spans="4:4" x14ac:dyDescent="0.3">
      <c r="D721205" s="31">
        <v>214</v>
      </c>
    </row>
    <row r="721206" spans="4:4" x14ac:dyDescent="0.3">
      <c r="D721206" s="31">
        <v>205</v>
      </c>
    </row>
    <row r="721207" spans="4:4" x14ac:dyDescent="0.3">
      <c r="D721207" s="31">
        <v>209</v>
      </c>
    </row>
    <row r="721208" spans="4:4" x14ac:dyDescent="0.3">
      <c r="D721208" s="31">
        <v>220</v>
      </c>
    </row>
    <row r="721209" spans="4:4" x14ac:dyDescent="0.3">
      <c r="D721209" s="31">
        <v>183</v>
      </c>
    </row>
    <row r="721210" spans="4:4" x14ac:dyDescent="0.3">
      <c r="D721210" s="32">
        <v>220</v>
      </c>
    </row>
    <row r="721211" spans="4:4" x14ac:dyDescent="0.3">
      <c r="D721211" s="31">
        <v>214</v>
      </c>
    </row>
    <row r="721212" spans="4:4" x14ac:dyDescent="0.3">
      <c r="D721212" s="2">
        <f>+AVERAGE(D721188:D721211)</f>
        <v>216.95833333333334</v>
      </c>
    </row>
    <row r="721213" spans="4:4" x14ac:dyDescent="0.3">
      <c r="D721213" s="31">
        <v>240</v>
      </c>
    </row>
    <row r="721214" spans="4:4" x14ac:dyDescent="0.3">
      <c r="D721214" s="31">
        <v>220</v>
      </c>
    </row>
    <row r="721215" spans="4:4" x14ac:dyDescent="0.3">
      <c r="D721215" s="31">
        <v>220</v>
      </c>
    </row>
    <row r="721216" spans="4:4" x14ac:dyDescent="0.3">
      <c r="D721216" s="31">
        <v>200</v>
      </c>
    </row>
    <row r="721217" spans="4:4" x14ac:dyDescent="0.3">
      <c r="D721217" s="31">
        <v>220</v>
      </c>
    </row>
    <row r="721218" spans="4:4" x14ac:dyDescent="0.3">
      <c r="D721218" s="31">
        <v>280</v>
      </c>
    </row>
    <row r="721219" spans="4:4" x14ac:dyDescent="0.3">
      <c r="D721219" s="31">
        <v>227</v>
      </c>
    </row>
    <row r="721220" spans="4:4" x14ac:dyDescent="0.3">
      <c r="D721220" s="31">
        <v>240</v>
      </c>
    </row>
    <row r="721221" spans="4:4" x14ac:dyDescent="0.3">
      <c r="D721221" s="31">
        <v>266</v>
      </c>
    </row>
    <row r="721222" spans="4:4" x14ac:dyDescent="0.3">
      <c r="D721222" s="36">
        <v>266</v>
      </c>
    </row>
    <row r="721223" spans="4:4" x14ac:dyDescent="0.3">
      <c r="D721223" s="36">
        <v>250</v>
      </c>
    </row>
    <row r="721224" spans="4:4" x14ac:dyDescent="0.3">
      <c r="D721224" s="31">
        <v>250</v>
      </c>
    </row>
    <row r="721225" spans="4:4" x14ac:dyDescent="0.3">
      <c r="D721225" s="31">
        <v>263</v>
      </c>
    </row>
    <row r="721226" spans="4:4" x14ac:dyDescent="0.3">
      <c r="D721226" s="31">
        <v>250</v>
      </c>
    </row>
    <row r="721227" spans="4:4" x14ac:dyDescent="0.3">
      <c r="D721227" s="31">
        <v>255</v>
      </c>
    </row>
    <row r="721228" spans="4:4" x14ac:dyDescent="0.3">
      <c r="D721228" s="31">
        <v>257</v>
      </c>
    </row>
    <row r="721229" spans="4:4" x14ac:dyDescent="0.3">
      <c r="D721229" s="31">
        <v>252</v>
      </c>
    </row>
    <row r="721230" spans="4:4" x14ac:dyDescent="0.3">
      <c r="D721230" s="31">
        <v>318</v>
      </c>
    </row>
    <row r="721231" spans="4:4" x14ac:dyDescent="0.3">
      <c r="D721231" s="31">
        <v>257</v>
      </c>
    </row>
    <row r="721232" spans="4:4" x14ac:dyDescent="0.3">
      <c r="D721232" s="31">
        <v>245</v>
      </c>
    </row>
    <row r="721233" spans="4:4" x14ac:dyDescent="0.3">
      <c r="D721233" s="31">
        <v>240</v>
      </c>
    </row>
    <row r="721234" spans="4:4" x14ac:dyDescent="0.3">
      <c r="D721234" s="31">
        <v>240</v>
      </c>
    </row>
    <row r="721235" spans="4:4" x14ac:dyDescent="0.3">
      <c r="D721235" s="2">
        <f>+AVERAGE(D721213:D721234)</f>
        <v>248</v>
      </c>
    </row>
    <row r="721236" spans="4:4" x14ac:dyDescent="0.3">
      <c r="D721236" s="31">
        <v>526</v>
      </c>
    </row>
    <row r="721237" spans="4:4" x14ac:dyDescent="0.3">
      <c r="D721237" s="31">
        <v>550</v>
      </c>
    </row>
    <row r="721238" spans="4:4" x14ac:dyDescent="0.3">
      <c r="D721238" s="31">
        <v>550</v>
      </c>
    </row>
    <row r="721239" spans="4:4" x14ac:dyDescent="0.3">
      <c r="D721239" s="31">
        <v>616</v>
      </c>
    </row>
    <row r="721240" spans="4:4" x14ac:dyDescent="0.3">
      <c r="D721240" s="31">
        <v>550</v>
      </c>
    </row>
    <row r="721241" spans="4:4" x14ac:dyDescent="0.3">
      <c r="D721241" s="31">
        <v>566</v>
      </c>
    </row>
    <row r="721242" spans="4:4" x14ac:dyDescent="0.3">
      <c r="D721242" s="31">
        <v>550</v>
      </c>
    </row>
    <row r="721244" spans="4:4" x14ac:dyDescent="0.3">
      <c r="D721244" s="31">
        <v>520</v>
      </c>
    </row>
    <row r="721245" spans="4:4" x14ac:dyDescent="0.3">
      <c r="D721245" s="31">
        <v>527</v>
      </c>
    </row>
    <row r="721246" spans="4:4" x14ac:dyDescent="0.3">
      <c r="D721246" s="31">
        <v>500</v>
      </c>
    </row>
    <row r="721247" spans="4:4" x14ac:dyDescent="0.3">
      <c r="D721247" s="31">
        <v>460</v>
      </c>
    </row>
    <row r="721248" spans="4:4" x14ac:dyDescent="0.3">
      <c r="D721248" s="31">
        <v>480</v>
      </c>
    </row>
    <row r="721249" spans="4:4" x14ac:dyDescent="0.3">
      <c r="D721249" s="31">
        <v>520</v>
      </c>
    </row>
    <row r="721250" spans="4:4" x14ac:dyDescent="0.3">
      <c r="D721250" s="31">
        <v>500</v>
      </c>
    </row>
    <row r="721251" spans="4:4" x14ac:dyDescent="0.3">
      <c r="D721251" s="31">
        <v>520</v>
      </c>
    </row>
    <row r="721252" spans="4:4" x14ac:dyDescent="0.3">
      <c r="D721252" s="31">
        <v>567</v>
      </c>
    </row>
    <row r="721253" spans="4:4" x14ac:dyDescent="0.3">
      <c r="D721253" s="31">
        <v>500</v>
      </c>
    </row>
    <row r="721254" spans="4:4" x14ac:dyDescent="0.3">
      <c r="D721254" s="31">
        <v>750</v>
      </c>
    </row>
    <row r="721255" spans="4:4" x14ac:dyDescent="0.3">
      <c r="D721255" s="31">
        <v>750</v>
      </c>
    </row>
    <row r="721256" spans="4:4" x14ac:dyDescent="0.3">
      <c r="D721256" s="36">
        <v>766</v>
      </c>
    </row>
    <row r="721257" spans="4:4" x14ac:dyDescent="0.3">
      <c r="D721257" s="31">
        <v>750</v>
      </c>
    </row>
    <row r="721258" spans="4:4" x14ac:dyDescent="0.3">
      <c r="D721258" s="31">
        <v>800</v>
      </c>
    </row>
    <row r="721259" spans="4:4" x14ac:dyDescent="0.3">
      <c r="D721259" s="31">
        <v>693</v>
      </c>
    </row>
    <row r="721260" spans="4:4" x14ac:dyDescent="0.3">
      <c r="D721260" s="31">
        <v>700</v>
      </c>
    </row>
    <row r="721261" spans="4:4" x14ac:dyDescent="0.3">
      <c r="D721261" s="31">
        <v>487</v>
      </c>
    </row>
    <row r="721262" spans="4:4" x14ac:dyDescent="0.3">
      <c r="D721262" s="31">
        <v>492</v>
      </c>
    </row>
    <row r="721263" spans="4:4" x14ac:dyDescent="0.3">
      <c r="D721263" s="31">
        <v>500</v>
      </c>
    </row>
    <row r="721264" spans="4:4" x14ac:dyDescent="0.3">
      <c r="D721264" s="31">
        <v>482</v>
      </c>
    </row>
    <row r="721265" spans="4:4" x14ac:dyDescent="0.3">
      <c r="D721265" s="31">
        <v>468</v>
      </c>
    </row>
    <row r="721266" spans="4:4" x14ac:dyDescent="0.3">
      <c r="D721266" s="31">
        <v>468</v>
      </c>
    </row>
    <row r="721267" spans="4:4" x14ac:dyDescent="0.3">
      <c r="D721267" s="2">
        <f>+AVERAGE(D721244:D721266)</f>
        <v>573.91304347826087</v>
      </c>
    </row>
    <row r="721268" spans="4:4" x14ac:dyDescent="0.3">
      <c r="D721268" s="31">
        <v>540</v>
      </c>
    </row>
    <row r="721269" spans="4:4" x14ac:dyDescent="0.3">
      <c r="D721269" s="31">
        <v>580</v>
      </c>
    </row>
    <row r="721270" spans="4:4" x14ac:dyDescent="0.3">
      <c r="D721270" s="31">
        <v>480</v>
      </c>
    </row>
    <row r="721271" spans="4:4" x14ac:dyDescent="0.3">
      <c r="D721271" s="31">
        <v>520</v>
      </c>
    </row>
    <row r="721272" spans="4:4" x14ac:dyDescent="0.3">
      <c r="D721272" s="31">
        <v>480</v>
      </c>
    </row>
    <row r="721273" spans="4:4" x14ac:dyDescent="0.3">
      <c r="D721273" s="31">
        <v>480</v>
      </c>
    </row>
    <row r="721274" spans="4:4" x14ac:dyDescent="0.3">
      <c r="D721274" s="31">
        <v>480</v>
      </c>
    </row>
    <row r="721275" spans="4:4" x14ac:dyDescent="0.3">
      <c r="D721275" s="31">
        <v>480</v>
      </c>
    </row>
    <row r="721276" spans="4:4" x14ac:dyDescent="0.3">
      <c r="D721276" s="31">
        <v>560</v>
      </c>
    </row>
    <row r="721277" spans="4:4" x14ac:dyDescent="0.3">
      <c r="D721277" s="31">
        <v>500</v>
      </c>
    </row>
    <row r="721278" spans="4:4" x14ac:dyDescent="0.3">
      <c r="D721278" s="31">
        <v>700</v>
      </c>
    </row>
    <row r="721279" spans="4:4" x14ac:dyDescent="0.3">
      <c r="D721279" s="31">
        <v>680</v>
      </c>
    </row>
    <row r="721280" spans="4:4" x14ac:dyDescent="0.3">
      <c r="D721280" s="31">
        <v>700</v>
      </c>
    </row>
    <row r="721281" spans="4:4" x14ac:dyDescent="0.3">
      <c r="D721281" s="31">
        <v>700</v>
      </c>
    </row>
    <row r="721282" spans="4:4" x14ac:dyDescent="0.3">
      <c r="D721282" s="31">
        <v>813</v>
      </c>
    </row>
    <row r="721283" spans="4:4" x14ac:dyDescent="0.3">
      <c r="D721283" s="31">
        <v>816</v>
      </c>
    </row>
    <row r="721284" spans="4:4" x14ac:dyDescent="0.3">
      <c r="D721284" s="31">
        <v>560</v>
      </c>
    </row>
    <row r="721285" spans="4:4" x14ac:dyDescent="0.3">
      <c r="D721285" s="31">
        <v>574</v>
      </c>
    </row>
    <row r="721286" spans="4:4" x14ac:dyDescent="0.3">
      <c r="D721286" s="31">
        <v>630</v>
      </c>
    </row>
    <row r="721287" spans="4:4" x14ac:dyDescent="0.3">
      <c r="D721287" s="31">
        <v>460</v>
      </c>
    </row>
    <row r="721288" spans="4:4" x14ac:dyDescent="0.3">
      <c r="D721288" s="31">
        <v>550</v>
      </c>
    </row>
    <row r="721289" spans="4:4" x14ac:dyDescent="0.3">
      <c r="D721289" s="31">
        <v>700</v>
      </c>
    </row>
    <row r="721290" spans="4:4" x14ac:dyDescent="0.3">
      <c r="D721290" s="31">
        <v>500</v>
      </c>
    </row>
    <row r="721291" spans="4:4" x14ac:dyDescent="0.3">
      <c r="D721291" s="2">
        <f>+AVERAGE(D721268:D721290)</f>
        <v>586.21739130434787</v>
      </c>
    </row>
    <row r="721292" spans="4:4" x14ac:dyDescent="0.3">
      <c r="D721292" s="31">
        <v>22000</v>
      </c>
    </row>
    <row r="721293" spans="4:4" x14ac:dyDescent="0.3">
      <c r="D721293" s="31">
        <v>23833</v>
      </c>
    </row>
    <row r="721294" spans="4:4" x14ac:dyDescent="0.3">
      <c r="D721294" s="31">
        <v>21500</v>
      </c>
    </row>
    <row r="721295" spans="4:4" x14ac:dyDescent="0.3">
      <c r="D721295" s="31">
        <v>21250</v>
      </c>
    </row>
    <row r="721296" spans="4:4" x14ac:dyDescent="0.3">
      <c r="D721296" s="31">
        <v>20500</v>
      </c>
    </row>
    <row r="721297" spans="4:4" x14ac:dyDescent="0.3">
      <c r="D721297" s="31">
        <v>21500</v>
      </c>
    </row>
    <row r="721298" spans="4:4" x14ac:dyDescent="0.3">
      <c r="D721298" s="31">
        <v>22166</v>
      </c>
    </row>
    <row r="721299" spans="4:4" x14ac:dyDescent="0.3">
      <c r="D721299" s="31">
        <v>15416</v>
      </c>
    </row>
    <row r="721300" spans="4:4" x14ac:dyDescent="0.3">
      <c r="D721300" s="31">
        <v>21333</v>
      </c>
    </row>
    <row r="721301" spans="4:4" x14ac:dyDescent="0.3">
      <c r="D721301" s="31">
        <v>21000</v>
      </c>
    </row>
    <row r="721302" spans="4:4" x14ac:dyDescent="0.3">
      <c r="D721302" s="31">
        <v>23333</v>
      </c>
    </row>
    <row r="721303" spans="4:4" x14ac:dyDescent="0.3">
      <c r="D721303" s="31">
        <v>23583</v>
      </c>
    </row>
    <row r="721304" spans="4:4" x14ac:dyDescent="0.3">
      <c r="D721304" s="31">
        <v>22500</v>
      </c>
    </row>
    <row r="721305" spans="4:4" x14ac:dyDescent="0.3">
      <c r="D721305" s="31">
        <v>22250</v>
      </c>
    </row>
    <row r="721306" spans="4:4" x14ac:dyDescent="0.3">
      <c r="D721306" s="31">
        <v>22166</v>
      </c>
    </row>
    <row r="721307" spans="4:4" x14ac:dyDescent="0.3">
      <c r="D721307" s="31">
        <v>27000</v>
      </c>
    </row>
    <row r="721308" spans="4:4" x14ac:dyDescent="0.3">
      <c r="D721308" s="31">
        <v>24300</v>
      </c>
    </row>
    <row r="721309" spans="4:4" x14ac:dyDescent="0.3">
      <c r="D721309" s="31">
        <v>19700</v>
      </c>
    </row>
    <row r="721310" spans="4:4" x14ac:dyDescent="0.3">
      <c r="D721310" s="31">
        <v>25500</v>
      </c>
    </row>
    <row r="721311" spans="4:4" x14ac:dyDescent="0.3">
      <c r="D721311" s="31">
        <v>19500</v>
      </c>
    </row>
    <row r="721312" spans="4:4" x14ac:dyDescent="0.3">
      <c r="D721312" s="31">
        <v>17900</v>
      </c>
    </row>
    <row r="721313" spans="4:4" x14ac:dyDescent="0.3">
      <c r="D721313" s="31">
        <v>23833</v>
      </c>
    </row>
    <row r="721314" spans="4:4" x14ac:dyDescent="0.3">
      <c r="D721314" s="37">
        <f>+AVERAGE(D721292:D721313)</f>
        <v>21911.954545454544</v>
      </c>
    </row>
    <row r="721315" spans="4:4" x14ac:dyDescent="0.3">
      <c r="D721315" s="31">
        <v>14500</v>
      </c>
    </row>
    <row r="721316" spans="4:4" x14ac:dyDescent="0.3">
      <c r="D721316" s="31">
        <v>15500</v>
      </c>
    </row>
    <row r="721317" spans="4:4" x14ac:dyDescent="0.3">
      <c r="D721317" s="31">
        <v>14750</v>
      </c>
    </row>
    <row r="721318" spans="4:4" x14ac:dyDescent="0.3">
      <c r="D721318" s="31">
        <v>14000</v>
      </c>
    </row>
    <row r="721319" spans="4:4" x14ac:dyDescent="0.3">
      <c r="D721319" s="31">
        <v>14000</v>
      </c>
    </row>
    <row r="721320" spans="4:4" x14ac:dyDescent="0.3">
      <c r="D721320" s="31">
        <v>14500</v>
      </c>
    </row>
    <row r="721321" spans="4:4" x14ac:dyDescent="0.3">
      <c r="D721321" s="31">
        <v>14000</v>
      </c>
    </row>
    <row r="721322" spans="4:4" x14ac:dyDescent="0.3">
      <c r="D721322" s="31">
        <v>14250</v>
      </c>
    </row>
    <row r="721323" spans="4:4" x14ac:dyDescent="0.3">
      <c r="D721323" s="31">
        <v>14500</v>
      </c>
    </row>
    <row r="721324" spans="4:4" x14ac:dyDescent="0.3">
      <c r="D721324" s="31">
        <v>14000</v>
      </c>
    </row>
    <row r="721325" spans="4:4" x14ac:dyDescent="0.3">
      <c r="D721325" s="31">
        <v>16000</v>
      </c>
    </row>
    <row r="721326" spans="4:4" x14ac:dyDescent="0.3">
      <c r="D721326" s="31">
        <v>15500</v>
      </c>
    </row>
    <row r="721327" spans="4:4" x14ac:dyDescent="0.3">
      <c r="D721327" s="31">
        <v>14750</v>
      </c>
    </row>
    <row r="721328" spans="4:4" x14ac:dyDescent="0.3">
      <c r="D721328" s="31">
        <v>13833</v>
      </c>
    </row>
    <row r="721329" spans="4:4" x14ac:dyDescent="0.3">
      <c r="D721329" s="31">
        <v>14583</v>
      </c>
    </row>
    <row r="721330" spans="4:4" x14ac:dyDescent="0.3">
      <c r="D721330" s="31">
        <v>17525</v>
      </c>
    </row>
    <row r="721331" spans="4:4" x14ac:dyDescent="0.3">
      <c r="D721331" s="31">
        <v>18750</v>
      </c>
    </row>
    <row r="721332" spans="4:4" x14ac:dyDescent="0.3">
      <c r="D721332" s="31">
        <v>13575</v>
      </c>
    </row>
    <row r="721333" spans="4:4" x14ac:dyDescent="0.3">
      <c r="D721333" s="31">
        <v>18300</v>
      </c>
    </row>
    <row r="721334" spans="4:4" x14ac:dyDescent="0.3">
      <c r="D721334" s="31">
        <v>15025</v>
      </c>
    </row>
    <row r="721335" spans="4:4" x14ac:dyDescent="0.3">
      <c r="D721335" s="31">
        <v>12200</v>
      </c>
    </row>
    <row r="721336" spans="4:4" x14ac:dyDescent="0.3">
      <c r="D721336" s="31">
        <v>15500</v>
      </c>
    </row>
    <row r="721337" spans="4:4" x14ac:dyDescent="0.3">
      <c r="D721337" s="2">
        <f>+AVERAGE(D721315:D721336)</f>
        <v>14979.136363636364</v>
      </c>
    </row>
    <row r="721338" spans="4:4" x14ac:dyDescent="0.3">
      <c r="D721338" s="31">
        <v>144333</v>
      </c>
    </row>
    <row r="721339" spans="4:4" x14ac:dyDescent="0.3">
      <c r="D721339" s="31">
        <v>141125</v>
      </c>
    </row>
    <row r="721340" spans="4:4" x14ac:dyDescent="0.3">
      <c r="D721340" s="2">
        <f>+AVERAGE(D721338:D721339)</f>
        <v>142729</v>
      </c>
    </row>
    <row r="721341" spans="4:4" x14ac:dyDescent="0.3">
      <c r="D721341" s="31">
        <v>653</v>
      </c>
    </row>
    <row r="721342" spans="4:4" x14ac:dyDescent="0.3">
      <c r="D721342" s="31">
        <v>600</v>
      </c>
    </row>
    <row r="721343" spans="4:4" x14ac:dyDescent="0.3">
      <c r="D721343" s="31">
        <v>586</v>
      </c>
    </row>
    <row r="721344" spans="4:4" x14ac:dyDescent="0.3">
      <c r="D721344" s="31">
        <v>593</v>
      </c>
    </row>
    <row r="721345" spans="4:4" x14ac:dyDescent="0.3">
      <c r="D721345" s="31">
        <v>655</v>
      </c>
    </row>
    <row r="721346" spans="4:4" x14ac:dyDescent="0.3">
      <c r="D721346" s="31">
        <v>625</v>
      </c>
    </row>
    <row r="721347" spans="4:4" x14ac:dyDescent="0.3">
      <c r="D721347" s="31">
        <v>616</v>
      </c>
    </row>
    <row r="721348" spans="4:4" x14ac:dyDescent="0.3">
      <c r="D721348" s="37">
        <f>+AVERAGE(D721341:D721347)</f>
        <v>618.28571428571433</v>
      </c>
    </row>
    <row r="737281" spans="4:4" x14ac:dyDescent="0.3">
      <c r="D737281" s="29">
        <v>44713</v>
      </c>
    </row>
    <row r="737282" spans="4:4" x14ac:dyDescent="0.3">
      <c r="D737282" s="30" t="s">
        <v>232</v>
      </c>
    </row>
    <row r="737283" spans="4:4" x14ac:dyDescent="0.3">
      <c r="D737283" s="31">
        <v>2022</v>
      </c>
    </row>
    <row r="737299" spans="4:4" x14ac:dyDescent="0.3">
      <c r="D737299" s="34">
        <v>434</v>
      </c>
    </row>
    <row r="737300" spans="4:4" x14ac:dyDescent="0.3">
      <c r="D737300" s="30">
        <v>275</v>
      </c>
    </row>
    <row r="737301" spans="4:4" x14ac:dyDescent="0.3">
      <c r="D737301" s="30">
        <v>290</v>
      </c>
    </row>
    <row r="737302" spans="4:4" x14ac:dyDescent="0.3">
      <c r="D737302" s="35">
        <v>434</v>
      </c>
    </row>
    <row r="737303" spans="4:4" x14ac:dyDescent="0.3">
      <c r="D737303" s="32">
        <v>275</v>
      </c>
    </row>
    <row r="737304" spans="4:4" x14ac:dyDescent="0.3">
      <c r="D737304" s="32">
        <v>300</v>
      </c>
    </row>
    <row r="737305" spans="4:4" x14ac:dyDescent="0.3">
      <c r="D737305" s="32">
        <v>265</v>
      </c>
    </row>
    <row r="737306" spans="4:4" x14ac:dyDescent="0.3">
      <c r="D737306" s="32">
        <v>290</v>
      </c>
    </row>
    <row r="737307" spans="4:4" x14ac:dyDescent="0.3">
      <c r="D737307" s="32">
        <v>290</v>
      </c>
    </row>
    <row r="737308" spans="4:4" x14ac:dyDescent="0.3">
      <c r="D737308" s="31">
        <v>260</v>
      </c>
    </row>
    <row r="737309" spans="4:4" x14ac:dyDescent="0.3">
      <c r="D737309" s="31">
        <v>800</v>
      </c>
    </row>
    <row r="737310" spans="4:4" x14ac:dyDescent="0.3">
      <c r="D737310" s="31">
        <v>800</v>
      </c>
    </row>
    <row r="737311" spans="4:4" x14ac:dyDescent="0.3">
      <c r="D737311" s="31">
        <v>300</v>
      </c>
    </row>
    <row r="737312" spans="4:4" x14ac:dyDescent="0.3">
      <c r="D737312" s="31">
        <v>300</v>
      </c>
    </row>
    <row r="737313" spans="4:4" x14ac:dyDescent="0.3">
      <c r="D737313" s="31">
        <v>300</v>
      </c>
    </row>
    <row r="737314" spans="4:4" x14ac:dyDescent="0.3">
      <c r="D737314" s="31">
        <v>280</v>
      </c>
    </row>
    <row r="737315" spans="4:4" x14ac:dyDescent="0.3">
      <c r="D737315" s="31">
        <v>293</v>
      </c>
    </row>
    <row r="737316" spans="4:4" x14ac:dyDescent="0.3">
      <c r="D737316" s="31">
        <v>320</v>
      </c>
    </row>
    <row r="737318" spans="4:4" x14ac:dyDescent="0.3">
      <c r="D737318" s="36">
        <v>0</v>
      </c>
    </row>
    <row r="737319" spans="4:4" x14ac:dyDescent="0.3">
      <c r="D737319" s="36">
        <v>0</v>
      </c>
    </row>
    <row r="737320" spans="4:4" x14ac:dyDescent="0.3">
      <c r="D737320" s="36">
        <v>245</v>
      </c>
    </row>
    <row r="737321" spans="4:4" x14ac:dyDescent="0.3">
      <c r="D737321" s="36">
        <v>245</v>
      </c>
    </row>
    <row r="737322" spans="4:4" x14ac:dyDescent="0.3">
      <c r="D737322" s="36">
        <v>0</v>
      </c>
    </row>
    <row r="737323" spans="4:4" x14ac:dyDescent="0.3">
      <c r="D737323" s="36">
        <v>0</v>
      </c>
    </row>
    <row r="737324" spans="4:4" x14ac:dyDescent="0.3">
      <c r="D737324" s="36">
        <v>300</v>
      </c>
    </row>
    <row r="737336" spans="4:4" x14ac:dyDescent="0.3">
      <c r="D737336" s="30">
        <v>220</v>
      </c>
    </row>
    <row r="737337" spans="4:4" x14ac:dyDescent="0.3">
      <c r="D737337" s="32">
        <v>250</v>
      </c>
    </row>
    <row r="737338" spans="4:4" x14ac:dyDescent="0.3">
      <c r="D737338" s="30">
        <v>250</v>
      </c>
    </row>
    <row r="737339" spans="4:4" x14ac:dyDescent="0.3">
      <c r="D737339" s="32">
        <v>230</v>
      </c>
    </row>
    <row r="737340" spans="4:4" x14ac:dyDescent="0.3">
      <c r="D737340" s="32">
        <v>270</v>
      </c>
    </row>
    <row r="737341" spans="4:4" x14ac:dyDescent="0.3">
      <c r="D737341" s="32">
        <v>200</v>
      </c>
    </row>
    <row r="737342" spans="4:4" x14ac:dyDescent="0.3">
      <c r="D737342" s="32">
        <v>125</v>
      </c>
    </row>
    <row r="737343" spans="4:4" x14ac:dyDescent="0.3">
      <c r="D737343" s="32">
        <v>240</v>
      </c>
    </row>
    <row r="737344" spans="4:4" x14ac:dyDescent="0.3">
      <c r="D737344" s="31">
        <v>220</v>
      </c>
    </row>
    <row r="737346" spans="4:4" x14ac:dyDescent="0.3">
      <c r="D737346" s="36">
        <v>260</v>
      </c>
    </row>
    <row r="737348" spans="4:4" x14ac:dyDescent="0.3">
      <c r="D737348" s="36">
        <v>0</v>
      </c>
    </row>
    <row r="737349" spans="4:4" x14ac:dyDescent="0.3">
      <c r="D737349" s="36">
        <v>0</v>
      </c>
    </row>
    <row r="737350" spans="4:4" x14ac:dyDescent="0.3">
      <c r="D737350" s="36">
        <v>0</v>
      </c>
    </row>
    <row r="737351" spans="4:4" x14ac:dyDescent="0.3">
      <c r="D737351" s="36">
        <v>0</v>
      </c>
    </row>
    <row r="737352" spans="4:4" x14ac:dyDescent="0.3">
      <c r="D737352" s="36">
        <v>0</v>
      </c>
    </row>
    <row r="737353" spans="4:4" x14ac:dyDescent="0.3">
      <c r="D737353" s="36">
        <v>0</v>
      </c>
    </row>
    <row r="737354" spans="4:4" x14ac:dyDescent="0.3">
      <c r="D737354" s="36">
        <v>533</v>
      </c>
    </row>
    <row r="737363" spans="4:4" x14ac:dyDescent="0.3">
      <c r="D737363" s="32">
        <v>320</v>
      </c>
    </row>
    <row r="737367" spans="4:4" x14ac:dyDescent="0.3">
      <c r="D737367" s="35">
        <v>333</v>
      </c>
    </row>
    <row r="737368" spans="4:4" x14ac:dyDescent="0.3">
      <c r="D737368" s="35">
        <v>300</v>
      </c>
    </row>
    <row r="737369" spans="4:4" x14ac:dyDescent="0.3">
      <c r="D737369" s="23">
        <v>250</v>
      </c>
    </row>
    <row r="737377" spans="4:4" x14ac:dyDescent="0.3">
      <c r="D737377" s="22">
        <v>260</v>
      </c>
    </row>
    <row r="737379" spans="4:4" x14ac:dyDescent="0.3">
      <c r="D737379" s="38">
        <v>720</v>
      </c>
    </row>
    <row r="737380" spans="4:4" x14ac:dyDescent="0.3">
      <c r="D737380" s="38">
        <v>800</v>
      </c>
    </row>
    <row r="737381" spans="4:4" x14ac:dyDescent="0.3">
      <c r="D737381" s="38">
        <v>947</v>
      </c>
    </row>
    <row r="737382" spans="4:4" x14ac:dyDescent="0.3">
      <c r="D737382" s="38">
        <v>947</v>
      </c>
    </row>
    <row r="737383" spans="4:4" x14ac:dyDescent="0.3">
      <c r="D737383" s="38">
        <v>1000</v>
      </c>
    </row>
    <row r="737384" spans="4:4" x14ac:dyDescent="0.3">
      <c r="D737384" s="38">
        <v>1000</v>
      </c>
    </row>
    <row r="737385" spans="4:4" x14ac:dyDescent="0.3">
      <c r="D737385" s="38">
        <v>933</v>
      </c>
    </row>
    <row r="737401" spans="4:4" x14ac:dyDescent="0.3">
      <c r="D737401" s="32">
        <v>506</v>
      </c>
    </row>
    <row r="737402" spans="4:4" x14ac:dyDescent="0.3">
      <c r="D737402" s="32">
        <v>546</v>
      </c>
    </row>
    <row r="737404" spans="4:4" x14ac:dyDescent="0.3">
      <c r="D737404" s="35">
        <v>750</v>
      </c>
    </row>
    <row r="737405" spans="4:4" x14ac:dyDescent="0.3">
      <c r="D737405" s="30">
        <v>775</v>
      </c>
    </row>
    <row r="737406" spans="4:4" x14ac:dyDescent="0.3">
      <c r="D737406" s="30">
        <v>785</v>
      </c>
    </row>
    <row r="737407" spans="4:4" x14ac:dyDescent="0.3">
      <c r="D737407" s="32">
        <v>790</v>
      </c>
    </row>
    <row r="737408" spans="4:4" x14ac:dyDescent="0.3">
      <c r="D737408" s="32">
        <v>790</v>
      </c>
    </row>
    <row r="737409" spans="4:4" x14ac:dyDescent="0.3">
      <c r="D737409" s="32">
        <v>790</v>
      </c>
    </row>
    <row r="737410" spans="4:4" x14ac:dyDescent="0.3">
      <c r="D737410" s="31">
        <v>760</v>
      </c>
    </row>
    <row r="737411" spans="4:4" x14ac:dyDescent="0.3">
      <c r="D737411" s="32">
        <v>790</v>
      </c>
    </row>
    <row r="737413" spans="4:4" x14ac:dyDescent="0.3">
      <c r="D737413" s="35">
        <v>466</v>
      </c>
    </row>
    <row r="737414" spans="4:4" x14ac:dyDescent="0.3">
      <c r="D737414" s="35">
        <v>400</v>
      </c>
    </row>
    <row r="737415" spans="4:4" x14ac:dyDescent="0.3">
      <c r="D737415" s="11">
        <f>+AVERAGE(D737413:D737414)</f>
        <v>433</v>
      </c>
    </row>
    <row r="737419" spans="4:4" x14ac:dyDescent="0.3">
      <c r="D737419" s="32">
        <v>680</v>
      </c>
    </row>
    <row r="737420" spans="4:4" x14ac:dyDescent="0.3">
      <c r="D737420" s="30">
        <v>640</v>
      </c>
    </row>
    <row r="737421" spans="4:4" x14ac:dyDescent="0.3">
      <c r="D737421" s="32">
        <v>450</v>
      </c>
    </row>
    <row r="737422" spans="4:4" x14ac:dyDescent="0.3">
      <c r="D737422" s="32">
        <v>560</v>
      </c>
    </row>
    <row r="737423" spans="4:4" x14ac:dyDescent="0.3">
      <c r="D737423" s="32">
        <v>515</v>
      </c>
    </row>
    <row r="737424" spans="4:4" x14ac:dyDescent="0.3">
      <c r="D737424" s="31">
        <v>545</v>
      </c>
    </row>
    <row r="737425" spans="4:4" x14ac:dyDescent="0.3">
      <c r="D737425" s="22">
        <v>530</v>
      </c>
    </row>
    <row r="737426" spans="4:4" x14ac:dyDescent="0.3">
      <c r="D737426" s="11"/>
    </row>
    <row r="737430" spans="4:4" x14ac:dyDescent="0.3">
      <c r="D737430" s="32">
        <v>780</v>
      </c>
    </row>
    <row r="737432" spans="4:4" x14ac:dyDescent="0.3">
      <c r="D737432" s="11"/>
    </row>
    <row r="737441" spans="4:4" x14ac:dyDescent="0.3">
      <c r="D737441" s="30">
        <v>600</v>
      </c>
    </row>
    <row r="737442" spans="4:4" x14ac:dyDescent="0.3">
      <c r="D737442" s="30">
        <v>650</v>
      </c>
    </row>
    <row r="737443" spans="4:4" x14ac:dyDescent="0.3">
      <c r="D737443" s="32">
        <v>645</v>
      </c>
    </row>
    <row r="737444" spans="4:4" x14ac:dyDescent="0.3">
      <c r="D737444" s="32">
        <v>490</v>
      </c>
    </row>
    <row r="737445" spans="4:4" x14ac:dyDescent="0.3">
      <c r="D737445" s="32">
        <v>525</v>
      </c>
    </row>
    <row r="737446" spans="4:4" x14ac:dyDescent="0.3">
      <c r="D737446" s="22">
        <v>560</v>
      </c>
    </row>
    <row r="737447" spans="4:4" x14ac:dyDescent="0.3">
      <c r="D737447" s="11"/>
    </row>
    <row r="737448" spans="4:4" x14ac:dyDescent="0.3">
      <c r="D737448" s="37">
        <v>87500</v>
      </c>
    </row>
    <row r="737449" spans="4:4" x14ac:dyDescent="0.3">
      <c r="D737449" s="37">
        <v>90000</v>
      </c>
    </row>
    <row r="737450" spans="4:4" x14ac:dyDescent="0.3">
      <c r="D737450" s="37">
        <v>45667</v>
      </c>
    </row>
    <row r="737451" spans="4:4" x14ac:dyDescent="0.3">
      <c r="D737451" s="37">
        <v>45667</v>
      </c>
    </row>
    <row r="737452" spans="4:4" x14ac:dyDescent="0.3">
      <c r="D737452" s="37">
        <v>37500</v>
      </c>
    </row>
    <row r="737453" spans="4:4" x14ac:dyDescent="0.3">
      <c r="D737453" s="37">
        <v>34167</v>
      </c>
    </row>
    <row r="737454" spans="4:4" x14ac:dyDescent="0.3">
      <c r="D737454" s="37">
        <v>40833</v>
      </c>
    </row>
    <row r="737468" spans="4:4" x14ac:dyDescent="0.3">
      <c r="D737468" s="32">
        <v>30666</v>
      </c>
    </row>
    <row r="737474" spans="4:4" x14ac:dyDescent="0.3">
      <c r="D737474" s="35">
        <v>28666</v>
      </c>
    </row>
    <row r="737475" spans="4:4" x14ac:dyDescent="0.3">
      <c r="D737475" s="32">
        <v>31333</v>
      </c>
    </row>
    <row r="737476" spans="4:4" x14ac:dyDescent="0.3">
      <c r="D737476" s="30">
        <v>32000</v>
      </c>
    </row>
    <row r="737477" spans="4:4" x14ac:dyDescent="0.3">
      <c r="D737477" s="30">
        <v>34750</v>
      </c>
    </row>
    <row r="737478" spans="4:4" x14ac:dyDescent="0.3">
      <c r="D737478" s="32">
        <v>32750</v>
      </c>
    </row>
    <row r="737479" spans="4:4" x14ac:dyDescent="0.3">
      <c r="D737479" s="31">
        <v>20125</v>
      </c>
    </row>
    <row r="737480" spans="4:4" x14ac:dyDescent="0.3">
      <c r="D737480" s="32">
        <v>31700</v>
      </c>
    </row>
    <row r="737481" spans="4:4" x14ac:dyDescent="0.3">
      <c r="D737481" s="32">
        <v>34000</v>
      </c>
    </row>
    <row r="737482" spans="4:4" x14ac:dyDescent="0.3">
      <c r="D737482" s="32">
        <v>39870</v>
      </c>
    </row>
    <row r="737483" spans="4:4" x14ac:dyDescent="0.3">
      <c r="D737483" s="32">
        <v>34787</v>
      </c>
    </row>
    <row r="737484" spans="4:4" x14ac:dyDescent="0.3">
      <c r="D737484" s="11"/>
    </row>
    <row r="737485" spans="4:4" x14ac:dyDescent="0.3">
      <c r="D737485" s="36">
        <v>69667</v>
      </c>
    </row>
    <row r="737486" spans="4:4" x14ac:dyDescent="0.3">
      <c r="D737486" s="36">
        <v>70667</v>
      </c>
    </row>
    <row r="737487" spans="4:4" x14ac:dyDescent="0.3">
      <c r="D737487" s="36">
        <v>33933</v>
      </c>
    </row>
    <row r="737488" spans="4:4" x14ac:dyDescent="0.3">
      <c r="D737488" s="36">
        <v>33933</v>
      </c>
    </row>
    <row r="737489" spans="4:4" x14ac:dyDescent="0.3">
      <c r="D737489" s="36">
        <v>23833</v>
      </c>
    </row>
    <row r="737490" spans="4:4" x14ac:dyDescent="0.3">
      <c r="D737490" s="36">
        <v>23833</v>
      </c>
    </row>
    <row r="737491" spans="4:4" x14ac:dyDescent="0.3">
      <c r="D737491" s="36">
        <v>28000</v>
      </c>
    </row>
    <row r="737506" spans="4:4" x14ac:dyDescent="0.3">
      <c r="D737506" s="35">
        <v>18333</v>
      </c>
    </row>
    <row r="737507" spans="4:4" x14ac:dyDescent="0.3">
      <c r="D737507" s="30">
        <v>16166</v>
      </c>
    </row>
    <row r="737508" spans="4:4" x14ac:dyDescent="0.3">
      <c r="D737508" s="30">
        <v>19000</v>
      </c>
    </row>
    <row r="737509" spans="4:4" x14ac:dyDescent="0.3">
      <c r="D737509" s="32">
        <v>21500</v>
      </c>
    </row>
    <row r="737510" spans="4:4" x14ac:dyDescent="0.3">
      <c r="D737510" s="32">
        <v>21375</v>
      </c>
    </row>
    <row r="737511" spans="4:4" x14ac:dyDescent="0.3">
      <c r="D737511" s="32">
        <v>19750</v>
      </c>
    </row>
    <row r="737512" spans="4:4" x14ac:dyDescent="0.3">
      <c r="D737512" s="32">
        <v>16125</v>
      </c>
    </row>
    <row r="737513" spans="4:4" x14ac:dyDescent="0.3">
      <c r="D737513" s="31">
        <v>17750</v>
      </c>
    </row>
    <row r="737514" spans="4:4" x14ac:dyDescent="0.3">
      <c r="D737514" s="32">
        <v>18125</v>
      </c>
    </row>
    <row r="737515" spans="4:4" x14ac:dyDescent="0.3">
      <c r="D737515" s="11"/>
    </row>
    <row r="737516" spans="4:4" x14ac:dyDescent="0.3">
      <c r="D737516" s="39">
        <v>0</v>
      </c>
    </row>
    <row r="737517" spans="4:4" x14ac:dyDescent="0.3">
      <c r="D737517" s="39">
        <v>0</v>
      </c>
    </row>
    <row r="737518" spans="4:4" x14ac:dyDescent="0.3">
      <c r="D737518" s="39">
        <v>0</v>
      </c>
    </row>
    <row r="737519" spans="4:4" x14ac:dyDescent="0.3">
      <c r="D737519" s="39">
        <v>0</v>
      </c>
    </row>
    <row r="737520" spans="4:4" x14ac:dyDescent="0.3">
      <c r="D737520" s="39">
        <v>0</v>
      </c>
    </row>
    <row r="737521" spans="4:4" x14ac:dyDescent="0.3">
      <c r="D737521" s="32">
        <v>123500</v>
      </c>
    </row>
    <row r="737522" spans="4:4" x14ac:dyDescent="0.3">
      <c r="D737522" s="39">
        <v>0</v>
      </c>
    </row>
    <row r="737527" spans="4:4" x14ac:dyDescent="0.3">
      <c r="D737527" s="30">
        <v>102125</v>
      </c>
    </row>
    <row r="737528" spans="4:4" x14ac:dyDescent="0.3">
      <c r="D737528" s="30">
        <v>107625</v>
      </c>
    </row>
    <row r="737529" spans="4:4" x14ac:dyDescent="0.3">
      <c r="D737529" s="32">
        <v>103250</v>
      </c>
    </row>
    <row r="737530" spans="4:4" x14ac:dyDescent="0.3">
      <c r="D737530" s="32">
        <v>105625</v>
      </c>
    </row>
    <row r="737531" spans="4:4" x14ac:dyDescent="0.3">
      <c r="D737531" s="32">
        <v>105500</v>
      </c>
    </row>
    <row r="737532" spans="4:4" x14ac:dyDescent="0.3">
      <c r="D737532" s="32">
        <v>90375</v>
      </c>
    </row>
    <row r="737533" spans="4:4" x14ac:dyDescent="0.3">
      <c r="D737533" s="32">
        <v>98000</v>
      </c>
    </row>
    <row r="737534" spans="4:4" x14ac:dyDescent="0.3">
      <c r="D737534" s="32">
        <v>95500</v>
      </c>
    </row>
    <row r="737535" spans="4:4" x14ac:dyDescent="0.3">
      <c r="D737535" s="32">
        <v>130000</v>
      </c>
    </row>
    <row r="737536" spans="4:4" x14ac:dyDescent="0.3">
      <c r="D737536" s="33">
        <v>143500</v>
      </c>
    </row>
    <row r="737537" spans="4:4" x14ac:dyDescent="0.3">
      <c r="D737537" s="11"/>
    </row>
    <row r="737548" spans="4:4" x14ac:dyDescent="0.3">
      <c r="D737548" s="31">
        <v>253</v>
      </c>
    </row>
    <row r="737549" spans="4:4" x14ac:dyDescent="0.3">
      <c r="D737549" s="31">
        <v>240</v>
      </c>
    </row>
    <row r="737550" spans="4:4" x14ac:dyDescent="0.3">
      <c r="D737550" s="31">
        <v>220</v>
      </c>
    </row>
    <row r="737551" spans="4:4" x14ac:dyDescent="0.3">
      <c r="D737551" s="31">
        <v>180</v>
      </c>
    </row>
    <row r="737552" spans="4:4" x14ac:dyDescent="0.3">
      <c r="D737552" s="36">
        <v>240</v>
      </c>
    </row>
    <row r="737553" spans="4:4" x14ac:dyDescent="0.3">
      <c r="D737553" s="31">
        <v>200</v>
      </c>
    </row>
    <row r="737554" spans="4:4" x14ac:dyDescent="0.3">
      <c r="D737554" s="31">
        <v>200</v>
      </c>
    </row>
    <row r="737555" spans="4:4" x14ac:dyDescent="0.3">
      <c r="D737555" s="31">
        <v>240</v>
      </c>
    </row>
    <row r="737556" spans="4:4" x14ac:dyDescent="0.3">
      <c r="D737556" s="31">
        <v>233</v>
      </c>
    </row>
    <row r="737557" spans="4:4" x14ac:dyDescent="0.3">
      <c r="D737557" s="31">
        <v>200</v>
      </c>
    </row>
    <row r="737558" spans="4:4" x14ac:dyDescent="0.3">
      <c r="D737558" s="31">
        <v>261</v>
      </c>
    </row>
    <row r="737559" spans="4:4" x14ac:dyDescent="0.3">
      <c r="D737559" s="31">
        <v>260</v>
      </c>
    </row>
    <row r="737560" spans="4:4" x14ac:dyDescent="0.3">
      <c r="D737560" s="31">
        <v>271</v>
      </c>
    </row>
    <row r="737561" spans="4:4" x14ac:dyDescent="0.3">
      <c r="D737561" s="31">
        <v>270</v>
      </c>
    </row>
    <row r="737562" spans="4:4" x14ac:dyDescent="0.3">
      <c r="D737562" s="31">
        <v>273</v>
      </c>
    </row>
    <row r="737563" spans="4:4" x14ac:dyDescent="0.3">
      <c r="D737563" s="31">
        <v>258</v>
      </c>
    </row>
    <row r="737564" spans="4:4" x14ac:dyDescent="0.3">
      <c r="D737564" s="36">
        <v>270</v>
      </c>
    </row>
    <row r="737565" spans="4:4" x14ac:dyDescent="0.3">
      <c r="D737565" s="31">
        <v>283</v>
      </c>
    </row>
    <row r="737566" spans="4:4" x14ac:dyDescent="0.3">
      <c r="D737566" s="31">
        <v>200</v>
      </c>
    </row>
    <row r="737567" spans="4:4" x14ac:dyDescent="0.3">
      <c r="D737567" s="31">
        <v>240</v>
      </c>
    </row>
    <row r="737568" spans="4:4" x14ac:dyDescent="0.3">
      <c r="D737568" s="31">
        <v>249</v>
      </c>
    </row>
    <row r="737569" spans="4:4" x14ac:dyDescent="0.3">
      <c r="D737569" s="31">
        <v>317</v>
      </c>
    </row>
    <row r="737570" spans="4:4" x14ac:dyDescent="0.3">
      <c r="D737570" s="31">
        <v>240</v>
      </c>
    </row>
    <row r="737571" spans="4:4" x14ac:dyDescent="0.3">
      <c r="D737571" s="14"/>
    </row>
    <row r="737572" spans="4:4" x14ac:dyDescent="0.3">
      <c r="D737572" s="31">
        <v>220</v>
      </c>
    </row>
    <row r="737573" spans="4:4" x14ac:dyDescent="0.3">
      <c r="D737573" s="31">
        <v>220</v>
      </c>
    </row>
    <row r="737574" spans="4:4" x14ac:dyDescent="0.3">
      <c r="D737574" s="31">
        <v>200</v>
      </c>
    </row>
    <row r="737575" spans="4:4" x14ac:dyDescent="0.3">
      <c r="D737575" s="31">
        <v>187</v>
      </c>
    </row>
    <row r="737576" spans="4:4" x14ac:dyDescent="0.3">
      <c r="D737576" s="31">
        <v>167</v>
      </c>
    </row>
    <row r="737577" spans="4:4" x14ac:dyDescent="0.3">
      <c r="D737577" s="31">
        <v>200</v>
      </c>
    </row>
    <row r="737578" spans="4:4" x14ac:dyDescent="0.3">
      <c r="D737578" s="31">
        <v>180</v>
      </c>
    </row>
    <row r="737579" spans="4:4" x14ac:dyDescent="0.3">
      <c r="D737579" s="31">
        <v>200</v>
      </c>
    </row>
    <row r="737580" spans="4:4" x14ac:dyDescent="0.3">
      <c r="D737580" s="31">
        <v>213</v>
      </c>
    </row>
    <row r="737581" spans="4:4" x14ac:dyDescent="0.3">
      <c r="D737581" s="31">
        <v>167</v>
      </c>
    </row>
    <row r="737582" spans="4:4" x14ac:dyDescent="0.3">
      <c r="D737582" s="31">
        <v>256</v>
      </c>
    </row>
    <row r="737583" spans="4:4" x14ac:dyDescent="0.3">
      <c r="D737583" s="31">
        <v>263</v>
      </c>
    </row>
    <row r="737584" spans="4:4" x14ac:dyDescent="0.3">
      <c r="D737584" s="31">
        <v>253</v>
      </c>
    </row>
    <row r="737585" spans="4:4" x14ac:dyDescent="0.3">
      <c r="D737585" s="31">
        <v>251</v>
      </c>
    </row>
    <row r="737586" spans="4:4" x14ac:dyDescent="0.3">
      <c r="D737586" s="31">
        <v>260</v>
      </c>
    </row>
    <row r="737587" spans="4:4" x14ac:dyDescent="0.3">
      <c r="D737587" s="31">
        <v>250</v>
      </c>
    </row>
    <row r="737588" spans="4:4" x14ac:dyDescent="0.3">
      <c r="D737588" s="31">
        <v>255</v>
      </c>
    </row>
    <row r="737589" spans="4:4" x14ac:dyDescent="0.3">
      <c r="D737589" s="31">
        <v>214</v>
      </c>
    </row>
    <row r="737590" spans="4:4" x14ac:dyDescent="0.3">
      <c r="D737590" s="31">
        <v>205</v>
      </c>
    </row>
    <row r="737591" spans="4:4" x14ac:dyDescent="0.3">
      <c r="D737591" s="31">
        <v>209</v>
      </c>
    </row>
    <row r="737592" spans="4:4" x14ac:dyDescent="0.3">
      <c r="D737592" s="31">
        <v>220</v>
      </c>
    </row>
    <row r="737593" spans="4:4" x14ac:dyDescent="0.3">
      <c r="D737593" s="31">
        <v>183</v>
      </c>
    </row>
    <row r="737594" spans="4:4" x14ac:dyDescent="0.3">
      <c r="D737594" s="32">
        <v>220</v>
      </c>
    </row>
    <row r="737595" spans="4:4" x14ac:dyDescent="0.3">
      <c r="D737595" s="31">
        <v>214</v>
      </c>
    </row>
    <row r="737596" spans="4:4" x14ac:dyDescent="0.3">
      <c r="D737596" s="2">
        <f>+AVERAGE(D737572:D737595)</f>
        <v>216.95833333333334</v>
      </c>
    </row>
    <row r="737597" spans="4:4" x14ac:dyDescent="0.3">
      <c r="D737597" s="31">
        <v>240</v>
      </c>
    </row>
    <row r="737598" spans="4:4" x14ac:dyDescent="0.3">
      <c r="D737598" s="31">
        <v>220</v>
      </c>
    </row>
    <row r="737599" spans="4:4" x14ac:dyDescent="0.3">
      <c r="D737599" s="31">
        <v>220</v>
      </c>
    </row>
    <row r="737600" spans="4:4" x14ac:dyDescent="0.3">
      <c r="D737600" s="31">
        <v>200</v>
      </c>
    </row>
    <row r="737601" spans="4:4" x14ac:dyDescent="0.3">
      <c r="D737601" s="31">
        <v>220</v>
      </c>
    </row>
    <row r="737602" spans="4:4" x14ac:dyDescent="0.3">
      <c r="D737602" s="31">
        <v>280</v>
      </c>
    </row>
    <row r="737603" spans="4:4" x14ac:dyDescent="0.3">
      <c r="D737603" s="31">
        <v>227</v>
      </c>
    </row>
    <row r="737604" spans="4:4" x14ac:dyDescent="0.3">
      <c r="D737604" s="31">
        <v>240</v>
      </c>
    </row>
    <row r="737605" spans="4:4" x14ac:dyDescent="0.3">
      <c r="D737605" s="31">
        <v>266</v>
      </c>
    </row>
    <row r="737606" spans="4:4" x14ac:dyDescent="0.3">
      <c r="D737606" s="36">
        <v>266</v>
      </c>
    </row>
    <row r="737607" spans="4:4" x14ac:dyDescent="0.3">
      <c r="D737607" s="36">
        <v>250</v>
      </c>
    </row>
    <row r="737608" spans="4:4" x14ac:dyDescent="0.3">
      <c r="D737608" s="31">
        <v>250</v>
      </c>
    </row>
    <row r="737609" spans="4:4" x14ac:dyDescent="0.3">
      <c r="D737609" s="31">
        <v>263</v>
      </c>
    </row>
    <row r="737610" spans="4:4" x14ac:dyDescent="0.3">
      <c r="D737610" s="31">
        <v>250</v>
      </c>
    </row>
    <row r="737611" spans="4:4" x14ac:dyDescent="0.3">
      <c r="D737611" s="31">
        <v>255</v>
      </c>
    </row>
    <row r="737612" spans="4:4" x14ac:dyDescent="0.3">
      <c r="D737612" s="31">
        <v>257</v>
      </c>
    </row>
    <row r="737613" spans="4:4" x14ac:dyDescent="0.3">
      <c r="D737613" s="31">
        <v>252</v>
      </c>
    </row>
    <row r="737614" spans="4:4" x14ac:dyDescent="0.3">
      <c r="D737614" s="31">
        <v>318</v>
      </c>
    </row>
    <row r="737615" spans="4:4" x14ac:dyDescent="0.3">
      <c r="D737615" s="31">
        <v>257</v>
      </c>
    </row>
    <row r="737616" spans="4:4" x14ac:dyDescent="0.3">
      <c r="D737616" s="31">
        <v>245</v>
      </c>
    </row>
    <row r="737617" spans="4:4" x14ac:dyDescent="0.3">
      <c r="D737617" s="31">
        <v>240</v>
      </c>
    </row>
    <row r="737618" spans="4:4" x14ac:dyDescent="0.3">
      <c r="D737618" s="31">
        <v>240</v>
      </c>
    </row>
    <row r="737619" spans="4:4" x14ac:dyDescent="0.3">
      <c r="D737619" s="2">
        <f>+AVERAGE(D737597:D737618)</f>
        <v>248</v>
      </c>
    </row>
    <row r="737620" spans="4:4" x14ac:dyDescent="0.3">
      <c r="D737620" s="31">
        <v>526</v>
      </c>
    </row>
    <row r="737621" spans="4:4" x14ac:dyDescent="0.3">
      <c r="D737621" s="31">
        <v>550</v>
      </c>
    </row>
    <row r="737622" spans="4:4" x14ac:dyDescent="0.3">
      <c r="D737622" s="31">
        <v>550</v>
      </c>
    </row>
    <row r="737623" spans="4:4" x14ac:dyDescent="0.3">
      <c r="D737623" s="31">
        <v>616</v>
      </c>
    </row>
    <row r="737624" spans="4:4" x14ac:dyDescent="0.3">
      <c r="D737624" s="31">
        <v>550</v>
      </c>
    </row>
    <row r="737625" spans="4:4" x14ac:dyDescent="0.3">
      <c r="D737625" s="31">
        <v>566</v>
      </c>
    </row>
    <row r="737626" spans="4:4" x14ac:dyDescent="0.3">
      <c r="D737626" s="31">
        <v>550</v>
      </c>
    </row>
    <row r="737628" spans="4:4" x14ac:dyDescent="0.3">
      <c r="D737628" s="31">
        <v>520</v>
      </c>
    </row>
    <row r="737629" spans="4:4" x14ac:dyDescent="0.3">
      <c r="D737629" s="31">
        <v>527</v>
      </c>
    </row>
    <row r="737630" spans="4:4" x14ac:dyDescent="0.3">
      <c r="D737630" s="31">
        <v>500</v>
      </c>
    </row>
    <row r="737631" spans="4:4" x14ac:dyDescent="0.3">
      <c r="D737631" s="31">
        <v>460</v>
      </c>
    </row>
    <row r="737632" spans="4:4" x14ac:dyDescent="0.3">
      <c r="D737632" s="31">
        <v>480</v>
      </c>
    </row>
    <row r="737633" spans="4:4" x14ac:dyDescent="0.3">
      <c r="D737633" s="31">
        <v>520</v>
      </c>
    </row>
    <row r="737634" spans="4:4" x14ac:dyDescent="0.3">
      <c r="D737634" s="31">
        <v>500</v>
      </c>
    </row>
    <row r="737635" spans="4:4" x14ac:dyDescent="0.3">
      <c r="D737635" s="31">
        <v>520</v>
      </c>
    </row>
    <row r="737636" spans="4:4" x14ac:dyDescent="0.3">
      <c r="D737636" s="31">
        <v>567</v>
      </c>
    </row>
    <row r="737637" spans="4:4" x14ac:dyDescent="0.3">
      <c r="D737637" s="31">
        <v>500</v>
      </c>
    </row>
    <row r="737638" spans="4:4" x14ac:dyDescent="0.3">
      <c r="D737638" s="31">
        <v>750</v>
      </c>
    </row>
    <row r="737639" spans="4:4" x14ac:dyDescent="0.3">
      <c r="D737639" s="31">
        <v>750</v>
      </c>
    </row>
    <row r="737640" spans="4:4" x14ac:dyDescent="0.3">
      <c r="D737640" s="36">
        <v>766</v>
      </c>
    </row>
    <row r="737641" spans="4:4" x14ac:dyDescent="0.3">
      <c r="D737641" s="31">
        <v>750</v>
      </c>
    </row>
    <row r="737642" spans="4:4" x14ac:dyDescent="0.3">
      <c r="D737642" s="31">
        <v>800</v>
      </c>
    </row>
    <row r="737643" spans="4:4" x14ac:dyDescent="0.3">
      <c r="D737643" s="31">
        <v>693</v>
      </c>
    </row>
    <row r="737644" spans="4:4" x14ac:dyDescent="0.3">
      <c r="D737644" s="31">
        <v>700</v>
      </c>
    </row>
    <row r="737645" spans="4:4" x14ac:dyDescent="0.3">
      <c r="D737645" s="31">
        <v>487</v>
      </c>
    </row>
    <row r="737646" spans="4:4" x14ac:dyDescent="0.3">
      <c r="D737646" s="31">
        <v>492</v>
      </c>
    </row>
    <row r="737647" spans="4:4" x14ac:dyDescent="0.3">
      <c r="D737647" s="31">
        <v>500</v>
      </c>
    </row>
    <row r="737648" spans="4:4" x14ac:dyDescent="0.3">
      <c r="D737648" s="31">
        <v>482</v>
      </c>
    </row>
    <row r="737649" spans="4:4" x14ac:dyDescent="0.3">
      <c r="D737649" s="31">
        <v>468</v>
      </c>
    </row>
    <row r="737650" spans="4:4" x14ac:dyDescent="0.3">
      <c r="D737650" s="31">
        <v>468</v>
      </c>
    </row>
    <row r="737651" spans="4:4" x14ac:dyDescent="0.3">
      <c r="D737651" s="2">
        <f>+AVERAGE(D737628:D737650)</f>
        <v>573.91304347826087</v>
      </c>
    </row>
    <row r="737652" spans="4:4" x14ac:dyDescent="0.3">
      <c r="D737652" s="31">
        <v>540</v>
      </c>
    </row>
    <row r="737653" spans="4:4" x14ac:dyDescent="0.3">
      <c r="D737653" s="31">
        <v>580</v>
      </c>
    </row>
    <row r="737654" spans="4:4" x14ac:dyDescent="0.3">
      <c r="D737654" s="31">
        <v>480</v>
      </c>
    </row>
    <row r="737655" spans="4:4" x14ac:dyDescent="0.3">
      <c r="D737655" s="31">
        <v>520</v>
      </c>
    </row>
    <row r="737656" spans="4:4" x14ac:dyDescent="0.3">
      <c r="D737656" s="31">
        <v>480</v>
      </c>
    </row>
    <row r="737657" spans="4:4" x14ac:dyDescent="0.3">
      <c r="D737657" s="31">
        <v>480</v>
      </c>
    </row>
    <row r="737658" spans="4:4" x14ac:dyDescent="0.3">
      <c r="D737658" s="31">
        <v>480</v>
      </c>
    </row>
    <row r="737659" spans="4:4" x14ac:dyDescent="0.3">
      <c r="D737659" s="31">
        <v>480</v>
      </c>
    </row>
    <row r="737660" spans="4:4" x14ac:dyDescent="0.3">
      <c r="D737660" s="31">
        <v>560</v>
      </c>
    </row>
    <row r="737661" spans="4:4" x14ac:dyDescent="0.3">
      <c r="D737661" s="31">
        <v>500</v>
      </c>
    </row>
    <row r="737662" spans="4:4" x14ac:dyDescent="0.3">
      <c r="D737662" s="31">
        <v>700</v>
      </c>
    </row>
    <row r="737663" spans="4:4" x14ac:dyDescent="0.3">
      <c r="D737663" s="31">
        <v>680</v>
      </c>
    </row>
    <row r="737664" spans="4:4" x14ac:dyDescent="0.3">
      <c r="D737664" s="31">
        <v>700</v>
      </c>
    </row>
    <row r="737665" spans="4:4" x14ac:dyDescent="0.3">
      <c r="D737665" s="31">
        <v>700</v>
      </c>
    </row>
    <row r="737666" spans="4:4" x14ac:dyDescent="0.3">
      <c r="D737666" s="31">
        <v>813</v>
      </c>
    </row>
    <row r="737667" spans="4:4" x14ac:dyDescent="0.3">
      <c r="D737667" s="31">
        <v>816</v>
      </c>
    </row>
    <row r="737668" spans="4:4" x14ac:dyDescent="0.3">
      <c r="D737668" s="31">
        <v>560</v>
      </c>
    </row>
    <row r="737669" spans="4:4" x14ac:dyDescent="0.3">
      <c r="D737669" s="31">
        <v>574</v>
      </c>
    </row>
    <row r="737670" spans="4:4" x14ac:dyDescent="0.3">
      <c r="D737670" s="31">
        <v>630</v>
      </c>
    </row>
    <row r="737671" spans="4:4" x14ac:dyDescent="0.3">
      <c r="D737671" s="31">
        <v>460</v>
      </c>
    </row>
    <row r="737672" spans="4:4" x14ac:dyDescent="0.3">
      <c r="D737672" s="31">
        <v>550</v>
      </c>
    </row>
    <row r="737673" spans="4:4" x14ac:dyDescent="0.3">
      <c r="D737673" s="31">
        <v>700</v>
      </c>
    </row>
    <row r="737674" spans="4:4" x14ac:dyDescent="0.3">
      <c r="D737674" s="31">
        <v>500</v>
      </c>
    </row>
    <row r="737675" spans="4:4" x14ac:dyDescent="0.3">
      <c r="D737675" s="2">
        <f>+AVERAGE(D737652:D737674)</f>
        <v>586.21739130434787</v>
      </c>
    </row>
    <row r="737676" spans="4:4" x14ac:dyDescent="0.3">
      <c r="D737676" s="31">
        <v>22000</v>
      </c>
    </row>
    <row r="737677" spans="4:4" x14ac:dyDescent="0.3">
      <c r="D737677" s="31">
        <v>23833</v>
      </c>
    </row>
    <row r="737678" spans="4:4" x14ac:dyDescent="0.3">
      <c r="D737678" s="31">
        <v>21500</v>
      </c>
    </row>
    <row r="737679" spans="4:4" x14ac:dyDescent="0.3">
      <c r="D737679" s="31">
        <v>21250</v>
      </c>
    </row>
    <row r="737680" spans="4:4" x14ac:dyDescent="0.3">
      <c r="D737680" s="31">
        <v>20500</v>
      </c>
    </row>
    <row r="737681" spans="4:4" x14ac:dyDescent="0.3">
      <c r="D737681" s="31">
        <v>21500</v>
      </c>
    </row>
    <row r="737682" spans="4:4" x14ac:dyDescent="0.3">
      <c r="D737682" s="31">
        <v>22166</v>
      </c>
    </row>
    <row r="737683" spans="4:4" x14ac:dyDescent="0.3">
      <c r="D737683" s="31">
        <v>15416</v>
      </c>
    </row>
    <row r="737684" spans="4:4" x14ac:dyDescent="0.3">
      <c r="D737684" s="31">
        <v>21333</v>
      </c>
    </row>
    <row r="737685" spans="4:4" x14ac:dyDescent="0.3">
      <c r="D737685" s="31">
        <v>21000</v>
      </c>
    </row>
    <row r="737686" spans="4:4" x14ac:dyDescent="0.3">
      <c r="D737686" s="31">
        <v>23333</v>
      </c>
    </row>
    <row r="737687" spans="4:4" x14ac:dyDescent="0.3">
      <c r="D737687" s="31">
        <v>23583</v>
      </c>
    </row>
    <row r="737688" spans="4:4" x14ac:dyDescent="0.3">
      <c r="D737688" s="31">
        <v>22500</v>
      </c>
    </row>
    <row r="737689" spans="4:4" x14ac:dyDescent="0.3">
      <c r="D737689" s="31">
        <v>22250</v>
      </c>
    </row>
    <row r="737690" spans="4:4" x14ac:dyDescent="0.3">
      <c r="D737690" s="31">
        <v>22166</v>
      </c>
    </row>
    <row r="737691" spans="4:4" x14ac:dyDescent="0.3">
      <c r="D737691" s="31">
        <v>27000</v>
      </c>
    </row>
    <row r="737692" spans="4:4" x14ac:dyDescent="0.3">
      <c r="D737692" s="31">
        <v>24300</v>
      </c>
    </row>
    <row r="737693" spans="4:4" x14ac:dyDescent="0.3">
      <c r="D737693" s="31">
        <v>19700</v>
      </c>
    </row>
    <row r="737694" spans="4:4" x14ac:dyDescent="0.3">
      <c r="D737694" s="31">
        <v>25500</v>
      </c>
    </row>
    <row r="737695" spans="4:4" x14ac:dyDescent="0.3">
      <c r="D737695" s="31">
        <v>19500</v>
      </c>
    </row>
    <row r="737696" spans="4:4" x14ac:dyDescent="0.3">
      <c r="D737696" s="31">
        <v>17900</v>
      </c>
    </row>
    <row r="737697" spans="4:4" x14ac:dyDescent="0.3">
      <c r="D737697" s="31">
        <v>23833</v>
      </c>
    </row>
    <row r="737698" spans="4:4" x14ac:dyDescent="0.3">
      <c r="D737698" s="37">
        <f>+AVERAGE(D737676:D737697)</f>
        <v>21911.954545454544</v>
      </c>
    </row>
    <row r="737699" spans="4:4" x14ac:dyDescent="0.3">
      <c r="D737699" s="31">
        <v>14500</v>
      </c>
    </row>
    <row r="737700" spans="4:4" x14ac:dyDescent="0.3">
      <c r="D737700" s="31">
        <v>15500</v>
      </c>
    </row>
    <row r="737701" spans="4:4" x14ac:dyDescent="0.3">
      <c r="D737701" s="31">
        <v>14750</v>
      </c>
    </row>
    <row r="737702" spans="4:4" x14ac:dyDescent="0.3">
      <c r="D737702" s="31">
        <v>14000</v>
      </c>
    </row>
    <row r="737703" spans="4:4" x14ac:dyDescent="0.3">
      <c r="D737703" s="31">
        <v>14000</v>
      </c>
    </row>
    <row r="737704" spans="4:4" x14ac:dyDescent="0.3">
      <c r="D737704" s="31">
        <v>14500</v>
      </c>
    </row>
    <row r="737705" spans="4:4" x14ac:dyDescent="0.3">
      <c r="D737705" s="31">
        <v>14000</v>
      </c>
    </row>
    <row r="737706" spans="4:4" x14ac:dyDescent="0.3">
      <c r="D737706" s="31">
        <v>14250</v>
      </c>
    </row>
    <row r="737707" spans="4:4" x14ac:dyDescent="0.3">
      <c r="D737707" s="31">
        <v>14500</v>
      </c>
    </row>
    <row r="737708" spans="4:4" x14ac:dyDescent="0.3">
      <c r="D737708" s="31">
        <v>14000</v>
      </c>
    </row>
    <row r="737709" spans="4:4" x14ac:dyDescent="0.3">
      <c r="D737709" s="31">
        <v>16000</v>
      </c>
    </row>
    <row r="737710" spans="4:4" x14ac:dyDescent="0.3">
      <c r="D737710" s="31">
        <v>15500</v>
      </c>
    </row>
    <row r="737711" spans="4:4" x14ac:dyDescent="0.3">
      <c r="D737711" s="31">
        <v>14750</v>
      </c>
    </row>
    <row r="737712" spans="4:4" x14ac:dyDescent="0.3">
      <c r="D737712" s="31">
        <v>13833</v>
      </c>
    </row>
    <row r="737713" spans="4:4" x14ac:dyDescent="0.3">
      <c r="D737713" s="31">
        <v>14583</v>
      </c>
    </row>
    <row r="737714" spans="4:4" x14ac:dyDescent="0.3">
      <c r="D737714" s="31">
        <v>17525</v>
      </c>
    </row>
    <row r="737715" spans="4:4" x14ac:dyDescent="0.3">
      <c r="D737715" s="31">
        <v>18750</v>
      </c>
    </row>
    <row r="737716" spans="4:4" x14ac:dyDescent="0.3">
      <c r="D737716" s="31">
        <v>13575</v>
      </c>
    </row>
    <row r="737717" spans="4:4" x14ac:dyDescent="0.3">
      <c r="D737717" s="31">
        <v>18300</v>
      </c>
    </row>
    <row r="737718" spans="4:4" x14ac:dyDescent="0.3">
      <c r="D737718" s="31">
        <v>15025</v>
      </c>
    </row>
    <row r="737719" spans="4:4" x14ac:dyDescent="0.3">
      <c r="D737719" s="31">
        <v>12200</v>
      </c>
    </row>
    <row r="737720" spans="4:4" x14ac:dyDescent="0.3">
      <c r="D737720" s="31">
        <v>15500</v>
      </c>
    </row>
    <row r="737721" spans="4:4" x14ac:dyDescent="0.3">
      <c r="D737721" s="2">
        <f>+AVERAGE(D737699:D737720)</f>
        <v>14979.136363636364</v>
      </c>
    </row>
    <row r="737722" spans="4:4" x14ac:dyDescent="0.3">
      <c r="D737722" s="31">
        <v>144333</v>
      </c>
    </row>
    <row r="737723" spans="4:4" x14ac:dyDescent="0.3">
      <c r="D737723" s="31">
        <v>141125</v>
      </c>
    </row>
    <row r="737724" spans="4:4" x14ac:dyDescent="0.3">
      <c r="D737724" s="2">
        <f>+AVERAGE(D737722:D737723)</f>
        <v>142729</v>
      </c>
    </row>
    <row r="737725" spans="4:4" x14ac:dyDescent="0.3">
      <c r="D737725" s="31">
        <v>653</v>
      </c>
    </row>
    <row r="737726" spans="4:4" x14ac:dyDescent="0.3">
      <c r="D737726" s="31">
        <v>600</v>
      </c>
    </row>
    <row r="737727" spans="4:4" x14ac:dyDescent="0.3">
      <c r="D737727" s="31">
        <v>586</v>
      </c>
    </row>
    <row r="737728" spans="4:4" x14ac:dyDescent="0.3">
      <c r="D737728" s="31">
        <v>593</v>
      </c>
    </row>
    <row r="737729" spans="4:4" x14ac:dyDescent="0.3">
      <c r="D737729" s="31">
        <v>655</v>
      </c>
    </row>
    <row r="737730" spans="4:4" x14ac:dyDescent="0.3">
      <c r="D737730" s="31">
        <v>625</v>
      </c>
    </row>
    <row r="737731" spans="4:4" x14ac:dyDescent="0.3">
      <c r="D737731" s="31">
        <v>616</v>
      </c>
    </row>
    <row r="737732" spans="4:4" x14ac:dyDescent="0.3">
      <c r="D737732" s="37">
        <f>+AVERAGE(D737725:D737731)</f>
        <v>618.28571428571433</v>
      </c>
    </row>
    <row r="753665" spans="4:4" x14ac:dyDescent="0.3">
      <c r="D753665" s="29">
        <v>44713</v>
      </c>
    </row>
    <row r="753666" spans="4:4" x14ac:dyDescent="0.3">
      <c r="D753666" s="30" t="s">
        <v>232</v>
      </c>
    </row>
    <row r="753667" spans="4:4" x14ac:dyDescent="0.3">
      <c r="D753667" s="31">
        <v>2022</v>
      </c>
    </row>
    <row r="753683" spans="4:4" x14ac:dyDescent="0.3">
      <c r="D753683" s="34">
        <v>434</v>
      </c>
    </row>
    <row r="753684" spans="4:4" x14ac:dyDescent="0.3">
      <c r="D753684" s="30">
        <v>275</v>
      </c>
    </row>
    <row r="753685" spans="4:4" x14ac:dyDescent="0.3">
      <c r="D753685" s="30">
        <v>290</v>
      </c>
    </row>
    <row r="753686" spans="4:4" x14ac:dyDescent="0.3">
      <c r="D753686" s="35">
        <v>434</v>
      </c>
    </row>
    <row r="753687" spans="4:4" x14ac:dyDescent="0.3">
      <c r="D753687" s="32">
        <v>275</v>
      </c>
    </row>
    <row r="753688" spans="4:4" x14ac:dyDescent="0.3">
      <c r="D753688" s="32">
        <v>300</v>
      </c>
    </row>
    <row r="753689" spans="4:4" x14ac:dyDescent="0.3">
      <c r="D753689" s="32">
        <v>265</v>
      </c>
    </row>
    <row r="753690" spans="4:4" x14ac:dyDescent="0.3">
      <c r="D753690" s="32">
        <v>290</v>
      </c>
    </row>
    <row r="753691" spans="4:4" x14ac:dyDescent="0.3">
      <c r="D753691" s="32">
        <v>290</v>
      </c>
    </row>
    <row r="753692" spans="4:4" x14ac:dyDescent="0.3">
      <c r="D753692" s="31">
        <v>260</v>
      </c>
    </row>
    <row r="753693" spans="4:4" x14ac:dyDescent="0.3">
      <c r="D753693" s="31">
        <v>800</v>
      </c>
    </row>
    <row r="753694" spans="4:4" x14ac:dyDescent="0.3">
      <c r="D753694" s="31">
        <v>800</v>
      </c>
    </row>
    <row r="753695" spans="4:4" x14ac:dyDescent="0.3">
      <c r="D753695" s="31">
        <v>300</v>
      </c>
    </row>
    <row r="753696" spans="4:4" x14ac:dyDescent="0.3">
      <c r="D753696" s="31">
        <v>300</v>
      </c>
    </row>
    <row r="753697" spans="4:4" x14ac:dyDescent="0.3">
      <c r="D753697" s="31">
        <v>300</v>
      </c>
    </row>
    <row r="753698" spans="4:4" x14ac:dyDescent="0.3">
      <c r="D753698" s="31">
        <v>280</v>
      </c>
    </row>
    <row r="753699" spans="4:4" x14ac:dyDescent="0.3">
      <c r="D753699" s="31">
        <v>293</v>
      </c>
    </row>
    <row r="753700" spans="4:4" x14ac:dyDescent="0.3">
      <c r="D753700" s="31">
        <v>320</v>
      </c>
    </row>
    <row r="753702" spans="4:4" x14ac:dyDescent="0.3">
      <c r="D753702" s="36">
        <v>0</v>
      </c>
    </row>
    <row r="753703" spans="4:4" x14ac:dyDescent="0.3">
      <c r="D753703" s="36">
        <v>0</v>
      </c>
    </row>
    <row r="753704" spans="4:4" x14ac:dyDescent="0.3">
      <c r="D753704" s="36">
        <v>245</v>
      </c>
    </row>
    <row r="753705" spans="4:4" x14ac:dyDescent="0.3">
      <c r="D753705" s="36">
        <v>245</v>
      </c>
    </row>
    <row r="753706" spans="4:4" x14ac:dyDescent="0.3">
      <c r="D753706" s="36">
        <v>0</v>
      </c>
    </row>
    <row r="753707" spans="4:4" x14ac:dyDescent="0.3">
      <c r="D753707" s="36">
        <v>0</v>
      </c>
    </row>
    <row r="753708" spans="4:4" x14ac:dyDescent="0.3">
      <c r="D753708" s="36">
        <v>300</v>
      </c>
    </row>
    <row r="753720" spans="4:4" x14ac:dyDescent="0.3">
      <c r="D753720" s="30">
        <v>220</v>
      </c>
    </row>
    <row r="753721" spans="4:4" x14ac:dyDescent="0.3">
      <c r="D753721" s="32">
        <v>250</v>
      </c>
    </row>
    <row r="753722" spans="4:4" x14ac:dyDescent="0.3">
      <c r="D753722" s="30">
        <v>250</v>
      </c>
    </row>
    <row r="753723" spans="4:4" x14ac:dyDescent="0.3">
      <c r="D753723" s="32">
        <v>230</v>
      </c>
    </row>
    <row r="753724" spans="4:4" x14ac:dyDescent="0.3">
      <c r="D753724" s="32">
        <v>270</v>
      </c>
    </row>
    <row r="753725" spans="4:4" x14ac:dyDescent="0.3">
      <c r="D753725" s="32">
        <v>200</v>
      </c>
    </row>
    <row r="753726" spans="4:4" x14ac:dyDescent="0.3">
      <c r="D753726" s="32">
        <v>125</v>
      </c>
    </row>
    <row r="753727" spans="4:4" x14ac:dyDescent="0.3">
      <c r="D753727" s="32">
        <v>240</v>
      </c>
    </row>
    <row r="753728" spans="4:4" x14ac:dyDescent="0.3">
      <c r="D753728" s="31">
        <v>220</v>
      </c>
    </row>
    <row r="753730" spans="4:4" x14ac:dyDescent="0.3">
      <c r="D753730" s="36">
        <v>260</v>
      </c>
    </row>
    <row r="753732" spans="4:4" x14ac:dyDescent="0.3">
      <c r="D753732" s="36">
        <v>0</v>
      </c>
    </row>
    <row r="753733" spans="4:4" x14ac:dyDescent="0.3">
      <c r="D753733" s="36">
        <v>0</v>
      </c>
    </row>
    <row r="753734" spans="4:4" x14ac:dyDescent="0.3">
      <c r="D753734" s="36">
        <v>0</v>
      </c>
    </row>
    <row r="753735" spans="4:4" x14ac:dyDescent="0.3">
      <c r="D753735" s="36">
        <v>0</v>
      </c>
    </row>
    <row r="753736" spans="4:4" x14ac:dyDescent="0.3">
      <c r="D753736" s="36">
        <v>0</v>
      </c>
    </row>
    <row r="753737" spans="4:4" x14ac:dyDescent="0.3">
      <c r="D753737" s="36">
        <v>0</v>
      </c>
    </row>
    <row r="753738" spans="4:4" x14ac:dyDescent="0.3">
      <c r="D753738" s="36">
        <v>533</v>
      </c>
    </row>
    <row r="753747" spans="4:4" x14ac:dyDescent="0.3">
      <c r="D753747" s="32">
        <v>320</v>
      </c>
    </row>
    <row r="753751" spans="4:4" x14ac:dyDescent="0.3">
      <c r="D753751" s="35">
        <v>333</v>
      </c>
    </row>
    <row r="753752" spans="4:4" x14ac:dyDescent="0.3">
      <c r="D753752" s="35">
        <v>300</v>
      </c>
    </row>
    <row r="753753" spans="4:4" x14ac:dyDescent="0.3">
      <c r="D753753" s="23">
        <v>250</v>
      </c>
    </row>
    <row r="753761" spans="4:4" x14ac:dyDescent="0.3">
      <c r="D753761" s="22">
        <v>260</v>
      </c>
    </row>
    <row r="753763" spans="4:4" x14ac:dyDescent="0.3">
      <c r="D753763" s="38">
        <v>720</v>
      </c>
    </row>
    <row r="753764" spans="4:4" x14ac:dyDescent="0.3">
      <c r="D753764" s="38">
        <v>800</v>
      </c>
    </row>
    <row r="753765" spans="4:4" x14ac:dyDescent="0.3">
      <c r="D753765" s="38">
        <v>947</v>
      </c>
    </row>
    <row r="753766" spans="4:4" x14ac:dyDescent="0.3">
      <c r="D753766" s="38">
        <v>947</v>
      </c>
    </row>
    <row r="753767" spans="4:4" x14ac:dyDescent="0.3">
      <c r="D753767" s="38">
        <v>1000</v>
      </c>
    </row>
    <row r="753768" spans="4:4" x14ac:dyDescent="0.3">
      <c r="D753768" s="38">
        <v>1000</v>
      </c>
    </row>
    <row r="753769" spans="4:4" x14ac:dyDescent="0.3">
      <c r="D753769" s="38">
        <v>933</v>
      </c>
    </row>
    <row r="753785" spans="4:4" x14ac:dyDescent="0.3">
      <c r="D753785" s="32">
        <v>506</v>
      </c>
    </row>
    <row r="753786" spans="4:4" x14ac:dyDescent="0.3">
      <c r="D753786" s="32">
        <v>546</v>
      </c>
    </row>
    <row r="753788" spans="4:4" x14ac:dyDescent="0.3">
      <c r="D753788" s="35">
        <v>750</v>
      </c>
    </row>
    <row r="753789" spans="4:4" x14ac:dyDescent="0.3">
      <c r="D753789" s="30">
        <v>775</v>
      </c>
    </row>
    <row r="753790" spans="4:4" x14ac:dyDescent="0.3">
      <c r="D753790" s="30">
        <v>785</v>
      </c>
    </row>
    <row r="753791" spans="4:4" x14ac:dyDescent="0.3">
      <c r="D753791" s="32">
        <v>790</v>
      </c>
    </row>
    <row r="753792" spans="4:4" x14ac:dyDescent="0.3">
      <c r="D753792" s="32">
        <v>790</v>
      </c>
    </row>
    <row r="753793" spans="4:4" x14ac:dyDescent="0.3">
      <c r="D753793" s="32">
        <v>790</v>
      </c>
    </row>
    <row r="753794" spans="4:4" x14ac:dyDescent="0.3">
      <c r="D753794" s="31">
        <v>760</v>
      </c>
    </row>
    <row r="753795" spans="4:4" x14ac:dyDescent="0.3">
      <c r="D753795" s="32">
        <v>790</v>
      </c>
    </row>
    <row r="753797" spans="4:4" x14ac:dyDescent="0.3">
      <c r="D753797" s="35">
        <v>466</v>
      </c>
    </row>
    <row r="753798" spans="4:4" x14ac:dyDescent="0.3">
      <c r="D753798" s="35">
        <v>400</v>
      </c>
    </row>
    <row r="753799" spans="4:4" x14ac:dyDescent="0.3">
      <c r="D753799" s="11">
        <f>+AVERAGE(D753797:D753798)</f>
        <v>433</v>
      </c>
    </row>
    <row r="753803" spans="4:4" x14ac:dyDescent="0.3">
      <c r="D753803" s="32">
        <v>680</v>
      </c>
    </row>
    <row r="753804" spans="4:4" x14ac:dyDescent="0.3">
      <c r="D753804" s="30">
        <v>640</v>
      </c>
    </row>
    <row r="753805" spans="4:4" x14ac:dyDescent="0.3">
      <c r="D753805" s="32">
        <v>450</v>
      </c>
    </row>
    <row r="753806" spans="4:4" x14ac:dyDescent="0.3">
      <c r="D753806" s="32">
        <v>560</v>
      </c>
    </row>
    <row r="753807" spans="4:4" x14ac:dyDescent="0.3">
      <c r="D753807" s="32">
        <v>515</v>
      </c>
    </row>
    <row r="753808" spans="4:4" x14ac:dyDescent="0.3">
      <c r="D753808" s="31">
        <v>545</v>
      </c>
    </row>
    <row r="753809" spans="4:4" x14ac:dyDescent="0.3">
      <c r="D753809" s="22">
        <v>530</v>
      </c>
    </row>
    <row r="753810" spans="4:4" x14ac:dyDescent="0.3">
      <c r="D753810" s="11"/>
    </row>
    <row r="753814" spans="4:4" x14ac:dyDescent="0.3">
      <c r="D753814" s="32">
        <v>780</v>
      </c>
    </row>
    <row r="753816" spans="4:4" x14ac:dyDescent="0.3">
      <c r="D753816" s="11"/>
    </row>
    <row r="753825" spans="4:4" x14ac:dyDescent="0.3">
      <c r="D753825" s="30">
        <v>600</v>
      </c>
    </row>
    <row r="753826" spans="4:4" x14ac:dyDescent="0.3">
      <c r="D753826" s="30">
        <v>650</v>
      </c>
    </row>
    <row r="753827" spans="4:4" x14ac:dyDescent="0.3">
      <c r="D753827" s="32">
        <v>645</v>
      </c>
    </row>
    <row r="753828" spans="4:4" x14ac:dyDescent="0.3">
      <c r="D753828" s="32">
        <v>490</v>
      </c>
    </row>
    <row r="753829" spans="4:4" x14ac:dyDescent="0.3">
      <c r="D753829" s="32">
        <v>525</v>
      </c>
    </row>
    <row r="753830" spans="4:4" x14ac:dyDescent="0.3">
      <c r="D753830" s="22">
        <v>560</v>
      </c>
    </row>
    <row r="753831" spans="4:4" x14ac:dyDescent="0.3">
      <c r="D753831" s="11"/>
    </row>
    <row r="753832" spans="4:4" x14ac:dyDescent="0.3">
      <c r="D753832" s="37">
        <v>87500</v>
      </c>
    </row>
    <row r="753833" spans="4:4" x14ac:dyDescent="0.3">
      <c r="D753833" s="37">
        <v>90000</v>
      </c>
    </row>
    <row r="753834" spans="4:4" x14ac:dyDescent="0.3">
      <c r="D753834" s="37">
        <v>45667</v>
      </c>
    </row>
    <row r="753835" spans="4:4" x14ac:dyDescent="0.3">
      <c r="D753835" s="37">
        <v>45667</v>
      </c>
    </row>
    <row r="753836" spans="4:4" x14ac:dyDescent="0.3">
      <c r="D753836" s="37">
        <v>37500</v>
      </c>
    </row>
    <row r="753837" spans="4:4" x14ac:dyDescent="0.3">
      <c r="D753837" s="37">
        <v>34167</v>
      </c>
    </row>
    <row r="753838" spans="4:4" x14ac:dyDescent="0.3">
      <c r="D753838" s="37">
        <v>40833</v>
      </c>
    </row>
    <row r="753852" spans="4:4" x14ac:dyDescent="0.3">
      <c r="D753852" s="32">
        <v>30666</v>
      </c>
    </row>
    <row r="753858" spans="4:4" x14ac:dyDescent="0.3">
      <c r="D753858" s="35">
        <v>28666</v>
      </c>
    </row>
    <row r="753859" spans="4:4" x14ac:dyDescent="0.3">
      <c r="D753859" s="32">
        <v>31333</v>
      </c>
    </row>
    <row r="753860" spans="4:4" x14ac:dyDescent="0.3">
      <c r="D753860" s="30">
        <v>32000</v>
      </c>
    </row>
    <row r="753861" spans="4:4" x14ac:dyDescent="0.3">
      <c r="D753861" s="30">
        <v>34750</v>
      </c>
    </row>
    <row r="753862" spans="4:4" x14ac:dyDescent="0.3">
      <c r="D753862" s="32">
        <v>32750</v>
      </c>
    </row>
    <row r="753863" spans="4:4" x14ac:dyDescent="0.3">
      <c r="D753863" s="31">
        <v>20125</v>
      </c>
    </row>
    <row r="753864" spans="4:4" x14ac:dyDescent="0.3">
      <c r="D753864" s="32">
        <v>31700</v>
      </c>
    </row>
    <row r="753865" spans="4:4" x14ac:dyDescent="0.3">
      <c r="D753865" s="32">
        <v>34000</v>
      </c>
    </row>
    <row r="753866" spans="4:4" x14ac:dyDescent="0.3">
      <c r="D753866" s="32">
        <v>39870</v>
      </c>
    </row>
    <row r="753867" spans="4:4" x14ac:dyDescent="0.3">
      <c r="D753867" s="32">
        <v>34787</v>
      </c>
    </row>
    <row r="753868" spans="4:4" x14ac:dyDescent="0.3">
      <c r="D753868" s="11"/>
    </row>
    <row r="753869" spans="4:4" x14ac:dyDescent="0.3">
      <c r="D753869" s="36">
        <v>69667</v>
      </c>
    </row>
    <row r="753870" spans="4:4" x14ac:dyDescent="0.3">
      <c r="D753870" s="36">
        <v>70667</v>
      </c>
    </row>
    <row r="753871" spans="4:4" x14ac:dyDescent="0.3">
      <c r="D753871" s="36">
        <v>33933</v>
      </c>
    </row>
    <row r="753872" spans="4:4" x14ac:dyDescent="0.3">
      <c r="D753872" s="36">
        <v>33933</v>
      </c>
    </row>
    <row r="753873" spans="4:4" x14ac:dyDescent="0.3">
      <c r="D753873" s="36">
        <v>23833</v>
      </c>
    </row>
    <row r="753874" spans="4:4" x14ac:dyDescent="0.3">
      <c r="D753874" s="36">
        <v>23833</v>
      </c>
    </row>
    <row r="753875" spans="4:4" x14ac:dyDescent="0.3">
      <c r="D753875" s="36">
        <v>28000</v>
      </c>
    </row>
    <row r="753890" spans="4:4" x14ac:dyDescent="0.3">
      <c r="D753890" s="35">
        <v>18333</v>
      </c>
    </row>
    <row r="753891" spans="4:4" x14ac:dyDescent="0.3">
      <c r="D753891" s="30">
        <v>16166</v>
      </c>
    </row>
    <row r="753892" spans="4:4" x14ac:dyDescent="0.3">
      <c r="D753892" s="30">
        <v>19000</v>
      </c>
    </row>
    <row r="753893" spans="4:4" x14ac:dyDescent="0.3">
      <c r="D753893" s="32">
        <v>21500</v>
      </c>
    </row>
    <row r="753894" spans="4:4" x14ac:dyDescent="0.3">
      <c r="D753894" s="32">
        <v>21375</v>
      </c>
    </row>
    <row r="753895" spans="4:4" x14ac:dyDescent="0.3">
      <c r="D753895" s="32">
        <v>19750</v>
      </c>
    </row>
    <row r="753896" spans="4:4" x14ac:dyDescent="0.3">
      <c r="D753896" s="32">
        <v>16125</v>
      </c>
    </row>
    <row r="753897" spans="4:4" x14ac:dyDescent="0.3">
      <c r="D753897" s="31">
        <v>17750</v>
      </c>
    </row>
    <row r="753898" spans="4:4" x14ac:dyDescent="0.3">
      <c r="D753898" s="32">
        <v>18125</v>
      </c>
    </row>
    <row r="753899" spans="4:4" x14ac:dyDescent="0.3">
      <c r="D753899" s="11"/>
    </row>
    <row r="753900" spans="4:4" x14ac:dyDescent="0.3">
      <c r="D753900" s="39">
        <v>0</v>
      </c>
    </row>
    <row r="753901" spans="4:4" x14ac:dyDescent="0.3">
      <c r="D753901" s="39">
        <v>0</v>
      </c>
    </row>
    <row r="753902" spans="4:4" x14ac:dyDescent="0.3">
      <c r="D753902" s="39">
        <v>0</v>
      </c>
    </row>
    <row r="753903" spans="4:4" x14ac:dyDescent="0.3">
      <c r="D753903" s="39">
        <v>0</v>
      </c>
    </row>
    <row r="753904" spans="4:4" x14ac:dyDescent="0.3">
      <c r="D753904" s="39">
        <v>0</v>
      </c>
    </row>
    <row r="753905" spans="4:4" x14ac:dyDescent="0.3">
      <c r="D753905" s="32">
        <v>123500</v>
      </c>
    </row>
    <row r="753906" spans="4:4" x14ac:dyDescent="0.3">
      <c r="D753906" s="39">
        <v>0</v>
      </c>
    </row>
    <row r="753911" spans="4:4" x14ac:dyDescent="0.3">
      <c r="D753911" s="30">
        <v>102125</v>
      </c>
    </row>
    <row r="753912" spans="4:4" x14ac:dyDescent="0.3">
      <c r="D753912" s="30">
        <v>107625</v>
      </c>
    </row>
    <row r="753913" spans="4:4" x14ac:dyDescent="0.3">
      <c r="D753913" s="32">
        <v>103250</v>
      </c>
    </row>
    <row r="753914" spans="4:4" x14ac:dyDescent="0.3">
      <c r="D753914" s="32">
        <v>105625</v>
      </c>
    </row>
    <row r="753915" spans="4:4" x14ac:dyDescent="0.3">
      <c r="D753915" s="32">
        <v>105500</v>
      </c>
    </row>
    <row r="753916" spans="4:4" x14ac:dyDescent="0.3">
      <c r="D753916" s="32">
        <v>90375</v>
      </c>
    </row>
    <row r="753917" spans="4:4" x14ac:dyDescent="0.3">
      <c r="D753917" s="32">
        <v>98000</v>
      </c>
    </row>
    <row r="753918" spans="4:4" x14ac:dyDescent="0.3">
      <c r="D753918" s="32">
        <v>95500</v>
      </c>
    </row>
    <row r="753919" spans="4:4" x14ac:dyDescent="0.3">
      <c r="D753919" s="32">
        <v>130000</v>
      </c>
    </row>
    <row r="753920" spans="4:4" x14ac:dyDescent="0.3">
      <c r="D753920" s="33">
        <v>143500</v>
      </c>
    </row>
    <row r="753921" spans="4:4" x14ac:dyDescent="0.3">
      <c r="D753921" s="11"/>
    </row>
    <row r="753932" spans="4:4" x14ac:dyDescent="0.3">
      <c r="D753932" s="31">
        <v>253</v>
      </c>
    </row>
    <row r="753933" spans="4:4" x14ac:dyDescent="0.3">
      <c r="D753933" s="31">
        <v>240</v>
      </c>
    </row>
    <row r="753934" spans="4:4" x14ac:dyDescent="0.3">
      <c r="D753934" s="31">
        <v>220</v>
      </c>
    </row>
    <row r="753935" spans="4:4" x14ac:dyDescent="0.3">
      <c r="D753935" s="31">
        <v>180</v>
      </c>
    </row>
    <row r="753936" spans="4:4" x14ac:dyDescent="0.3">
      <c r="D753936" s="36">
        <v>240</v>
      </c>
    </row>
    <row r="753937" spans="4:4" x14ac:dyDescent="0.3">
      <c r="D753937" s="31">
        <v>200</v>
      </c>
    </row>
    <row r="753938" spans="4:4" x14ac:dyDescent="0.3">
      <c r="D753938" s="31">
        <v>200</v>
      </c>
    </row>
    <row r="753939" spans="4:4" x14ac:dyDescent="0.3">
      <c r="D753939" s="31">
        <v>240</v>
      </c>
    </row>
    <row r="753940" spans="4:4" x14ac:dyDescent="0.3">
      <c r="D753940" s="31">
        <v>233</v>
      </c>
    </row>
    <row r="753941" spans="4:4" x14ac:dyDescent="0.3">
      <c r="D753941" s="31">
        <v>200</v>
      </c>
    </row>
    <row r="753942" spans="4:4" x14ac:dyDescent="0.3">
      <c r="D753942" s="31">
        <v>261</v>
      </c>
    </row>
    <row r="753943" spans="4:4" x14ac:dyDescent="0.3">
      <c r="D753943" s="31">
        <v>260</v>
      </c>
    </row>
    <row r="753944" spans="4:4" x14ac:dyDescent="0.3">
      <c r="D753944" s="31">
        <v>271</v>
      </c>
    </row>
    <row r="753945" spans="4:4" x14ac:dyDescent="0.3">
      <c r="D753945" s="31">
        <v>270</v>
      </c>
    </row>
    <row r="753946" spans="4:4" x14ac:dyDescent="0.3">
      <c r="D753946" s="31">
        <v>273</v>
      </c>
    </row>
    <row r="753947" spans="4:4" x14ac:dyDescent="0.3">
      <c r="D753947" s="31">
        <v>258</v>
      </c>
    </row>
    <row r="753948" spans="4:4" x14ac:dyDescent="0.3">
      <c r="D753948" s="36">
        <v>270</v>
      </c>
    </row>
    <row r="753949" spans="4:4" x14ac:dyDescent="0.3">
      <c r="D753949" s="31">
        <v>283</v>
      </c>
    </row>
    <row r="753950" spans="4:4" x14ac:dyDescent="0.3">
      <c r="D753950" s="31">
        <v>200</v>
      </c>
    </row>
    <row r="753951" spans="4:4" x14ac:dyDescent="0.3">
      <c r="D753951" s="31">
        <v>240</v>
      </c>
    </row>
    <row r="753952" spans="4:4" x14ac:dyDescent="0.3">
      <c r="D753952" s="31">
        <v>249</v>
      </c>
    </row>
    <row r="753953" spans="4:4" x14ac:dyDescent="0.3">
      <c r="D753953" s="31">
        <v>317</v>
      </c>
    </row>
    <row r="753954" spans="4:4" x14ac:dyDescent="0.3">
      <c r="D753954" s="31">
        <v>240</v>
      </c>
    </row>
    <row r="753955" spans="4:4" x14ac:dyDescent="0.3">
      <c r="D753955" s="14"/>
    </row>
    <row r="753956" spans="4:4" x14ac:dyDescent="0.3">
      <c r="D753956" s="31">
        <v>220</v>
      </c>
    </row>
    <row r="753957" spans="4:4" x14ac:dyDescent="0.3">
      <c r="D753957" s="31">
        <v>220</v>
      </c>
    </row>
    <row r="753958" spans="4:4" x14ac:dyDescent="0.3">
      <c r="D753958" s="31">
        <v>200</v>
      </c>
    </row>
    <row r="753959" spans="4:4" x14ac:dyDescent="0.3">
      <c r="D753959" s="31">
        <v>187</v>
      </c>
    </row>
    <row r="753960" spans="4:4" x14ac:dyDescent="0.3">
      <c r="D753960" s="31">
        <v>167</v>
      </c>
    </row>
    <row r="753961" spans="4:4" x14ac:dyDescent="0.3">
      <c r="D753961" s="31">
        <v>200</v>
      </c>
    </row>
    <row r="753962" spans="4:4" x14ac:dyDescent="0.3">
      <c r="D753962" s="31">
        <v>180</v>
      </c>
    </row>
    <row r="753963" spans="4:4" x14ac:dyDescent="0.3">
      <c r="D753963" s="31">
        <v>200</v>
      </c>
    </row>
    <row r="753964" spans="4:4" x14ac:dyDescent="0.3">
      <c r="D753964" s="31">
        <v>213</v>
      </c>
    </row>
    <row r="753965" spans="4:4" x14ac:dyDescent="0.3">
      <c r="D753965" s="31">
        <v>167</v>
      </c>
    </row>
    <row r="753966" spans="4:4" x14ac:dyDescent="0.3">
      <c r="D753966" s="31">
        <v>256</v>
      </c>
    </row>
    <row r="753967" spans="4:4" x14ac:dyDescent="0.3">
      <c r="D753967" s="31">
        <v>263</v>
      </c>
    </row>
    <row r="753968" spans="4:4" x14ac:dyDescent="0.3">
      <c r="D753968" s="31">
        <v>253</v>
      </c>
    </row>
    <row r="753969" spans="4:4" x14ac:dyDescent="0.3">
      <c r="D753969" s="31">
        <v>251</v>
      </c>
    </row>
    <row r="753970" spans="4:4" x14ac:dyDescent="0.3">
      <c r="D753970" s="31">
        <v>260</v>
      </c>
    </row>
    <row r="753971" spans="4:4" x14ac:dyDescent="0.3">
      <c r="D753971" s="31">
        <v>250</v>
      </c>
    </row>
    <row r="753972" spans="4:4" x14ac:dyDescent="0.3">
      <c r="D753972" s="31">
        <v>255</v>
      </c>
    </row>
    <row r="753973" spans="4:4" x14ac:dyDescent="0.3">
      <c r="D753973" s="31">
        <v>214</v>
      </c>
    </row>
    <row r="753974" spans="4:4" x14ac:dyDescent="0.3">
      <c r="D753974" s="31">
        <v>205</v>
      </c>
    </row>
    <row r="753975" spans="4:4" x14ac:dyDescent="0.3">
      <c r="D753975" s="31">
        <v>209</v>
      </c>
    </row>
    <row r="753976" spans="4:4" x14ac:dyDescent="0.3">
      <c r="D753976" s="31">
        <v>220</v>
      </c>
    </row>
    <row r="753977" spans="4:4" x14ac:dyDescent="0.3">
      <c r="D753977" s="31">
        <v>183</v>
      </c>
    </row>
    <row r="753978" spans="4:4" x14ac:dyDescent="0.3">
      <c r="D753978" s="32">
        <v>220</v>
      </c>
    </row>
    <row r="753979" spans="4:4" x14ac:dyDescent="0.3">
      <c r="D753979" s="31">
        <v>214</v>
      </c>
    </row>
    <row r="753980" spans="4:4" x14ac:dyDescent="0.3">
      <c r="D753980" s="2">
        <f>+AVERAGE(D753956:D753979)</f>
        <v>216.95833333333334</v>
      </c>
    </row>
    <row r="753981" spans="4:4" x14ac:dyDescent="0.3">
      <c r="D753981" s="31">
        <v>240</v>
      </c>
    </row>
    <row r="753982" spans="4:4" x14ac:dyDescent="0.3">
      <c r="D753982" s="31">
        <v>220</v>
      </c>
    </row>
    <row r="753983" spans="4:4" x14ac:dyDescent="0.3">
      <c r="D753983" s="31">
        <v>220</v>
      </c>
    </row>
    <row r="753984" spans="4:4" x14ac:dyDescent="0.3">
      <c r="D753984" s="31">
        <v>200</v>
      </c>
    </row>
    <row r="753985" spans="4:4" x14ac:dyDescent="0.3">
      <c r="D753985" s="31">
        <v>220</v>
      </c>
    </row>
    <row r="753986" spans="4:4" x14ac:dyDescent="0.3">
      <c r="D753986" s="31">
        <v>280</v>
      </c>
    </row>
    <row r="753987" spans="4:4" x14ac:dyDescent="0.3">
      <c r="D753987" s="31">
        <v>227</v>
      </c>
    </row>
    <row r="753988" spans="4:4" x14ac:dyDescent="0.3">
      <c r="D753988" s="31">
        <v>240</v>
      </c>
    </row>
    <row r="753989" spans="4:4" x14ac:dyDescent="0.3">
      <c r="D753989" s="31">
        <v>266</v>
      </c>
    </row>
    <row r="753990" spans="4:4" x14ac:dyDescent="0.3">
      <c r="D753990" s="36">
        <v>266</v>
      </c>
    </row>
    <row r="753991" spans="4:4" x14ac:dyDescent="0.3">
      <c r="D753991" s="36">
        <v>250</v>
      </c>
    </row>
    <row r="753992" spans="4:4" x14ac:dyDescent="0.3">
      <c r="D753992" s="31">
        <v>250</v>
      </c>
    </row>
    <row r="753993" spans="4:4" x14ac:dyDescent="0.3">
      <c r="D753993" s="31">
        <v>263</v>
      </c>
    </row>
    <row r="753994" spans="4:4" x14ac:dyDescent="0.3">
      <c r="D753994" s="31">
        <v>250</v>
      </c>
    </row>
    <row r="753995" spans="4:4" x14ac:dyDescent="0.3">
      <c r="D753995" s="31">
        <v>255</v>
      </c>
    </row>
    <row r="753996" spans="4:4" x14ac:dyDescent="0.3">
      <c r="D753996" s="31">
        <v>257</v>
      </c>
    </row>
    <row r="753997" spans="4:4" x14ac:dyDescent="0.3">
      <c r="D753997" s="31">
        <v>252</v>
      </c>
    </row>
    <row r="753998" spans="4:4" x14ac:dyDescent="0.3">
      <c r="D753998" s="31">
        <v>318</v>
      </c>
    </row>
    <row r="753999" spans="4:4" x14ac:dyDescent="0.3">
      <c r="D753999" s="31">
        <v>257</v>
      </c>
    </row>
    <row r="754000" spans="4:4" x14ac:dyDescent="0.3">
      <c r="D754000" s="31">
        <v>245</v>
      </c>
    </row>
    <row r="754001" spans="4:4" x14ac:dyDescent="0.3">
      <c r="D754001" s="31">
        <v>240</v>
      </c>
    </row>
    <row r="754002" spans="4:4" x14ac:dyDescent="0.3">
      <c r="D754002" s="31">
        <v>240</v>
      </c>
    </row>
    <row r="754003" spans="4:4" x14ac:dyDescent="0.3">
      <c r="D754003" s="2">
        <f>+AVERAGE(D753981:D754002)</f>
        <v>248</v>
      </c>
    </row>
    <row r="754004" spans="4:4" x14ac:dyDescent="0.3">
      <c r="D754004" s="31">
        <v>526</v>
      </c>
    </row>
    <row r="754005" spans="4:4" x14ac:dyDescent="0.3">
      <c r="D754005" s="31">
        <v>550</v>
      </c>
    </row>
    <row r="754006" spans="4:4" x14ac:dyDescent="0.3">
      <c r="D754006" s="31">
        <v>550</v>
      </c>
    </row>
    <row r="754007" spans="4:4" x14ac:dyDescent="0.3">
      <c r="D754007" s="31">
        <v>616</v>
      </c>
    </row>
    <row r="754008" spans="4:4" x14ac:dyDescent="0.3">
      <c r="D754008" s="31">
        <v>550</v>
      </c>
    </row>
    <row r="754009" spans="4:4" x14ac:dyDescent="0.3">
      <c r="D754009" s="31">
        <v>566</v>
      </c>
    </row>
    <row r="754010" spans="4:4" x14ac:dyDescent="0.3">
      <c r="D754010" s="31">
        <v>550</v>
      </c>
    </row>
    <row r="754012" spans="4:4" x14ac:dyDescent="0.3">
      <c r="D754012" s="31">
        <v>520</v>
      </c>
    </row>
    <row r="754013" spans="4:4" x14ac:dyDescent="0.3">
      <c r="D754013" s="31">
        <v>527</v>
      </c>
    </row>
    <row r="754014" spans="4:4" x14ac:dyDescent="0.3">
      <c r="D754014" s="31">
        <v>500</v>
      </c>
    </row>
    <row r="754015" spans="4:4" x14ac:dyDescent="0.3">
      <c r="D754015" s="31">
        <v>460</v>
      </c>
    </row>
    <row r="754016" spans="4:4" x14ac:dyDescent="0.3">
      <c r="D754016" s="31">
        <v>480</v>
      </c>
    </row>
    <row r="754017" spans="4:4" x14ac:dyDescent="0.3">
      <c r="D754017" s="31">
        <v>520</v>
      </c>
    </row>
    <row r="754018" spans="4:4" x14ac:dyDescent="0.3">
      <c r="D754018" s="31">
        <v>500</v>
      </c>
    </row>
    <row r="754019" spans="4:4" x14ac:dyDescent="0.3">
      <c r="D754019" s="31">
        <v>520</v>
      </c>
    </row>
    <row r="754020" spans="4:4" x14ac:dyDescent="0.3">
      <c r="D754020" s="31">
        <v>567</v>
      </c>
    </row>
    <row r="754021" spans="4:4" x14ac:dyDescent="0.3">
      <c r="D754021" s="31">
        <v>500</v>
      </c>
    </row>
    <row r="754022" spans="4:4" x14ac:dyDescent="0.3">
      <c r="D754022" s="31">
        <v>750</v>
      </c>
    </row>
    <row r="754023" spans="4:4" x14ac:dyDescent="0.3">
      <c r="D754023" s="31">
        <v>750</v>
      </c>
    </row>
    <row r="754024" spans="4:4" x14ac:dyDescent="0.3">
      <c r="D754024" s="36">
        <v>766</v>
      </c>
    </row>
    <row r="754025" spans="4:4" x14ac:dyDescent="0.3">
      <c r="D754025" s="31">
        <v>750</v>
      </c>
    </row>
    <row r="754026" spans="4:4" x14ac:dyDescent="0.3">
      <c r="D754026" s="31">
        <v>800</v>
      </c>
    </row>
    <row r="754027" spans="4:4" x14ac:dyDescent="0.3">
      <c r="D754027" s="31">
        <v>693</v>
      </c>
    </row>
    <row r="754028" spans="4:4" x14ac:dyDescent="0.3">
      <c r="D754028" s="31">
        <v>700</v>
      </c>
    </row>
    <row r="754029" spans="4:4" x14ac:dyDescent="0.3">
      <c r="D754029" s="31">
        <v>487</v>
      </c>
    </row>
    <row r="754030" spans="4:4" x14ac:dyDescent="0.3">
      <c r="D754030" s="31">
        <v>492</v>
      </c>
    </row>
    <row r="754031" spans="4:4" x14ac:dyDescent="0.3">
      <c r="D754031" s="31">
        <v>500</v>
      </c>
    </row>
    <row r="754032" spans="4:4" x14ac:dyDescent="0.3">
      <c r="D754032" s="31">
        <v>482</v>
      </c>
    </row>
    <row r="754033" spans="4:4" x14ac:dyDescent="0.3">
      <c r="D754033" s="31">
        <v>468</v>
      </c>
    </row>
    <row r="754034" spans="4:4" x14ac:dyDescent="0.3">
      <c r="D754034" s="31">
        <v>468</v>
      </c>
    </row>
    <row r="754035" spans="4:4" x14ac:dyDescent="0.3">
      <c r="D754035" s="2">
        <f>+AVERAGE(D754012:D754034)</f>
        <v>573.91304347826087</v>
      </c>
    </row>
    <row r="754036" spans="4:4" x14ac:dyDescent="0.3">
      <c r="D754036" s="31">
        <v>540</v>
      </c>
    </row>
    <row r="754037" spans="4:4" x14ac:dyDescent="0.3">
      <c r="D754037" s="31">
        <v>580</v>
      </c>
    </row>
    <row r="754038" spans="4:4" x14ac:dyDescent="0.3">
      <c r="D754038" s="31">
        <v>480</v>
      </c>
    </row>
    <row r="754039" spans="4:4" x14ac:dyDescent="0.3">
      <c r="D754039" s="31">
        <v>520</v>
      </c>
    </row>
    <row r="754040" spans="4:4" x14ac:dyDescent="0.3">
      <c r="D754040" s="31">
        <v>480</v>
      </c>
    </row>
    <row r="754041" spans="4:4" x14ac:dyDescent="0.3">
      <c r="D754041" s="31">
        <v>480</v>
      </c>
    </row>
    <row r="754042" spans="4:4" x14ac:dyDescent="0.3">
      <c r="D754042" s="31">
        <v>480</v>
      </c>
    </row>
    <row r="754043" spans="4:4" x14ac:dyDescent="0.3">
      <c r="D754043" s="31">
        <v>480</v>
      </c>
    </row>
    <row r="754044" spans="4:4" x14ac:dyDescent="0.3">
      <c r="D754044" s="31">
        <v>560</v>
      </c>
    </row>
    <row r="754045" spans="4:4" x14ac:dyDescent="0.3">
      <c r="D754045" s="31">
        <v>500</v>
      </c>
    </row>
    <row r="754046" spans="4:4" x14ac:dyDescent="0.3">
      <c r="D754046" s="31">
        <v>700</v>
      </c>
    </row>
    <row r="754047" spans="4:4" x14ac:dyDescent="0.3">
      <c r="D754047" s="31">
        <v>680</v>
      </c>
    </row>
    <row r="754048" spans="4:4" x14ac:dyDescent="0.3">
      <c r="D754048" s="31">
        <v>700</v>
      </c>
    </row>
    <row r="754049" spans="4:4" x14ac:dyDescent="0.3">
      <c r="D754049" s="31">
        <v>700</v>
      </c>
    </row>
    <row r="754050" spans="4:4" x14ac:dyDescent="0.3">
      <c r="D754050" s="31">
        <v>813</v>
      </c>
    </row>
    <row r="754051" spans="4:4" x14ac:dyDescent="0.3">
      <c r="D754051" s="31">
        <v>816</v>
      </c>
    </row>
    <row r="754052" spans="4:4" x14ac:dyDescent="0.3">
      <c r="D754052" s="31">
        <v>560</v>
      </c>
    </row>
    <row r="754053" spans="4:4" x14ac:dyDescent="0.3">
      <c r="D754053" s="31">
        <v>574</v>
      </c>
    </row>
    <row r="754054" spans="4:4" x14ac:dyDescent="0.3">
      <c r="D754054" s="31">
        <v>630</v>
      </c>
    </row>
    <row r="754055" spans="4:4" x14ac:dyDescent="0.3">
      <c r="D754055" s="31">
        <v>460</v>
      </c>
    </row>
    <row r="754056" spans="4:4" x14ac:dyDescent="0.3">
      <c r="D754056" s="31">
        <v>550</v>
      </c>
    </row>
    <row r="754057" spans="4:4" x14ac:dyDescent="0.3">
      <c r="D754057" s="31">
        <v>700</v>
      </c>
    </row>
    <row r="754058" spans="4:4" x14ac:dyDescent="0.3">
      <c r="D754058" s="31">
        <v>500</v>
      </c>
    </row>
    <row r="754059" spans="4:4" x14ac:dyDescent="0.3">
      <c r="D754059" s="2">
        <f>+AVERAGE(D754036:D754058)</f>
        <v>586.21739130434787</v>
      </c>
    </row>
    <row r="754060" spans="4:4" x14ac:dyDescent="0.3">
      <c r="D754060" s="31">
        <v>22000</v>
      </c>
    </row>
    <row r="754061" spans="4:4" x14ac:dyDescent="0.3">
      <c r="D754061" s="31">
        <v>23833</v>
      </c>
    </row>
    <row r="754062" spans="4:4" x14ac:dyDescent="0.3">
      <c r="D754062" s="31">
        <v>21500</v>
      </c>
    </row>
    <row r="754063" spans="4:4" x14ac:dyDescent="0.3">
      <c r="D754063" s="31">
        <v>21250</v>
      </c>
    </row>
    <row r="754064" spans="4:4" x14ac:dyDescent="0.3">
      <c r="D754064" s="31">
        <v>20500</v>
      </c>
    </row>
    <row r="754065" spans="4:4" x14ac:dyDescent="0.3">
      <c r="D754065" s="31">
        <v>21500</v>
      </c>
    </row>
    <row r="754066" spans="4:4" x14ac:dyDescent="0.3">
      <c r="D754066" s="31">
        <v>22166</v>
      </c>
    </row>
    <row r="754067" spans="4:4" x14ac:dyDescent="0.3">
      <c r="D754067" s="31">
        <v>15416</v>
      </c>
    </row>
    <row r="754068" spans="4:4" x14ac:dyDescent="0.3">
      <c r="D754068" s="31">
        <v>21333</v>
      </c>
    </row>
    <row r="754069" spans="4:4" x14ac:dyDescent="0.3">
      <c r="D754069" s="31">
        <v>21000</v>
      </c>
    </row>
    <row r="754070" spans="4:4" x14ac:dyDescent="0.3">
      <c r="D754070" s="31">
        <v>23333</v>
      </c>
    </row>
    <row r="754071" spans="4:4" x14ac:dyDescent="0.3">
      <c r="D754071" s="31">
        <v>23583</v>
      </c>
    </row>
    <row r="754072" spans="4:4" x14ac:dyDescent="0.3">
      <c r="D754072" s="31">
        <v>22500</v>
      </c>
    </row>
    <row r="754073" spans="4:4" x14ac:dyDescent="0.3">
      <c r="D754073" s="31">
        <v>22250</v>
      </c>
    </row>
    <row r="754074" spans="4:4" x14ac:dyDescent="0.3">
      <c r="D754074" s="31">
        <v>22166</v>
      </c>
    </row>
    <row r="754075" spans="4:4" x14ac:dyDescent="0.3">
      <c r="D754075" s="31">
        <v>27000</v>
      </c>
    </row>
    <row r="754076" spans="4:4" x14ac:dyDescent="0.3">
      <c r="D754076" s="31">
        <v>24300</v>
      </c>
    </row>
    <row r="754077" spans="4:4" x14ac:dyDescent="0.3">
      <c r="D754077" s="31">
        <v>19700</v>
      </c>
    </row>
    <row r="754078" spans="4:4" x14ac:dyDescent="0.3">
      <c r="D754078" s="31">
        <v>25500</v>
      </c>
    </row>
    <row r="754079" spans="4:4" x14ac:dyDescent="0.3">
      <c r="D754079" s="31">
        <v>19500</v>
      </c>
    </row>
    <row r="754080" spans="4:4" x14ac:dyDescent="0.3">
      <c r="D754080" s="31">
        <v>17900</v>
      </c>
    </row>
    <row r="754081" spans="4:4" x14ac:dyDescent="0.3">
      <c r="D754081" s="31">
        <v>23833</v>
      </c>
    </row>
    <row r="754082" spans="4:4" x14ac:dyDescent="0.3">
      <c r="D754082" s="37">
        <f>+AVERAGE(D754060:D754081)</f>
        <v>21911.954545454544</v>
      </c>
    </row>
    <row r="754083" spans="4:4" x14ac:dyDescent="0.3">
      <c r="D754083" s="31">
        <v>14500</v>
      </c>
    </row>
    <row r="754084" spans="4:4" x14ac:dyDescent="0.3">
      <c r="D754084" s="31">
        <v>15500</v>
      </c>
    </row>
    <row r="754085" spans="4:4" x14ac:dyDescent="0.3">
      <c r="D754085" s="31">
        <v>14750</v>
      </c>
    </row>
    <row r="754086" spans="4:4" x14ac:dyDescent="0.3">
      <c r="D754086" s="31">
        <v>14000</v>
      </c>
    </row>
    <row r="754087" spans="4:4" x14ac:dyDescent="0.3">
      <c r="D754087" s="31">
        <v>14000</v>
      </c>
    </row>
    <row r="754088" spans="4:4" x14ac:dyDescent="0.3">
      <c r="D754088" s="31">
        <v>14500</v>
      </c>
    </row>
    <row r="754089" spans="4:4" x14ac:dyDescent="0.3">
      <c r="D754089" s="31">
        <v>14000</v>
      </c>
    </row>
    <row r="754090" spans="4:4" x14ac:dyDescent="0.3">
      <c r="D754090" s="31">
        <v>14250</v>
      </c>
    </row>
    <row r="754091" spans="4:4" x14ac:dyDescent="0.3">
      <c r="D754091" s="31">
        <v>14500</v>
      </c>
    </row>
    <row r="754092" spans="4:4" x14ac:dyDescent="0.3">
      <c r="D754092" s="31">
        <v>14000</v>
      </c>
    </row>
    <row r="754093" spans="4:4" x14ac:dyDescent="0.3">
      <c r="D754093" s="31">
        <v>16000</v>
      </c>
    </row>
    <row r="754094" spans="4:4" x14ac:dyDescent="0.3">
      <c r="D754094" s="31">
        <v>15500</v>
      </c>
    </row>
    <row r="754095" spans="4:4" x14ac:dyDescent="0.3">
      <c r="D754095" s="31">
        <v>14750</v>
      </c>
    </row>
    <row r="754096" spans="4:4" x14ac:dyDescent="0.3">
      <c r="D754096" s="31">
        <v>13833</v>
      </c>
    </row>
    <row r="754097" spans="4:4" x14ac:dyDescent="0.3">
      <c r="D754097" s="31">
        <v>14583</v>
      </c>
    </row>
    <row r="754098" spans="4:4" x14ac:dyDescent="0.3">
      <c r="D754098" s="31">
        <v>17525</v>
      </c>
    </row>
    <row r="754099" spans="4:4" x14ac:dyDescent="0.3">
      <c r="D754099" s="31">
        <v>18750</v>
      </c>
    </row>
    <row r="754100" spans="4:4" x14ac:dyDescent="0.3">
      <c r="D754100" s="31">
        <v>13575</v>
      </c>
    </row>
    <row r="754101" spans="4:4" x14ac:dyDescent="0.3">
      <c r="D754101" s="31">
        <v>18300</v>
      </c>
    </row>
    <row r="754102" spans="4:4" x14ac:dyDescent="0.3">
      <c r="D754102" s="31">
        <v>15025</v>
      </c>
    </row>
    <row r="754103" spans="4:4" x14ac:dyDescent="0.3">
      <c r="D754103" s="31">
        <v>12200</v>
      </c>
    </row>
    <row r="754104" spans="4:4" x14ac:dyDescent="0.3">
      <c r="D754104" s="31">
        <v>15500</v>
      </c>
    </row>
    <row r="754105" spans="4:4" x14ac:dyDescent="0.3">
      <c r="D754105" s="2">
        <f>+AVERAGE(D754083:D754104)</f>
        <v>14979.136363636364</v>
      </c>
    </row>
    <row r="754106" spans="4:4" x14ac:dyDescent="0.3">
      <c r="D754106" s="31">
        <v>144333</v>
      </c>
    </row>
    <row r="754107" spans="4:4" x14ac:dyDescent="0.3">
      <c r="D754107" s="31">
        <v>141125</v>
      </c>
    </row>
    <row r="754108" spans="4:4" x14ac:dyDescent="0.3">
      <c r="D754108" s="2">
        <f>+AVERAGE(D754106:D754107)</f>
        <v>142729</v>
      </c>
    </row>
    <row r="754109" spans="4:4" x14ac:dyDescent="0.3">
      <c r="D754109" s="31">
        <v>653</v>
      </c>
    </row>
    <row r="754110" spans="4:4" x14ac:dyDescent="0.3">
      <c r="D754110" s="31">
        <v>600</v>
      </c>
    </row>
    <row r="754111" spans="4:4" x14ac:dyDescent="0.3">
      <c r="D754111" s="31">
        <v>586</v>
      </c>
    </row>
    <row r="754112" spans="4:4" x14ac:dyDescent="0.3">
      <c r="D754112" s="31">
        <v>593</v>
      </c>
    </row>
    <row r="754113" spans="4:4" x14ac:dyDescent="0.3">
      <c r="D754113" s="31">
        <v>655</v>
      </c>
    </row>
    <row r="754114" spans="4:4" x14ac:dyDescent="0.3">
      <c r="D754114" s="31">
        <v>625</v>
      </c>
    </row>
    <row r="754115" spans="4:4" x14ac:dyDescent="0.3">
      <c r="D754115" s="31">
        <v>616</v>
      </c>
    </row>
    <row r="754116" spans="4:4" x14ac:dyDescent="0.3">
      <c r="D754116" s="37">
        <f>+AVERAGE(D754109:D754115)</f>
        <v>618.28571428571433</v>
      </c>
    </row>
    <row r="770049" spans="4:4" x14ac:dyDescent="0.3">
      <c r="D770049" s="29">
        <v>44713</v>
      </c>
    </row>
    <row r="770050" spans="4:4" x14ac:dyDescent="0.3">
      <c r="D770050" s="30" t="s">
        <v>232</v>
      </c>
    </row>
    <row r="770051" spans="4:4" x14ac:dyDescent="0.3">
      <c r="D770051" s="31">
        <v>2022</v>
      </c>
    </row>
    <row r="770067" spans="4:4" x14ac:dyDescent="0.3">
      <c r="D770067" s="34">
        <v>434</v>
      </c>
    </row>
    <row r="770068" spans="4:4" x14ac:dyDescent="0.3">
      <c r="D770068" s="30">
        <v>275</v>
      </c>
    </row>
    <row r="770069" spans="4:4" x14ac:dyDescent="0.3">
      <c r="D770069" s="30">
        <v>290</v>
      </c>
    </row>
    <row r="770070" spans="4:4" x14ac:dyDescent="0.3">
      <c r="D770070" s="35">
        <v>434</v>
      </c>
    </row>
    <row r="770071" spans="4:4" x14ac:dyDescent="0.3">
      <c r="D770071" s="32">
        <v>275</v>
      </c>
    </row>
    <row r="770072" spans="4:4" x14ac:dyDescent="0.3">
      <c r="D770072" s="32">
        <v>300</v>
      </c>
    </row>
    <row r="770073" spans="4:4" x14ac:dyDescent="0.3">
      <c r="D770073" s="32">
        <v>265</v>
      </c>
    </row>
    <row r="770074" spans="4:4" x14ac:dyDescent="0.3">
      <c r="D770074" s="32">
        <v>290</v>
      </c>
    </row>
    <row r="770075" spans="4:4" x14ac:dyDescent="0.3">
      <c r="D770075" s="32">
        <v>290</v>
      </c>
    </row>
    <row r="770076" spans="4:4" x14ac:dyDescent="0.3">
      <c r="D770076" s="31">
        <v>260</v>
      </c>
    </row>
    <row r="770077" spans="4:4" x14ac:dyDescent="0.3">
      <c r="D770077" s="31">
        <v>800</v>
      </c>
    </row>
    <row r="770078" spans="4:4" x14ac:dyDescent="0.3">
      <c r="D770078" s="31">
        <v>800</v>
      </c>
    </row>
    <row r="770079" spans="4:4" x14ac:dyDescent="0.3">
      <c r="D770079" s="31">
        <v>300</v>
      </c>
    </row>
    <row r="770080" spans="4:4" x14ac:dyDescent="0.3">
      <c r="D770080" s="31">
        <v>300</v>
      </c>
    </row>
    <row r="770081" spans="4:4" x14ac:dyDescent="0.3">
      <c r="D770081" s="31">
        <v>300</v>
      </c>
    </row>
    <row r="770082" spans="4:4" x14ac:dyDescent="0.3">
      <c r="D770082" s="31">
        <v>280</v>
      </c>
    </row>
    <row r="770083" spans="4:4" x14ac:dyDescent="0.3">
      <c r="D770083" s="31">
        <v>293</v>
      </c>
    </row>
    <row r="770084" spans="4:4" x14ac:dyDescent="0.3">
      <c r="D770084" s="31">
        <v>320</v>
      </c>
    </row>
    <row r="770086" spans="4:4" x14ac:dyDescent="0.3">
      <c r="D770086" s="36">
        <v>0</v>
      </c>
    </row>
    <row r="770087" spans="4:4" x14ac:dyDescent="0.3">
      <c r="D770087" s="36">
        <v>0</v>
      </c>
    </row>
    <row r="770088" spans="4:4" x14ac:dyDescent="0.3">
      <c r="D770088" s="36">
        <v>245</v>
      </c>
    </row>
    <row r="770089" spans="4:4" x14ac:dyDescent="0.3">
      <c r="D770089" s="36">
        <v>245</v>
      </c>
    </row>
    <row r="770090" spans="4:4" x14ac:dyDescent="0.3">
      <c r="D770090" s="36">
        <v>0</v>
      </c>
    </row>
    <row r="770091" spans="4:4" x14ac:dyDescent="0.3">
      <c r="D770091" s="36">
        <v>0</v>
      </c>
    </row>
    <row r="770092" spans="4:4" x14ac:dyDescent="0.3">
      <c r="D770092" s="36">
        <v>300</v>
      </c>
    </row>
    <row r="770104" spans="4:4" x14ac:dyDescent="0.3">
      <c r="D770104" s="30">
        <v>220</v>
      </c>
    </row>
    <row r="770105" spans="4:4" x14ac:dyDescent="0.3">
      <c r="D770105" s="32">
        <v>250</v>
      </c>
    </row>
    <row r="770106" spans="4:4" x14ac:dyDescent="0.3">
      <c r="D770106" s="30">
        <v>250</v>
      </c>
    </row>
    <row r="770107" spans="4:4" x14ac:dyDescent="0.3">
      <c r="D770107" s="32">
        <v>230</v>
      </c>
    </row>
    <row r="770108" spans="4:4" x14ac:dyDescent="0.3">
      <c r="D770108" s="32">
        <v>270</v>
      </c>
    </row>
    <row r="770109" spans="4:4" x14ac:dyDescent="0.3">
      <c r="D770109" s="32">
        <v>200</v>
      </c>
    </row>
    <row r="770110" spans="4:4" x14ac:dyDescent="0.3">
      <c r="D770110" s="32">
        <v>125</v>
      </c>
    </row>
    <row r="770111" spans="4:4" x14ac:dyDescent="0.3">
      <c r="D770111" s="32">
        <v>240</v>
      </c>
    </row>
    <row r="770112" spans="4:4" x14ac:dyDescent="0.3">
      <c r="D770112" s="31">
        <v>220</v>
      </c>
    </row>
    <row r="770114" spans="4:4" x14ac:dyDescent="0.3">
      <c r="D770114" s="36">
        <v>260</v>
      </c>
    </row>
    <row r="770116" spans="4:4" x14ac:dyDescent="0.3">
      <c r="D770116" s="36">
        <v>0</v>
      </c>
    </row>
    <row r="770117" spans="4:4" x14ac:dyDescent="0.3">
      <c r="D770117" s="36">
        <v>0</v>
      </c>
    </row>
    <row r="770118" spans="4:4" x14ac:dyDescent="0.3">
      <c r="D770118" s="36">
        <v>0</v>
      </c>
    </row>
    <row r="770119" spans="4:4" x14ac:dyDescent="0.3">
      <c r="D770119" s="36">
        <v>0</v>
      </c>
    </row>
    <row r="770120" spans="4:4" x14ac:dyDescent="0.3">
      <c r="D770120" s="36">
        <v>0</v>
      </c>
    </row>
    <row r="770121" spans="4:4" x14ac:dyDescent="0.3">
      <c r="D770121" s="36">
        <v>0</v>
      </c>
    </row>
    <row r="770122" spans="4:4" x14ac:dyDescent="0.3">
      <c r="D770122" s="36">
        <v>533</v>
      </c>
    </row>
    <row r="770131" spans="4:4" x14ac:dyDescent="0.3">
      <c r="D770131" s="32">
        <v>320</v>
      </c>
    </row>
    <row r="770135" spans="4:4" x14ac:dyDescent="0.3">
      <c r="D770135" s="35">
        <v>333</v>
      </c>
    </row>
    <row r="770136" spans="4:4" x14ac:dyDescent="0.3">
      <c r="D770136" s="35">
        <v>300</v>
      </c>
    </row>
    <row r="770137" spans="4:4" x14ac:dyDescent="0.3">
      <c r="D770137" s="23">
        <v>250</v>
      </c>
    </row>
    <row r="770145" spans="4:4" x14ac:dyDescent="0.3">
      <c r="D770145" s="22">
        <v>260</v>
      </c>
    </row>
    <row r="770147" spans="4:4" x14ac:dyDescent="0.3">
      <c r="D770147" s="38">
        <v>720</v>
      </c>
    </row>
    <row r="770148" spans="4:4" x14ac:dyDescent="0.3">
      <c r="D770148" s="38">
        <v>800</v>
      </c>
    </row>
    <row r="770149" spans="4:4" x14ac:dyDescent="0.3">
      <c r="D770149" s="38">
        <v>947</v>
      </c>
    </row>
    <row r="770150" spans="4:4" x14ac:dyDescent="0.3">
      <c r="D770150" s="38">
        <v>947</v>
      </c>
    </row>
    <row r="770151" spans="4:4" x14ac:dyDescent="0.3">
      <c r="D770151" s="38">
        <v>1000</v>
      </c>
    </row>
    <row r="770152" spans="4:4" x14ac:dyDescent="0.3">
      <c r="D770152" s="38">
        <v>1000</v>
      </c>
    </row>
    <row r="770153" spans="4:4" x14ac:dyDescent="0.3">
      <c r="D770153" s="38">
        <v>933</v>
      </c>
    </row>
    <row r="770169" spans="4:4" x14ac:dyDescent="0.3">
      <c r="D770169" s="32">
        <v>506</v>
      </c>
    </row>
    <row r="770170" spans="4:4" x14ac:dyDescent="0.3">
      <c r="D770170" s="32">
        <v>546</v>
      </c>
    </row>
    <row r="770172" spans="4:4" x14ac:dyDescent="0.3">
      <c r="D770172" s="35">
        <v>750</v>
      </c>
    </row>
    <row r="770173" spans="4:4" x14ac:dyDescent="0.3">
      <c r="D770173" s="30">
        <v>775</v>
      </c>
    </row>
    <row r="770174" spans="4:4" x14ac:dyDescent="0.3">
      <c r="D770174" s="30">
        <v>785</v>
      </c>
    </row>
    <row r="770175" spans="4:4" x14ac:dyDescent="0.3">
      <c r="D770175" s="32">
        <v>790</v>
      </c>
    </row>
    <row r="770176" spans="4:4" x14ac:dyDescent="0.3">
      <c r="D770176" s="32">
        <v>790</v>
      </c>
    </row>
    <row r="770177" spans="4:4" x14ac:dyDescent="0.3">
      <c r="D770177" s="32">
        <v>790</v>
      </c>
    </row>
    <row r="770178" spans="4:4" x14ac:dyDescent="0.3">
      <c r="D770178" s="31">
        <v>760</v>
      </c>
    </row>
    <row r="770179" spans="4:4" x14ac:dyDescent="0.3">
      <c r="D770179" s="32">
        <v>790</v>
      </c>
    </row>
    <row r="770181" spans="4:4" x14ac:dyDescent="0.3">
      <c r="D770181" s="35">
        <v>466</v>
      </c>
    </row>
    <row r="770182" spans="4:4" x14ac:dyDescent="0.3">
      <c r="D770182" s="35">
        <v>400</v>
      </c>
    </row>
    <row r="770183" spans="4:4" x14ac:dyDescent="0.3">
      <c r="D770183" s="11">
        <f>+AVERAGE(D770181:D770182)</f>
        <v>433</v>
      </c>
    </row>
    <row r="770187" spans="4:4" x14ac:dyDescent="0.3">
      <c r="D770187" s="32">
        <v>680</v>
      </c>
    </row>
    <row r="770188" spans="4:4" x14ac:dyDescent="0.3">
      <c r="D770188" s="30">
        <v>640</v>
      </c>
    </row>
    <row r="770189" spans="4:4" x14ac:dyDescent="0.3">
      <c r="D770189" s="32">
        <v>450</v>
      </c>
    </row>
    <row r="770190" spans="4:4" x14ac:dyDescent="0.3">
      <c r="D770190" s="32">
        <v>560</v>
      </c>
    </row>
    <row r="770191" spans="4:4" x14ac:dyDescent="0.3">
      <c r="D770191" s="32">
        <v>515</v>
      </c>
    </row>
    <row r="770192" spans="4:4" x14ac:dyDescent="0.3">
      <c r="D770192" s="31">
        <v>545</v>
      </c>
    </row>
    <row r="770193" spans="4:4" x14ac:dyDescent="0.3">
      <c r="D770193" s="22">
        <v>530</v>
      </c>
    </row>
    <row r="770194" spans="4:4" x14ac:dyDescent="0.3">
      <c r="D770194" s="11"/>
    </row>
    <row r="770198" spans="4:4" x14ac:dyDescent="0.3">
      <c r="D770198" s="32">
        <v>780</v>
      </c>
    </row>
    <row r="770200" spans="4:4" x14ac:dyDescent="0.3">
      <c r="D770200" s="11"/>
    </row>
    <row r="770209" spans="4:4" x14ac:dyDescent="0.3">
      <c r="D770209" s="30">
        <v>600</v>
      </c>
    </row>
    <row r="770210" spans="4:4" x14ac:dyDescent="0.3">
      <c r="D770210" s="30">
        <v>650</v>
      </c>
    </row>
    <row r="770211" spans="4:4" x14ac:dyDescent="0.3">
      <c r="D770211" s="32">
        <v>645</v>
      </c>
    </row>
    <row r="770212" spans="4:4" x14ac:dyDescent="0.3">
      <c r="D770212" s="32">
        <v>490</v>
      </c>
    </row>
    <row r="770213" spans="4:4" x14ac:dyDescent="0.3">
      <c r="D770213" s="32">
        <v>525</v>
      </c>
    </row>
    <row r="770214" spans="4:4" x14ac:dyDescent="0.3">
      <c r="D770214" s="22">
        <v>560</v>
      </c>
    </row>
    <row r="770215" spans="4:4" x14ac:dyDescent="0.3">
      <c r="D770215" s="11"/>
    </row>
    <row r="770216" spans="4:4" x14ac:dyDescent="0.3">
      <c r="D770216" s="37">
        <v>87500</v>
      </c>
    </row>
    <row r="770217" spans="4:4" x14ac:dyDescent="0.3">
      <c r="D770217" s="37">
        <v>90000</v>
      </c>
    </row>
    <row r="770218" spans="4:4" x14ac:dyDescent="0.3">
      <c r="D770218" s="37">
        <v>45667</v>
      </c>
    </row>
    <row r="770219" spans="4:4" x14ac:dyDescent="0.3">
      <c r="D770219" s="37">
        <v>45667</v>
      </c>
    </row>
    <row r="770220" spans="4:4" x14ac:dyDescent="0.3">
      <c r="D770220" s="37">
        <v>37500</v>
      </c>
    </row>
    <row r="770221" spans="4:4" x14ac:dyDescent="0.3">
      <c r="D770221" s="37">
        <v>34167</v>
      </c>
    </row>
    <row r="770222" spans="4:4" x14ac:dyDescent="0.3">
      <c r="D770222" s="37">
        <v>40833</v>
      </c>
    </row>
    <row r="770236" spans="4:4" x14ac:dyDescent="0.3">
      <c r="D770236" s="32">
        <v>30666</v>
      </c>
    </row>
    <row r="770242" spans="4:4" x14ac:dyDescent="0.3">
      <c r="D770242" s="35">
        <v>28666</v>
      </c>
    </row>
    <row r="770243" spans="4:4" x14ac:dyDescent="0.3">
      <c r="D770243" s="32">
        <v>31333</v>
      </c>
    </row>
    <row r="770244" spans="4:4" x14ac:dyDescent="0.3">
      <c r="D770244" s="30">
        <v>32000</v>
      </c>
    </row>
    <row r="770245" spans="4:4" x14ac:dyDescent="0.3">
      <c r="D770245" s="30">
        <v>34750</v>
      </c>
    </row>
    <row r="770246" spans="4:4" x14ac:dyDescent="0.3">
      <c r="D770246" s="32">
        <v>32750</v>
      </c>
    </row>
    <row r="770247" spans="4:4" x14ac:dyDescent="0.3">
      <c r="D770247" s="31">
        <v>20125</v>
      </c>
    </row>
    <row r="770248" spans="4:4" x14ac:dyDescent="0.3">
      <c r="D770248" s="32">
        <v>31700</v>
      </c>
    </row>
    <row r="770249" spans="4:4" x14ac:dyDescent="0.3">
      <c r="D770249" s="32">
        <v>34000</v>
      </c>
    </row>
    <row r="770250" spans="4:4" x14ac:dyDescent="0.3">
      <c r="D770250" s="32">
        <v>39870</v>
      </c>
    </row>
    <row r="770251" spans="4:4" x14ac:dyDescent="0.3">
      <c r="D770251" s="32">
        <v>34787</v>
      </c>
    </row>
    <row r="770252" spans="4:4" x14ac:dyDescent="0.3">
      <c r="D770252" s="11"/>
    </row>
    <row r="770253" spans="4:4" x14ac:dyDescent="0.3">
      <c r="D770253" s="36">
        <v>69667</v>
      </c>
    </row>
    <row r="770254" spans="4:4" x14ac:dyDescent="0.3">
      <c r="D770254" s="36">
        <v>70667</v>
      </c>
    </row>
    <row r="770255" spans="4:4" x14ac:dyDescent="0.3">
      <c r="D770255" s="36">
        <v>33933</v>
      </c>
    </row>
    <row r="770256" spans="4:4" x14ac:dyDescent="0.3">
      <c r="D770256" s="36">
        <v>33933</v>
      </c>
    </row>
    <row r="770257" spans="4:4" x14ac:dyDescent="0.3">
      <c r="D770257" s="36">
        <v>23833</v>
      </c>
    </row>
    <row r="770258" spans="4:4" x14ac:dyDescent="0.3">
      <c r="D770258" s="36">
        <v>23833</v>
      </c>
    </row>
    <row r="770259" spans="4:4" x14ac:dyDescent="0.3">
      <c r="D770259" s="36">
        <v>28000</v>
      </c>
    </row>
    <row r="770274" spans="4:4" x14ac:dyDescent="0.3">
      <c r="D770274" s="35">
        <v>18333</v>
      </c>
    </row>
    <row r="770275" spans="4:4" x14ac:dyDescent="0.3">
      <c r="D770275" s="30">
        <v>16166</v>
      </c>
    </row>
    <row r="770276" spans="4:4" x14ac:dyDescent="0.3">
      <c r="D770276" s="30">
        <v>19000</v>
      </c>
    </row>
    <row r="770277" spans="4:4" x14ac:dyDescent="0.3">
      <c r="D770277" s="32">
        <v>21500</v>
      </c>
    </row>
    <row r="770278" spans="4:4" x14ac:dyDescent="0.3">
      <c r="D770278" s="32">
        <v>21375</v>
      </c>
    </row>
    <row r="770279" spans="4:4" x14ac:dyDescent="0.3">
      <c r="D770279" s="32">
        <v>19750</v>
      </c>
    </row>
    <row r="770280" spans="4:4" x14ac:dyDescent="0.3">
      <c r="D770280" s="32">
        <v>16125</v>
      </c>
    </row>
    <row r="770281" spans="4:4" x14ac:dyDescent="0.3">
      <c r="D770281" s="31">
        <v>17750</v>
      </c>
    </row>
    <row r="770282" spans="4:4" x14ac:dyDescent="0.3">
      <c r="D770282" s="32">
        <v>18125</v>
      </c>
    </row>
    <row r="770283" spans="4:4" x14ac:dyDescent="0.3">
      <c r="D770283" s="11"/>
    </row>
    <row r="770284" spans="4:4" x14ac:dyDescent="0.3">
      <c r="D770284" s="39">
        <v>0</v>
      </c>
    </row>
    <row r="770285" spans="4:4" x14ac:dyDescent="0.3">
      <c r="D770285" s="39">
        <v>0</v>
      </c>
    </row>
    <row r="770286" spans="4:4" x14ac:dyDescent="0.3">
      <c r="D770286" s="39">
        <v>0</v>
      </c>
    </row>
    <row r="770287" spans="4:4" x14ac:dyDescent="0.3">
      <c r="D770287" s="39">
        <v>0</v>
      </c>
    </row>
    <row r="770288" spans="4:4" x14ac:dyDescent="0.3">
      <c r="D770288" s="39">
        <v>0</v>
      </c>
    </row>
    <row r="770289" spans="4:4" x14ac:dyDescent="0.3">
      <c r="D770289" s="32">
        <v>123500</v>
      </c>
    </row>
    <row r="770290" spans="4:4" x14ac:dyDescent="0.3">
      <c r="D770290" s="39">
        <v>0</v>
      </c>
    </row>
    <row r="770295" spans="4:4" x14ac:dyDescent="0.3">
      <c r="D770295" s="30">
        <v>102125</v>
      </c>
    </row>
    <row r="770296" spans="4:4" x14ac:dyDescent="0.3">
      <c r="D770296" s="30">
        <v>107625</v>
      </c>
    </row>
    <row r="770297" spans="4:4" x14ac:dyDescent="0.3">
      <c r="D770297" s="32">
        <v>103250</v>
      </c>
    </row>
    <row r="770298" spans="4:4" x14ac:dyDescent="0.3">
      <c r="D770298" s="32">
        <v>105625</v>
      </c>
    </row>
    <row r="770299" spans="4:4" x14ac:dyDescent="0.3">
      <c r="D770299" s="32">
        <v>105500</v>
      </c>
    </row>
    <row r="770300" spans="4:4" x14ac:dyDescent="0.3">
      <c r="D770300" s="32">
        <v>90375</v>
      </c>
    </row>
    <row r="770301" spans="4:4" x14ac:dyDescent="0.3">
      <c r="D770301" s="32">
        <v>98000</v>
      </c>
    </row>
    <row r="770302" spans="4:4" x14ac:dyDescent="0.3">
      <c r="D770302" s="32">
        <v>95500</v>
      </c>
    </row>
    <row r="770303" spans="4:4" x14ac:dyDescent="0.3">
      <c r="D770303" s="32">
        <v>130000</v>
      </c>
    </row>
    <row r="770304" spans="4:4" x14ac:dyDescent="0.3">
      <c r="D770304" s="33">
        <v>143500</v>
      </c>
    </row>
    <row r="770305" spans="4:4" x14ac:dyDescent="0.3">
      <c r="D770305" s="11"/>
    </row>
    <row r="770316" spans="4:4" x14ac:dyDescent="0.3">
      <c r="D770316" s="31">
        <v>253</v>
      </c>
    </row>
    <row r="770317" spans="4:4" x14ac:dyDescent="0.3">
      <c r="D770317" s="31">
        <v>240</v>
      </c>
    </row>
    <row r="770318" spans="4:4" x14ac:dyDescent="0.3">
      <c r="D770318" s="31">
        <v>220</v>
      </c>
    </row>
    <row r="770319" spans="4:4" x14ac:dyDescent="0.3">
      <c r="D770319" s="31">
        <v>180</v>
      </c>
    </row>
    <row r="770320" spans="4:4" x14ac:dyDescent="0.3">
      <c r="D770320" s="36">
        <v>240</v>
      </c>
    </row>
    <row r="770321" spans="4:4" x14ac:dyDescent="0.3">
      <c r="D770321" s="31">
        <v>200</v>
      </c>
    </row>
    <row r="770322" spans="4:4" x14ac:dyDescent="0.3">
      <c r="D770322" s="31">
        <v>200</v>
      </c>
    </row>
    <row r="770323" spans="4:4" x14ac:dyDescent="0.3">
      <c r="D770323" s="31">
        <v>240</v>
      </c>
    </row>
    <row r="770324" spans="4:4" x14ac:dyDescent="0.3">
      <c r="D770324" s="31">
        <v>233</v>
      </c>
    </row>
    <row r="770325" spans="4:4" x14ac:dyDescent="0.3">
      <c r="D770325" s="31">
        <v>200</v>
      </c>
    </row>
    <row r="770326" spans="4:4" x14ac:dyDescent="0.3">
      <c r="D770326" s="31">
        <v>261</v>
      </c>
    </row>
    <row r="770327" spans="4:4" x14ac:dyDescent="0.3">
      <c r="D770327" s="31">
        <v>260</v>
      </c>
    </row>
    <row r="770328" spans="4:4" x14ac:dyDescent="0.3">
      <c r="D770328" s="31">
        <v>271</v>
      </c>
    </row>
    <row r="770329" spans="4:4" x14ac:dyDescent="0.3">
      <c r="D770329" s="31">
        <v>270</v>
      </c>
    </row>
    <row r="770330" spans="4:4" x14ac:dyDescent="0.3">
      <c r="D770330" s="31">
        <v>273</v>
      </c>
    </row>
    <row r="770331" spans="4:4" x14ac:dyDescent="0.3">
      <c r="D770331" s="31">
        <v>258</v>
      </c>
    </row>
    <row r="770332" spans="4:4" x14ac:dyDescent="0.3">
      <c r="D770332" s="36">
        <v>270</v>
      </c>
    </row>
    <row r="770333" spans="4:4" x14ac:dyDescent="0.3">
      <c r="D770333" s="31">
        <v>283</v>
      </c>
    </row>
    <row r="770334" spans="4:4" x14ac:dyDescent="0.3">
      <c r="D770334" s="31">
        <v>200</v>
      </c>
    </row>
    <row r="770335" spans="4:4" x14ac:dyDescent="0.3">
      <c r="D770335" s="31">
        <v>240</v>
      </c>
    </row>
    <row r="770336" spans="4:4" x14ac:dyDescent="0.3">
      <c r="D770336" s="31">
        <v>249</v>
      </c>
    </row>
    <row r="770337" spans="4:4" x14ac:dyDescent="0.3">
      <c r="D770337" s="31">
        <v>317</v>
      </c>
    </row>
    <row r="770338" spans="4:4" x14ac:dyDescent="0.3">
      <c r="D770338" s="31">
        <v>240</v>
      </c>
    </row>
    <row r="770339" spans="4:4" x14ac:dyDescent="0.3">
      <c r="D770339" s="14"/>
    </row>
    <row r="770340" spans="4:4" x14ac:dyDescent="0.3">
      <c r="D770340" s="31">
        <v>220</v>
      </c>
    </row>
    <row r="770341" spans="4:4" x14ac:dyDescent="0.3">
      <c r="D770341" s="31">
        <v>220</v>
      </c>
    </row>
    <row r="770342" spans="4:4" x14ac:dyDescent="0.3">
      <c r="D770342" s="31">
        <v>200</v>
      </c>
    </row>
    <row r="770343" spans="4:4" x14ac:dyDescent="0.3">
      <c r="D770343" s="31">
        <v>187</v>
      </c>
    </row>
    <row r="770344" spans="4:4" x14ac:dyDescent="0.3">
      <c r="D770344" s="31">
        <v>167</v>
      </c>
    </row>
    <row r="770345" spans="4:4" x14ac:dyDescent="0.3">
      <c r="D770345" s="31">
        <v>200</v>
      </c>
    </row>
    <row r="770346" spans="4:4" x14ac:dyDescent="0.3">
      <c r="D770346" s="31">
        <v>180</v>
      </c>
    </row>
    <row r="770347" spans="4:4" x14ac:dyDescent="0.3">
      <c r="D770347" s="31">
        <v>200</v>
      </c>
    </row>
    <row r="770348" spans="4:4" x14ac:dyDescent="0.3">
      <c r="D770348" s="31">
        <v>213</v>
      </c>
    </row>
    <row r="770349" spans="4:4" x14ac:dyDescent="0.3">
      <c r="D770349" s="31">
        <v>167</v>
      </c>
    </row>
    <row r="770350" spans="4:4" x14ac:dyDescent="0.3">
      <c r="D770350" s="31">
        <v>256</v>
      </c>
    </row>
    <row r="770351" spans="4:4" x14ac:dyDescent="0.3">
      <c r="D770351" s="31">
        <v>263</v>
      </c>
    </row>
    <row r="770352" spans="4:4" x14ac:dyDescent="0.3">
      <c r="D770352" s="31">
        <v>253</v>
      </c>
    </row>
    <row r="770353" spans="4:4" x14ac:dyDescent="0.3">
      <c r="D770353" s="31">
        <v>251</v>
      </c>
    </row>
    <row r="770354" spans="4:4" x14ac:dyDescent="0.3">
      <c r="D770354" s="31">
        <v>260</v>
      </c>
    </row>
    <row r="770355" spans="4:4" x14ac:dyDescent="0.3">
      <c r="D770355" s="31">
        <v>250</v>
      </c>
    </row>
    <row r="770356" spans="4:4" x14ac:dyDescent="0.3">
      <c r="D770356" s="31">
        <v>255</v>
      </c>
    </row>
    <row r="770357" spans="4:4" x14ac:dyDescent="0.3">
      <c r="D770357" s="31">
        <v>214</v>
      </c>
    </row>
    <row r="770358" spans="4:4" x14ac:dyDescent="0.3">
      <c r="D770358" s="31">
        <v>205</v>
      </c>
    </row>
    <row r="770359" spans="4:4" x14ac:dyDescent="0.3">
      <c r="D770359" s="31">
        <v>209</v>
      </c>
    </row>
    <row r="770360" spans="4:4" x14ac:dyDescent="0.3">
      <c r="D770360" s="31">
        <v>220</v>
      </c>
    </row>
    <row r="770361" spans="4:4" x14ac:dyDescent="0.3">
      <c r="D770361" s="31">
        <v>183</v>
      </c>
    </row>
    <row r="770362" spans="4:4" x14ac:dyDescent="0.3">
      <c r="D770362" s="32">
        <v>220</v>
      </c>
    </row>
    <row r="770363" spans="4:4" x14ac:dyDescent="0.3">
      <c r="D770363" s="31">
        <v>214</v>
      </c>
    </row>
    <row r="770364" spans="4:4" x14ac:dyDescent="0.3">
      <c r="D770364" s="2">
        <f>+AVERAGE(D770340:D770363)</f>
        <v>216.95833333333334</v>
      </c>
    </row>
    <row r="770365" spans="4:4" x14ac:dyDescent="0.3">
      <c r="D770365" s="31">
        <v>240</v>
      </c>
    </row>
    <row r="770366" spans="4:4" x14ac:dyDescent="0.3">
      <c r="D770366" s="31">
        <v>220</v>
      </c>
    </row>
    <row r="770367" spans="4:4" x14ac:dyDescent="0.3">
      <c r="D770367" s="31">
        <v>220</v>
      </c>
    </row>
    <row r="770368" spans="4:4" x14ac:dyDescent="0.3">
      <c r="D770368" s="31">
        <v>200</v>
      </c>
    </row>
    <row r="770369" spans="4:4" x14ac:dyDescent="0.3">
      <c r="D770369" s="31">
        <v>220</v>
      </c>
    </row>
    <row r="770370" spans="4:4" x14ac:dyDescent="0.3">
      <c r="D770370" s="31">
        <v>280</v>
      </c>
    </row>
    <row r="770371" spans="4:4" x14ac:dyDescent="0.3">
      <c r="D770371" s="31">
        <v>227</v>
      </c>
    </row>
    <row r="770372" spans="4:4" x14ac:dyDescent="0.3">
      <c r="D770372" s="31">
        <v>240</v>
      </c>
    </row>
    <row r="770373" spans="4:4" x14ac:dyDescent="0.3">
      <c r="D770373" s="31">
        <v>266</v>
      </c>
    </row>
    <row r="770374" spans="4:4" x14ac:dyDescent="0.3">
      <c r="D770374" s="36">
        <v>266</v>
      </c>
    </row>
    <row r="770375" spans="4:4" x14ac:dyDescent="0.3">
      <c r="D770375" s="36">
        <v>250</v>
      </c>
    </row>
    <row r="770376" spans="4:4" x14ac:dyDescent="0.3">
      <c r="D770376" s="31">
        <v>250</v>
      </c>
    </row>
    <row r="770377" spans="4:4" x14ac:dyDescent="0.3">
      <c r="D770377" s="31">
        <v>263</v>
      </c>
    </row>
    <row r="770378" spans="4:4" x14ac:dyDescent="0.3">
      <c r="D770378" s="31">
        <v>250</v>
      </c>
    </row>
    <row r="770379" spans="4:4" x14ac:dyDescent="0.3">
      <c r="D770379" s="31">
        <v>255</v>
      </c>
    </row>
    <row r="770380" spans="4:4" x14ac:dyDescent="0.3">
      <c r="D770380" s="31">
        <v>257</v>
      </c>
    </row>
    <row r="770381" spans="4:4" x14ac:dyDescent="0.3">
      <c r="D770381" s="31">
        <v>252</v>
      </c>
    </row>
    <row r="770382" spans="4:4" x14ac:dyDescent="0.3">
      <c r="D770382" s="31">
        <v>318</v>
      </c>
    </row>
    <row r="770383" spans="4:4" x14ac:dyDescent="0.3">
      <c r="D770383" s="31">
        <v>257</v>
      </c>
    </row>
    <row r="770384" spans="4:4" x14ac:dyDescent="0.3">
      <c r="D770384" s="31">
        <v>245</v>
      </c>
    </row>
    <row r="770385" spans="4:4" x14ac:dyDescent="0.3">
      <c r="D770385" s="31">
        <v>240</v>
      </c>
    </row>
    <row r="770386" spans="4:4" x14ac:dyDescent="0.3">
      <c r="D770386" s="31">
        <v>240</v>
      </c>
    </row>
    <row r="770387" spans="4:4" x14ac:dyDescent="0.3">
      <c r="D770387" s="2">
        <f>+AVERAGE(D770365:D770386)</f>
        <v>248</v>
      </c>
    </row>
    <row r="770388" spans="4:4" x14ac:dyDescent="0.3">
      <c r="D770388" s="31">
        <v>526</v>
      </c>
    </row>
    <row r="770389" spans="4:4" x14ac:dyDescent="0.3">
      <c r="D770389" s="31">
        <v>550</v>
      </c>
    </row>
    <row r="770390" spans="4:4" x14ac:dyDescent="0.3">
      <c r="D770390" s="31">
        <v>550</v>
      </c>
    </row>
    <row r="770391" spans="4:4" x14ac:dyDescent="0.3">
      <c r="D770391" s="31">
        <v>616</v>
      </c>
    </row>
    <row r="770392" spans="4:4" x14ac:dyDescent="0.3">
      <c r="D770392" s="31">
        <v>550</v>
      </c>
    </row>
    <row r="770393" spans="4:4" x14ac:dyDescent="0.3">
      <c r="D770393" s="31">
        <v>566</v>
      </c>
    </row>
    <row r="770394" spans="4:4" x14ac:dyDescent="0.3">
      <c r="D770394" s="31">
        <v>550</v>
      </c>
    </row>
    <row r="770396" spans="4:4" x14ac:dyDescent="0.3">
      <c r="D770396" s="31">
        <v>520</v>
      </c>
    </row>
    <row r="770397" spans="4:4" x14ac:dyDescent="0.3">
      <c r="D770397" s="31">
        <v>527</v>
      </c>
    </row>
    <row r="770398" spans="4:4" x14ac:dyDescent="0.3">
      <c r="D770398" s="31">
        <v>500</v>
      </c>
    </row>
    <row r="770399" spans="4:4" x14ac:dyDescent="0.3">
      <c r="D770399" s="31">
        <v>460</v>
      </c>
    </row>
    <row r="770400" spans="4:4" x14ac:dyDescent="0.3">
      <c r="D770400" s="31">
        <v>480</v>
      </c>
    </row>
    <row r="770401" spans="4:4" x14ac:dyDescent="0.3">
      <c r="D770401" s="31">
        <v>520</v>
      </c>
    </row>
    <row r="770402" spans="4:4" x14ac:dyDescent="0.3">
      <c r="D770402" s="31">
        <v>500</v>
      </c>
    </row>
    <row r="770403" spans="4:4" x14ac:dyDescent="0.3">
      <c r="D770403" s="31">
        <v>520</v>
      </c>
    </row>
    <row r="770404" spans="4:4" x14ac:dyDescent="0.3">
      <c r="D770404" s="31">
        <v>567</v>
      </c>
    </row>
    <row r="770405" spans="4:4" x14ac:dyDescent="0.3">
      <c r="D770405" s="31">
        <v>500</v>
      </c>
    </row>
    <row r="770406" spans="4:4" x14ac:dyDescent="0.3">
      <c r="D770406" s="31">
        <v>750</v>
      </c>
    </row>
    <row r="770407" spans="4:4" x14ac:dyDescent="0.3">
      <c r="D770407" s="31">
        <v>750</v>
      </c>
    </row>
    <row r="770408" spans="4:4" x14ac:dyDescent="0.3">
      <c r="D770408" s="36">
        <v>766</v>
      </c>
    </row>
    <row r="770409" spans="4:4" x14ac:dyDescent="0.3">
      <c r="D770409" s="31">
        <v>750</v>
      </c>
    </row>
    <row r="770410" spans="4:4" x14ac:dyDescent="0.3">
      <c r="D770410" s="31">
        <v>800</v>
      </c>
    </row>
    <row r="770411" spans="4:4" x14ac:dyDescent="0.3">
      <c r="D770411" s="31">
        <v>693</v>
      </c>
    </row>
    <row r="770412" spans="4:4" x14ac:dyDescent="0.3">
      <c r="D770412" s="31">
        <v>700</v>
      </c>
    </row>
    <row r="770413" spans="4:4" x14ac:dyDescent="0.3">
      <c r="D770413" s="31">
        <v>487</v>
      </c>
    </row>
    <row r="770414" spans="4:4" x14ac:dyDescent="0.3">
      <c r="D770414" s="31">
        <v>492</v>
      </c>
    </row>
    <row r="770415" spans="4:4" x14ac:dyDescent="0.3">
      <c r="D770415" s="31">
        <v>500</v>
      </c>
    </row>
    <row r="770416" spans="4:4" x14ac:dyDescent="0.3">
      <c r="D770416" s="31">
        <v>482</v>
      </c>
    </row>
    <row r="770417" spans="4:4" x14ac:dyDescent="0.3">
      <c r="D770417" s="31">
        <v>468</v>
      </c>
    </row>
    <row r="770418" spans="4:4" x14ac:dyDescent="0.3">
      <c r="D770418" s="31">
        <v>468</v>
      </c>
    </row>
    <row r="770419" spans="4:4" x14ac:dyDescent="0.3">
      <c r="D770419" s="2">
        <f>+AVERAGE(D770396:D770418)</f>
        <v>573.91304347826087</v>
      </c>
    </row>
    <row r="770420" spans="4:4" x14ac:dyDescent="0.3">
      <c r="D770420" s="31">
        <v>540</v>
      </c>
    </row>
    <row r="770421" spans="4:4" x14ac:dyDescent="0.3">
      <c r="D770421" s="31">
        <v>580</v>
      </c>
    </row>
    <row r="770422" spans="4:4" x14ac:dyDescent="0.3">
      <c r="D770422" s="31">
        <v>480</v>
      </c>
    </row>
    <row r="770423" spans="4:4" x14ac:dyDescent="0.3">
      <c r="D770423" s="31">
        <v>520</v>
      </c>
    </row>
    <row r="770424" spans="4:4" x14ac:dyDescent="0.3">
      <c r="D770424" s="31">
        <v>480</v>
      </c>
    </row>
    <row r="770425" spans="4:4" x14ac:dyDescent="0.3">
      <c r="D770425" s="31">
        <v>480</v>
      </c>
    </row>
    <row r="770426" spans="4:4" x14ac:dyDescent="0.3">
      <c r="D770426" s="31">
        <v>480</v>
      </c>
    </row>
    <row r="770427" spans="4:4" x14ac:dyDescent="0.3">
      <c r="D770427" s="31">
        <v>480</v>
      </c>
    </row>
    <row r="770428" spans="4:4" x14ac:dyDescent="0.3">
      <c r="D770428" s="31">
        <v>560</v>
      </c>
    </row>
    <row r="770429" spans="4:4" x14ac:dyDescent="0.3">
      <c r="D770429" s="31">
        <v>500</v>
      </c>
    </row>
    <row r="770430" spans="4:4" x14ac:dyDescent="0.3">
      <c r="D770430" s="31">
        <v>700</v>
      </c>
    </row>
    <row r="770431" spans="4:4" x14ac:dyDescent="0.3">
      <c r="D770431" s="31">
        <v>680</v>
      </c>
    </row>
    <row r="770432" spans="4:4" x14ac:dyDescent="0.3">
      <c r="D770432" s="31">
        <v>700</v>
      </c>
    </row>
    <row r="770433" spans="4:4" x14ac:dyDescent="0.3">
      <c r="D770433" s="31">
        <v>700</v>
      </c>
    </row>
    <row r="770434" spans="4:4" x14ac:dyDescent="0.3">
      <c r="D770434" s="31">
        <v>813</v>
      </c>
    </row>
    <row r="770435" spans="4:4" x14ac:dyDescent="0.3">
      <c r="D770435" s="31">
        <v>816</v>
      </c>
    </row>
    <row r="770436" spans="4:4" x14ac:dyDescent="0.3">
      <c r="D770436" s="31">
        <v>560</v>
      </c>
    </row>
    <row r="770437" spans="4:4" x14ac:dyDescent="0.3">
      <c r="D770437" s="31">
        <v>574</v>
      </c>
    </row>
    <row r="770438" spans="4:4" x14ac:dyDescent="0.3">
      <c r="D770438" s="31">
        <v>630</v>
      </c>
    </row>
    <row r="770439" spans="4:4" x14ac:dyDescent="0.3">
      <c r="D770439" s="31">
        <v>460</v>
      </c>
    </row>
    <row r="770440" spans="4:4" x14ac:dyDescent="0.3">
      <c r="D770440" s="31">
        <v>550</v>
      </c>
    </row>
    <row r="770441" spans="4:4" x14ac:dyDescent="0.3">
      <c r="D770441" s="31">
        <v>700</v>
      </c>
    </row>
    <row r="770442" spans="4:4" x14ac:dyDescent="0.3">
      <c r="D770442" s="31">
        <v>500</v>
      </c>
    </row>
    <row r="770443" spans="4:4" x14ac:dyDescent="0.3">
      <c r="D770443" s="2">
        <f>+AVERAGE(D770420:D770442)</f>
        <v>586.21739130434787</v>
      </c>
    </row>
    <row r="770444" spans="4:4" x14ac:dyDescent="0.3">
      <c r="D770444" s="31">
        <v>22000</v>
      </c>
    </row>
    <row r="770445" spans="4:4" x14ac:dyDescent="0.3">
      <c r="D770445" s="31">
        <v>23833</v>
      </c>
    </row>
    <row r="770446" spans="4:4" x14ac:dyDescent="0.3">
      <c r="D770446" s="31">
        <v>21500</v>
      </c>
    </row>
    <row r="770447" spans="4:4" x14ac:dyDescent="0.3">
      <c r="D770447" s="31">
        <v>21250</v>
      </c>
    </row>
    <row r="770448" spans="4:4" x14ac:dyDescent="0.3">
      <c r="D770448" s="31">
        <v>20500</v>
      </c>
    </row>
    <row r="770449" spans="4:4" x14ac:dyDescent="0.3">
      <c r="D770449" s="31">
        <v>21500</v>
      </c>
    </row>
    <row r="770450" spans="4:4" x14ac:dyDescent="0.3">
      <c r="D770450" s="31">
        <v>22166</v>
      </c>
    </row>
    <row r="770451" spans="4:4" x14ac:dyDescent="0.3">
      <c r="D770451" s="31">
        <v>15416</v>
      </c>
    </row>
    <row r="770452" spans="4:4" x14ac:dyDescent="0.3">
      <c r="D770452" s="31">
        <v>21333</v>
      </c>
    </row>
    <row r="770453" spans="4:4" x14ac:dyDescent="0.3">
      <c r="D770453" s="31">
        <v>21000</v>
      </c>
    </row>
    <row r="770454" spans="4:4" x14ac:dyDescent="0.3">
      <c r="D770454" s="31">
        <v>23333</v>
      </c>
    </row>
    <row r="770455" spans="4:4" x14ac:dyDescent="0.3">
      <c r="D770455" s="31">
        <v>23583</v>
      </c>
    </row>
    <row r="770456" spans="4:4" x14ac:dyDescent="0.3">
      <c r="D770456" s="31">
        <v>22500</v>
      </c>
    </row>
    <row r="770457" spans="4:4" x14ac:dyDescent="0.3">
      <c r="D770457" s="31">
        <v>22250</v>
      </c>
    </row>
    <row r="770458" spans="4:4" x14ac:dyDescent="0.3">
      <c r="D770458" s="31">
        <v>22166</v>
      </c>
    </row>
    <row r="770459" spans="4:4" x14ac:dyDescent="0.3">
      <c r="D770459" s="31">
        <v>27000</v>
      </c>
    </row>
    <row r="770460" spans="4:4" x14ac:dyDescent="0.3">
      <c r="D770460" s="31">
        <v>24300</v>
      </c>
    </row>
    <row r="770461" spans="4:4" x14ac:dyDescent="0.3">
      <c r="D770461" s="31">
        <v>19700</v>
      </c>
    </row>
    <row r="770462" spans="4:4" x14ac:dyDescent="0.3">
      <c r="D770462" s="31">
        <v>25500</v>
      </c>
    </row>
    <row r="770463" spans="4:4" x14ac:dyDescent="0.3">
      <c r="D770463" s="31">
        <v>19500</v>
      </c>
    </row>
    <row r="770464" spans="4:4" x14ac:dyDescent="0.3">
      <c r="D770464" s="31">
        <v>17900</v>
      </c>
    </row>
    <row r="770465" spans="4:4" x14ac:dyDescent="0.3">
      <c r="D770465" s="31">
        <v>23833</v>
      </c>
    </row>
    <row r="770466" spans="4:4" x14ac:dyDescent="0.3">
      <c r="D770466" s="37">
        <f>+AVERAGE(D770444:D770465)</f>
        <v>21911.954545454544</v>
      </c>
    </row>
    <row r="770467" spans="4:4" x14ac:dyDescent="0.3">
      <c r="D770467" s="31">
        <v>14500</v>
      </c>
    </row>
    <row r="770468" spans="4:4" x14ac:dyDescent="0.3">
      <c r="D770468" s="31">
        <v>15500</v>
      </c>
    </row>
    <row r="770469" spans="4:4" x14ac:dyDescent="0.3">
      <c r="D770469" s="31">
        <v>14750</v>
      </c>
    </row>
    <row r="770470" spans="4:4" x14ac:dyDescent="0.3">
      <c r="D770470" s="31">
        <v>14000</v>
      </c>
    </row>
    <row r="770471" spans="4:4" x14ac:dyDescent="0.3">
      <c r="D770471" s="31">
        <v>14000</v>
      </c>
    </row>
    <row r="770472" spans="4:4" x14ac:dyDescent="0.3">
      <c r="D770472" s="31">
        <v>14500</v>
      </c>
    </row>
    <row r="770473" spans="4:4" x14ac:dyDescent="0.3">
      <c r="D770473" s="31">
        <v>14000</v>
      </c>
    </row>
    <row r="770474" spans="4:4" x14ac:dyDescent="0.3">
      <c r="D770474" s="31">
        <v>14250</v>
      </c>
    </row>
    <row r="770475" spans="4:4" x14ac:dyDescent="0.3">
      <c r="D770475" s="31">
        <v>14500</v>
      </c>
    </row>
    <row r="770476" spans="4:4" x14ac:dyDescent="0.3">
      <c r="D770476" s="31">
        <v>14000</v>
      </c>
    </row>
    <row r="770477" spans="4:4" x14ac:dyDescent="0.3">
      <c r="D770477" s="31">
        <v>16000</v>
      </c>
    </row>
    <row r="770478" spans="4:4" x14ac:dyDescent="0.3">
      <c r="D770478" s="31">
        <v>15500</v>
      </c>
    </row>
    <row r="770479" spans="4:4" x14ac:dyDescent="0.3">
      <c r="D770479" s="31">
        <v>14750</v>
      </c>
    </row>
    <row r="770480" spans="4:4" x14ac:dyDescent="0.3">
      <c r="D770480" s="31">
        <v>13833</v>
      </c>
    </row>
    <row r="770481" spans="4:4" x14ac:dyDescent="0.3">
      <c r="D770481" s="31">
        <v>14583</v>
      </c>
    </row>
    <row r="770482" spans="4:4" x14ac:dyDescent="0.3">
      <c r="D770482" s="31">
        <v>17525</v>
      </c>
    </row>
    <row r="770483" spans="4:4" x14ac:dyDescent="0.3">
      <c r="D770483" s="31">
        <v>18750</v>
      </c>
    </row>
    <row r="770484" spans="4:4" x14ac:dyDescent="0.3">
      <c r="D770484" s="31">
        <v>13575</v>
      </c>
    </row>
    <row r="770485" spans="4:4" x14ac:dyDescent="0.3">
      <c r="D770485" s="31">
        <v>18300</v>
      </c>
    </row>
    <row r="770486" spans="4:4" x14ac:dyDescent="0.3">
      <c r="D770486" s="31">
        <v>15025</v>
      </c>
    </row>
    <row r="770487" spans="4:4" x14ac:dyDescent="0.3">
      <c r="D770487" s="31">
        <v>12200</v>
      </c>
    </row>
    <row r="770488" spans="4:4" x14ac:dyDescent="0.3">
      <c r="D770488" s="31">
        <v>15500</v>
      </c>
    </row>
    <row r="770489" spans="4:4" x14ac:dyDescent="0.3">
      <c r="D770489" s="2">
        <f>+AVERAGE(D770467:D770488)</f>
        <v>14979.136363636364</v>
      </c>
    </row>
    <row r="770490" spans="4:4" x14ac:dyDescent="0.3">
      <c r="D770490" s="31">
        <v>144333</v>
      </c>
    </row>
    <row r="770491" spans="4:4" x14ac:dyDescent="0.3">
      <c r="D770491" s="31">
        <v>141125</v>
      </c>
    </row>
    <row r="770492" spans="4:4" x14ac:dyDescent="0.3">
      <c r="D770492" s="2">
        <f>+AVERAGE(D770490:D770491)</f>
        <v>142729</v>
      </c>
    </row>
    <row r="770493" spans="4:4" x14ac:dyDescent="0.3">
      <c r="D770493" s="31">
        <v>653</v>
      </c>
    </row>
    <row r="770494" spans="4:4" x14ac:dyDescent="0.3">
      <c r="D770494" s="31">
        <v>600</v>
      </c>
    </row>
    <row r="770495" spans="4:4" x14ac:dyDescent="0.3">
      <c r="D770495" s="31">
        <v>586</v>
      </c>
    </row>
    <row r="770496" spans="4:4" x14ac:dyDescent="0.3">
      <c r="D770496" s="31">
        <v>593</v>
      </c>
    </row>
    <row r="770497" spans="4:4" x14ac:dyDescent="0.3">
      <c r="D770497" s="31">
        <v>655</v>
      </c>
    </row>
    <row r="770498" spans="4:4" x14ac:dyDescent="0.3">
      <c r="D770498" s="31">
        <v>625</v>
      </c>
    </row>
    <row r="770499" spans="4:4" x14ac:dyDescent="0.3">
      <c r="D770499" s="31">
        <v>616</v>
      </c>
    </row>
    <row r="770500" spans="4:4" x14ac:dyDescent="0.3">
      <c r="D770500" s="37">
        <f>+AVERAGE(D770493:D770499)</f>
        <v>618.28571428571433</v>
      </c>
    </row>
    <row r="786433" spans="4:4" x14ac:dyDescent="0.3">
      <c r="D786433" s="29">
        <v>44713</v>
      </c>
    </row>
    <row r="786434" spans="4:4" x14ac:dyDescent="0.3">
      <c r="D786434" s="30" t="s">
        <v>232</v>
      </c>
    </row>
    <row r="786435" spans="4:4" x14ac:dyDescent="0.3">
      <c r="D786435" s="31">
        <v>2022</v>
      </c>
    </row>
    <row r="786451" spans="4:4" x14ac:dyDescent="0.3">
      <c r="D786451" s="34">
        <v>434</v>
      </c>
    </row>
    <row r="786452" spans="4:4" x14ac:dyDescent="0.3">
      <c r="D786452" s="30">
        <v>275</v>
      </c>
    </row>
    <row r="786453" spans="4:4" x14ac:dyDescent="0.3">
      <c r="D786453" s="30">
        <v>290</v>
      </c>
    </row>
    <row r="786454" spans="4:4" x14ac:dyDescent="0.3">
      <c r="D786454" s="35">
        <v>434</v>
      </c>
    </row>
    <row r="786455" spans="4:4" x14ac:dyDescent="0.3">
      <c r="D786455" s="32">
        <v>275</v>
      </c>
    </row>
    <row r="786456" spans="4:4" x14ac:dyDescent="0.3">
      <c r="D786456" s="32">
        <v>300</v>
      </c>
    </row>
    <row r="786457" spans="4:4" x14ac:dyDescent="0.3">
      <c r="D786457" s="32">
        <v>265</v>
      </c>
    </row>
    <row r="786458" spans="4:4" x14ac:dyDescent="0.3">
      <c r="D786458" s="32">
        <v>290</v>
      </c>
    </row>
    <row r="786459" spans="4:4" x14ac:dyDescent="0.3">
      <c r="D786459" s="32">
        <v>290</v>
      </c>
    </row>
    <row r="786460" spans="4:4" x14ac:dyDescent="0.3">
      <c r="D786460" s="31">
        <v>260</v>
      </c>
    </row>
    <row r="786461" spans="4:4" x14ac:dyDescent="0.3">
      <c r="D786461" s="31">
        <v>800</v>
      </c>
    </row>
    <row r="786462" spans="4:4" x14ac:dyDescent="0.3">
      <c r="D786462" s="31">
        <v>800</v>
      </c>
    </row>
    <row r="786463" spans="4:4" x14ac:dyDescent="0.3">
      <c r="D786463" s="31">
        <v>300</v>
      </c>
    </row>
    <row r="786464" spans="4:4" x14ac:dyDescent="0.3">
      <c r="D786464" s="31">
        <v>300</v>
      </c>
    </row>
    <row r="786465" spans="4:4" x14ac:dyDescent="0.3">
      <c r="D786465" s="31">
        <v>300</v>
      </c>
    </row>
    <row r="786466" spans="4:4" x14ac:dyDescent="0.3">
      <c r="D786466" s="31">
        <v>280</v>
      </c>
    </row>
    <row r="786467" spans="4:4" x14ac:dyDescent="0.3">
      <c r="D786467" s="31">
        <v>293</v>
      </c>
    </row>
    <row r="786468" spans="4:4" x14ac:dyDescent="0.3">
      <c r="D786468" s="31">
        <v>320</v>
      </c>
    </row>
    <row r="786470" spans="4:4" x14ac:dyDescent="0.3">
      <c r="D786470" s="36">
        <v>0</v>
      </c>
    </row>
    <row r="786471" spans="4:4" x14ac:dyDescent="0.3">
      <c r="D786471" s="36">
        <v>0</v>
      </c>
    </row>
    <row r="786472" spans="4:4" x14ac:dyDescent="0.3">
      <c r="D786472" s="36">
        <v>245</v>
      </c>
    </row>
    <row r="786473" spans="4:4" x14ac:dyDescent="0.3">
      <c r="D786473" s="36">
        <v>245</v>
      </c>
    </row>
    <row r="786474" spans="4:4" x14ac:dyDescent="0.3">
      <c r="D786474" s="36">
        <v>0</v>
      </c>
    </row>
    <row r="786475" spans="4:4" x14ac:dyDescent="0.3">
      <c r="D786475" s="36">
        <v>0</v>
      </c>
    </row>
    <row r="786476" spans="4:4" x14ac:dyDescent="0.3">
      <c r="D786476" s="36">
        <v>300</v>
      </c>
    </row>
    <row r="786488" spans="4:4" x14ac:dyDescent="0.3">
      <c r="D786488" s="30">
        <v>220</v>
      </c>
    </row>
    <row r="786489" spans="4:4" x14ac:dyDescent="0.3">
      <c r="D786489" s="32">
        <v>250</v>
      </c>
    </row>
    <row r="786490" spans="4:4" x14ac:dyDescent="0.3">
      <c r="D786490" s="30">
        <v>250</v>
      </c>
    </row>
    <row r="786491" spans="4:4" x14ac:dyDescent="0.3">
      <c r="D786491" s="32">
        <v>230</v>
      </c>
    </row>
    <row r="786492" spans="4:4" x14ac:dyDescent="0.3">
      <c r="D786492" s="32">
        <v>270</v>
      </c>
    </row>
    <row r="786493" spans="4:4" x14ac:dyDescent="0.3">
      <c r="D786493" s="32">
        <v>200</v>
      </c>
    </row>
    <row r="786494" spans="4:4" x14ac:dyDescent="0.3">
      <c r="D786494" s="32">
        <v>125</v>
      </c>
    </row>
    <row r="786495" spans="4:4" x14ac:dyDescent="0.3">
      <c r="D786495" s="32">
        <v>240</v>
      </c>
    </row>
    <row r="786496" spans="4:4" x14ac:dyDescent="0.3">
      <c r="D786496" s="31">
        <v>220</v>
      </c>
    </row>
    <row r="786498" spans="4:4" x14ac:dyDescent="0.3">
      <c r="D786498" s="36">
        <v>260</v>
      </c>
    </row>
    <row r="786500" spans="4:4" x14ac:dyDescent="0.3">
      <c r="D786500" s="36">
        <v>0</v>
      </c>
    </row>
    <row r="786501" spans="4:4" x14ac:dyDescent="0.3">
      <c r="D786501" s="36">
        <v>0</v>
      </c>
    </row>
    <row r="786502" spans="4:4" x14ac:dyDescent="0.3">
      <c r="D786502" s="36">
        <v>0</v>
      </c>
    </row>
    <row r="786503" spans="4:4" x14ac:dyDescent="0.3">
      <c r="D786503" s="36">
        <v>0</v>
      </c>
    </row>
    <row r="786504" spans="4:4" x14ac:dyDescent="0.3">
      <c r="D786504" s="36">
        <v>0</v>
      </c>
    </row>
    <row r="786505" spans="4:4" x14ac:dyDescent="0.3">
      <c r="D786505" s="36">
        <v>0</v>
      </c>
    </row>
    <row r="786506" spans="4:4" x14ac:dyDescent="0.3">
      <c r="D786506" s="36">
        <v>533</v>
      </c>
    </row>
    <row r="786515" spans="4:4" x14ac:dyDescent="0.3">
      <c r="D786515" s="32">
        <v>320</v>
      </c>
    </row>
    <row r="786519" spans="4:4" x14ac:dyDescent="0.3">
      <c r="D786519" s="35">
        <v>333</v>
      </c>
    </row>
    <row r="786520" spans="4:4" x14ac:dyDescent="0.3">
      <c r="D786520" s="35">
        <v>300</v>
      </c>
    </row>
    <row r="786521" spans="4:4" x14ac:dyDescent="0.3">
      <c r="D786521" s="23">
        <v>250</v>
      </c>
    </row>
    <row r="786529" spans="4:4" x14ac:dyDescent="0.3">
      <c r="D786529" s="22">
        <v>260</v>
      </c>
    </row>
    <row r="786531" spans="4:4" x14ac:dyDescent="0.3">
      <c r="D786531" s="38">
        <v>720</v>
      </c>
    </row>
    <row r="786532" spans="4:4" x14ac:dyDescent="0.3">
      <c r="D786532" s="38">
        <v>800</v>
      </c>
    </row>
    <row r="786533" spans="4:4" x14ac:dyDescent="0.3">
      <c r="D786533" s="38">
        <v>947</v>
      </c>
    </row>
    <row r="786534" spans="4:4" x14ac:dyDescent="0.3">
      <c r="D786534" s="38">
        <v>947</v>
      </c>
    </row>
    <row r="786535" spans="4:4" x14ac:dyDescent="0.3">
      <c r="D786535" s="38">
        <v>1000</v>
      </c>
    </row>
    <row r="786536" spans="4:4" x14ac:dyDescent="0.3">
      <c r="D786536" s="38">
        <v>1000</v>
      </c>
    </row>
    <row r="786537" spans="4:4" x14ac:dyDescent="0.3">
      <c r="D786537" s="38">
        <v>933</v>
      </c>
    </row>
    <row r="786553" spans="4:4" x14ac:dyDescent="0.3">
      <c r="D786553" s="32">
        <v>506</v>
      </c>
    </row>
    <row r="786554" spans="4:4" x14ac:dyDescent="0.3">
      <c r="D786554" s="32">
        <v>546</v>
      </c>
    </row>
    <row r="786556" spans="4:4" x14ac:dyDescent="0.3">
      <c r="D786556" s="35">
        <v>750</v>
      </c>
    </row>
    <row r="786557" spans="4:4" x14ac:dyDescent="0.3">
      <c r="D786557" s="30">
        <v>775</v>
      </c>
    </row>
    <row r="786558" spans="4:4" x14ac:dyDescent="0.3">
      <c r="D786558" s="30">
        <v>785</v>
      </c>
    </row>
    <row r="786559" spans="4:4" x14ac:dyDescent="0.3">
      <c r="D786559" s="32">
        <v>790</v>
      </c>
    </row>
    <row r="786560" spans="4:4" x14ac:dyDescent="0.3">
      <c r="D786560" s="32">
        <v>790</v>
      </c>
    </row>
    <row r="786561" spans="4:4" x14ac:dyDescent="0.3">
      <c r="D786561" s="32">
        <v>790</v>
      </c>
    </row>
    <row r="786562" spans="4:4" x14ac:dyDescent="0.3">
      <c r="D786562" s="31">
        <v>760</v>
      </c>
    </row>
    <row r="786563" spans="4:4" x14ac:dyDescent="0.3">
      <c r="D786563" s="32">
        <v>790</v>
      </c>
    </row>
    <row r="786565" spans="4:4" x14ac:dyDescent="0.3">
      <c r="D786565" s="35">
        <v>466</v>
      </c>
    </row>
    <row r="786566" spans="4:4" x14ac:dyDescent="0.3">
      <c r="D786566" s="35">
        <v>400</v>
      </c>
    </row>
    <row r="786567" spans="4:4" x14ac:dyDescent="0.3">
      <c r="D786567" s="11">
        <f>+AVERAGE(D786565:D786566)</f>
        <v>433</v>
      </c>
    </row>
    <row r="786571" spans="4:4" x14ac:dyDescent="0.3">
      <c r="D786571" s="32">
        <v>680</v>
      </c>
    </row>
    <row r="786572" spans="4:4" x14ac:dyDescent="0.3">
      <c r="D786572" s="30">
        <v>640</v>
      </c>
    </row>
    <row r="786573" spans="4:4" x14ac:dyDescent="0.3">
      <c r="D786573" s="32">
        <v>450</v>
      </c>
    </row>
    <row r="786574" spans="4:4" x14ac:dyDescent="0.3">
      <c r="D786574" s="32">
        <v>560</v>
      </c>
    </row>
    <row r="786575" spans="4:4" x14ac:dyDescent="0.3">
      <c r="D786575" s="32">
        <v>515</v>
      </c>
    </row>
    <row r="786576" spans="4:4" x14ac:dyDescent="0.3">
      <c r="D786576" s="31">
        <v>545</v>
      </c>
    </row>
    <row r="786577" spans="4:4" x14ac:dyDescent="0.3">
      <c r="D786577" s="22">
        <v>530</v>
      </c>
    </row>
    <row r="786578" spans="4:4" x14ac:dyDescent="0.3">
      <c r="D786578" s="11"/>
    </row>
    <row r="786582" spans="4:4" x14ac:dyDescent="0.3">
      <c r="D786582" s="32">
        <v>780</v>
      </c>
    </row>
    <row r="786584" spans="4:4" x14ac:dyDescent="0.3">
      <c r="D786584" s="11"/>
    </row>
    <row r="786593" spans="4:4" x14ac:dyDescent="0.3">
      <c r="D786593" s="30">
        <v>600</v>
      </c>
    </row>
    <row r="786594" spans="4:4" x14ac:dyDescent="0.3">
      <c r="D786594" s="30">
        <v>650</v>
      </c>
    </row>
    <row r="786595" spans="4:4" x14ac:dyDescent="0.3">
      <c r="D786595" s="32">
        <v>645</v>
      </c>
    </row>
    <row r="786596" spans="4:4" x14ac:dyDescent="0.3">
      <c r="D786596" s="32">
        <v>490</v>
      </c>
    </row>
    <row r="786597" spans="4:4" x14ac:dyDescent="0.3">
      <c r="D786597" s="32">
        <v>525</v>
      </c>
    </row>
    <row r="786598" spans="4:4" x14ac:dyDescent="0.3">
      <c r="D786598" s="22">
        <v>560</v>
      </c>
    </row>
    <row r="786599" spans="4:4" x14ac:dyDescent="0.3">
      <c r="D786599" s="11"/>
    </row>
    <row r="786600" spans="4:4" x14ac:dyDescent="0.3">
      <c r="D786600" s="37">
        <v>87500</v>
      </c>
    </row>
    <row r="786601" spans="4:4" x14ac:dyDescent="0.3">
      <c r="D786601" s="37">
        <v>90000</v>
      </c>
    </row>
    <row r="786602" spans="4:4" x14ac:dyDescent="0.3">
      <c r="D786602" s="37">
        <v>45667</v>
      </c>
    </row>
    <row r="786603" spans="4:4" x14ac:dyDescent="0.3">
      <c r="D786603" s="37">
        <v>45667</v>
      </c>
    </row>
    <row r="786604" spans="4:4" x14ac:dyDescent="0.3">
      <c r="D786604" s="37">
        <v>37500</v>
      </c>
    </row>
    <row r="786605" spans="4:4" x14ac:dyDescent="0.3">
      <c r="D786605" s="37">
        <v>34167</v>
      </c>
    </row>
    <row r="786606" spans="4:4" x14ac:dyDescent="0.3">
      <c r="D786606" s="37">
        <v>40833</v>
      </c>
    </row>
    <row r="786620" spans="4:4" x14ac:dyDescent="0.3">
      <c r="D786620" s="32">
        <v>30666</v>
      </c>
    </row>
    <row r="786626" spans="4:4" x14ac:dyDescent="0.3">
      <c r="D786626" s="35">
        <v>28666</v>
      </c>
    </row>
    <row r="786627" spans="4:4" x14ac:dyDescent="0.3">
      <c r="D786627" s="32">
        <v>31333</v>
      </c>
    </row>
    <row r="786628" spans="4:4" x14ac:dyDescent="0.3">
      <c r="D786628" s="30">
        <v>32000</v>
      </c>
    </row>
    <row r="786629" spans="4:4" x14ac:dyDescent="0.3">
      <c r="D786629" s="30">
        <v>34750</v>
      </c>
    </row>
    <row r="786630" spans="4:4" x14ac:dyDescent="0.3">
      <c r="D786630" s="32">
        <v>32750</v>
      </c>
    </row>
    <row r="786631" spans="4:4" x14ac:dyDescent="0.3">
      <c r="D786631" s="31">
        <v>20125</v>
      </c>
    </row>
    <row r="786632" spans="4:4" x14ac:dyDescent="0.3">
      <c r="D786632" s="32">
        <v>31700</v>
      </c>
    </row>
    <row r="786633" spans="4:4" x14ac:dyDescent="0.3">
      <c r="D786633" s="32">
        <v>34000</v>
      </c>
    </row>
    <row r="786634" spans="4:4" x14ac:dyDescent="0.3">
      <c r="D786634" s="32">
        <v>39870</v>
      </c>
    </row>
    <row r="786635" spans="4:4" x14ac:dyDescent="0.3">
      <c r="D786635" s="32">
        <v>34787</v>
      </c>
    </row>
    <row r="786636" spans="4:4" x14ac:dyDescent="0.3">
      <c r="D786636" s="11"/>
    </row>
    <row r="786637" spans="4:4" x14ac:dyDescent="0.3">
      <c r="D786637" s="36">
        <v>69667</v>
      </c>
    </row>
    <row r="786638" spans="4:4" x14ac:dyDescent="0.3">
      <c r="D786638" s="36">
        <v>70667</v>
      </c>
    </row>
    <row r="786639" spans="4:4" x14ac:dyDescent="0.3">
      <c r="D786639" s="36">
        <v>33933</v>
      </c>
    </row>
    <row r="786640" spans="4:4" x14ac:dyDescent="0.3">
      <c r="D786640" s="36">
        <v>33933</v>
      </c>
    </row>
    <row r="786641" spans="4:4" x14ac:dyDescent="0.3">
      <c r="D786641" s="36">
        <v>23833</v>
      </c>
    </row>
    <row r="786642" spans="4:4" x14ac:dyDescent="0.3">
      <c r="D786642" s="36">
        <v>23833</v>
      </c>
    </row>
    <row r="786643" spans="4:4" x14ac:dyDescent="0.3">
      <c r="D786643" s="36">
        <v>28000</v>
      </c>
    </row>
    <row r="786658" spans="4:4" x14ac:dyDescent="0.3">
      <c r="D786658" s="35">
        <v>18333</v>
      </c>
    </row>
    <row r="786659" spans="4:4" x14ac:dyDescent="0.3">
      <c r="D786659" s="30">
        <v>16166</v>
      </c>
    </row>
    <row r="786660" spans="4:4" x14ac:dyDescent="0.3">
      <c r="D786660" s="30">
        <v>19000</v>
      </c>
    </row>
    <row r="786661" spans="4:4" x14ac:dyDescent="0.3">
      <c r="D786661" s="32">
        <v>21500</v>
      </c>
    </row>
    <row r="786662" spans="4:4" x14ac:dyDescent="0.3">
      <c r="D786662" s="32">
        <v>21375</v>
      </c>
    </row>
    <row r="786663" spans="4:4" x14ac:dyDescent="0.3">
      <c r="D786663" s="32">
        <v>19750</v>
      </c>
    </row>
    <row r="786664" spans="4:4" x14ac:dyDescent="0.3">
      <c r="D786664" s="32">
        <v>16125</v>
      </c>
    </row>
    <row r="786665" spans="4:4" x14ac:dyDescent="0.3">
      <c r="D786665" s="31">
        <v>17750</v>
      </c>
    </row>
    <row r="786666" spans="4:4" x14ac:dyDescent="0.3">
      <c r="D786666" s="32">
        <v>18125</v>
      </c>
    </row>
    <row r="786667" spans="4:4" x14ac:dyDescent="0.3">
      <c r="D786667" s="11"/>
    </row>
    <row r="786668" spans="4:4" x14ac:dyDescent="0.3">
      <c r="D786668" s="39">
        <v>0</v>
      </c>
    </row>
    <row r="786669" spans="4:4" x14ac:dyDescent="0.3">
      <c r="D786669" s="39">
        <v>0</v>
      </c>
    </row>
    <row r="786670" spans="4:4" x14ac:dyDescent="0.3">
      <c r="D786670" s="39">
        <v>0</v>
      </c>
    </row>
    <row r="786671" spans="4:4" x14ac:dyDescent="0.3">
      <c r="D786671" s="39">
        <v>0</v>
      </c>
    </row>
    <row r="786672" spans="4:4" x14ac:dyDescent="0.3">
      <c r="D786672" s="39">
        <v>0</v>
      </c>
    </row>
    <row r="786673" spans="4:4" x14ac:dyDescent="0.3">
      <c r="D786673" s="32">
        <v>123500</v>
      </c>
    </row>
    <row r="786674" spans="4:4" x14ac:dyDescent="0.3">
      <c r="D786674" s="39">
        <v>0</v>
      </c>
    </row>
    <row r="786679" spans="4:4" x14ac:dyDescent="0.3">
      <c r="D786679" s="30">
        <v>102125</v>
      </c>
    </row>
    <row r="786680" spans="4:4" x14ac:dyDescent="0.3">
      <c r="D786680" s="30">
        <v>107625</v>
      </c>
    </row>
    <row r="786681" spans="4:4" x14ac:dyDescent="0.3">
      <c r="D786681" s="32">
        <v>103250</v>
      </c>
    </row>
    <row r="786682" spans="4:4" x14ac:dyDescent="0.3">
      <c r="D786682" s="32">
        <v>105625</v>
      </c>
    </row>
    <row r="786683" spans="4:4" x14ac:dyDescent="0.3">
      <c r="D786683" s="32">
        <v>105500</v>
      </c>
    </row>
    <row r="786684" spans="4:4" x14ac:dyDescent="0.3">
      <c r="D786684" s="32">
        <v>90375</v>
      </c>
    </row>
    <row r="786685" spans="4:4" x14ac:dyDescent="0.3">
      <c r="D786685" s="32">
        <v>98000</v>
      </c>
    </row>
    <row r="786686" spans="4:4" x14ac:dyDescent="0.3">
      <c r="D786686" s="32">
        <v>95500</v>
      </c>
    </row>
    <row r="786687" spans="4:4" x14ac:dyDescent="0.3">
      <c r="D786687" s="32">
        <v>130000</v>
      </c>
    </row>
    <row r="786688" spans="4:4" x14ac:dyDescent="0.3">
      <c r="D786688" s="33">
        <v>143500</v>
      </c>
    </row>
    <row r="786689" spans="4:4" x14ac:dyDescent="0.3">
      <c r="D786689" s="11"/>
    </row>
    <row r="786700" spans="4:4" x14ac:dyDescent="0.3">
      <c r="D786700" s="31">
        <v>253</v>
      </c>
    </row>
    <row r="786701" spans="4:4" x14ac:dyDescent="0.3">
      <c r="D786701" s="31">
        <v>240</v>
      </c>
    </row>
    <row r="786702" spans="4:4" x14ac:dyDescent="0.3">
      <c r="D786702" s="31">
        <v>220</v>
      </c>
    </row>
    <row r="786703" spans="4:4" x14ac:dyDescent="0.3">
      <c r="D786703" s="31">
        <v>180</v>
      </c>
    </row>
    <row r="786704" spans="4:4" x14ac:dyDescent="0.3">
      <c r="D786704" s="36">
        <v>240</v>
      </c>
    </row>
    <row r="786705" spans="4:4" x14ac:dyDescent="0.3">
      <c r="D786705" s="31">
        <v>200</v>
      </c>
    </row>
    <row r="786706" spans="4:4" x14ac:dyDescent="0.3">
      <c r="D786706" s="31">
        <v>200</v>
      </c>
    </row>
    <row r="786707" spans="4:4" x14ac:dyDescent="0.3">
      <c r="D786707" s="31">
        <v>240</v>
      </c>
    </row>
    <row r="786708" spans="4:4" x14ac:dyDescent="0.3">
      <c r="D786708" s="31">
        <v>233</v>
      </c>
    </row>
    <row r="786709" spans="4:4" x14ac:dyDescent="0.3">
      <c r="D786709" s="31">
        <v>200</v>
      </c>
    </row>
    <row r="786710" spans="4:4" x14ac:dyDescent="0.3">
      <c r="D786710" s="31">
        <v>261</v>
      </c>
    </row>
    <row r="786711" spans="4:4" x14ac:dyDescent="0.3">
      <c r="D786711" s="31">
        <v>260</v>
      </c>
    </row>
    <row r="786712" spans="4:4" x14ac:dyDescent="0.3">
      <c r="D786712" s="31">
        <v>271</v>
      </c>
    </row>
    <row r="786713" spans="4:4" x14ac:dyDescent="0.3">
      <c r="D786713" s="31">
        <v>270</v>
      </c>
    </row>
    <row r="786714" spans="4:4" x14ac:dyDescent="0.3">
      <c r="D786714" s="31">
        <v>273</v>
      </c>
    </row>
    <row r="786715" spans="4:4" x14ac:dyDescent="0.3">
      <c r="D786715" s="31">
        <v>258</v>
      </c>
    </row>
    <row r="786716" spans="4:4" x14ac:dyDescent="0.3">
      <c r="D786716" s="36">
        <v>270</v>
      </c>
    </row>
    <row r="786717" spans="4:4" x14ac:dyDescent="0.3">
      <c r="D786717" s="31">
        <v>283</v>
      </c>
    </row>
    <row r="786718" spans="4:4" x14ac:dyDescent="0.3">
      <c r="D786718" s="31">
        <v>200</v>
      </c>
    </row>
    <row r="786719" spans="4:4" x14ac:dyDescent="0.3">
      <c r="D786719" s="31">
        <v>240</v>
      </c>
    </row>
    <row r="786720" spans="4:4" x14ac:dyDescent="0.3">
      <c r="D786720" s="31">
        <v>249</v>
      </c>
    </row>
    <row r="786721" spans="4:4" x14ac:dyDescent="0.3">
      <c r="D786721" s="31">
        <v>317</v>
      </c>
    </row>
    <row r="786722" spans="4:4" x14ac:dyDescent="0.3">
      <c r="D786722" s="31">
        <v>240</v>
      </c>
    </row>
    <row r="786723" spans="4:4" x14ac:dyDescent="0.3">
      <c r="D786723" s="14"/>
    </row>
    <row r="786724" spans="4:4" x14ac:dyDescent="0.3">
      <c r="D786724" s="31">
        <v>220</v>
      </c>
    </row>
    <row r="786725" spans="4:4" x14ac:dyDescent="0.3">
      <c r="D786725" s="31">
        <v>220</v>
      </c>
    </row>
    <row r="786726" spans="4:4" x14ac:dyDescent="0.3">
      <c r="D786726" s="31">
        <v>200</v>
      </c>
    </row>
    <row r="786727" spans="4:4" x14ac:dyDescent="0.3">
      <c r="D786727" s="31">
        <v>187</v>
      </c>
    </row>
    <row r="786728" spans="4:4" x14ac:dyDescent="0.3">
      <c r="D786728" s="31">
        <v>167</v>
      </c>
    </row>
    <row r="786729" spans="4:4" x14ac:dyDescent="0.3">
      <c r="D786729" s="31">
        <v>200</v>
      </c>
    </row>
    <row r="786730" spans="4:4" x14ac:dyDescent="0.3">
      <c r="D786730" s="31">
        <v>180</v>
      </c>
    </row>
    <row r="786731" spans="4:4" x14ac:dyDescent="0.3">
      <c r="D786731" s="31">
        <v>200</v>
      </c>
    </row>
    <row r="786732" spans="4:4" x14ac:dyDescent="0.3">
      <c r="D786732" s="31">
        <v>213</v>
      </c>
    </row>
    <row r="786733" spans="4:4" x14ac:dyDescent="0.3">
      <c r="D786733" s="31">
        <v>167</v>
      </c>
    </row>
    <row r="786734" spans="4:4" x14ac:dyDescent="0.3">
      <c r="D786734" s="31">
        <v>256</v>
      </c>
    </row>
    <row r="786735" spans="4:4" x14ac:dyDescent="0.3">
      <c r="D786735" s="31">
        <v>263</v>
      </c>
    </row>
    <row r="786736" spans="4:4" x14ac:dyDescent="0.3">
      <c r="D786736" s="31">
        <v>253</v>
      </c>
    </row>
    <row r="786737" spans="4:4" x14ac:dyDescent="0.3">
      <c r="D786737" s="31">
        <v>251</v>
      </c>
    </row>
    <row r="786738" spans="4:4" x14ac:dyDescent="0.3">
      <c r="D786738" s="31">
        <v>260</v>
      </c>
    </row>
    <row r="786739" spans="4:4" x14ac:dyDescent="0.3">
      <c r="D786739" s="31">
        <v>250</v>
      </c>
    </row>
    <row r="786740" spans="4:4" x14ac:dyDescent="0.3">
      <c r="D786740" s="31">
        <v>255</v>
      </c>
    </row>
    <row r="786741" spans="4:4" x14ac:dyDescent="0.3">
      <c r="D786741" s="31">
        <v>214</v>
      </c>
    </row>
    <row r="786742" spans="4:4" x14ac:dyDescent="0.3">
      <c r="D786742" s="31">
        <v>205</v>
      </c>
    </row>
    <row r="786743" spans="4:4" x14ac:dyDescent="0.3">
      <c r="D786743" s="31">
        <v>209</v>
      </c>
    </row>
    <row r="786744" spans="4:4" x14ac:dyDescent="0.3">
      <c r="D786744" s="31">
        <v>220</v>
      </c>
    </row>
    <row r="786745" spans="4:4" x14ac:dyDescent="0.3">
      <c r="D786745" s="31">
        <v>183</v>
      </c>
    </row>
    <row r="786746" spans="4:4" x14ac:dyDescent="0.3">
      <c r="D786746" s="32">
        <v>220</v>
      </c>
    </row>
    <row r="786747" spans="4:4" x14ac:dyDescent="0.3">
      <c r="D786747" s="31">
        <v>214</v>
      </c>
    </row>
    <row r="786748" spans="4:4" x14ac:dyDescent="0.3">
      <c r="D786748" s="2">
        <f>+AVERAGE(D786724:D786747)</f>
        <v>216.95833333333334</v>
      </c>
    </row>
    <row r="786749" spans="4:4" x14ac:dyDescent="0.3">
      <c r="D786749" s="31">
        <v>240</v>
      </c>
    </row>
    <row r="786750" spans="4:4" x14ac:dyDescent="0.3">
      <c r="D786750" s="31">
        <v>220</v>
      </c>
    </row>
    <row r="786751" spans="4:4" x14ac:dyDescent="0.3">
      <c r="D786751" s="31">
        <v>220</v>
      </c>
    </row>
    <row r="786752" spans="4:4" x14ac:dyDescent="0.3">
      <c r="D786752" s="31">
        <v>200</v>
      </c>
    </row>
    <row r="786753" spans="4:4" x14ac:dyDescent="0.3">
      <c r="D786753" s="31">
        <v>220</v>
      </c>
    </row>
    <row r="786754" spans="4:4" x14ac:dyDescent="0.3">
      <c r="D786754" s="31">
        <v>280</v>
      </c>
    </row>
    <row r="786755" spans="4:4" x14ac:dyDescent="0.3">
      <c r="D786755" s="31">
        <v>227</v>
      </c>
    </row>
    <row r="786756" spans="4:4" x14ac:dyDescent="0.3">
      <c r="D786756" s="31">
        <v>240</v>
      </c>
    </row>
    <row r="786757" spans="4:4" x14ac:dyDescent="0.3">
      <c r="D786757" s="31">
        <v>266</v>
      </c>
    </row>
    <row r="786758" spans="4:4" x14ac:dyDescent="0.3">
      <c r="D786758" s="36">
        <v>266</v>
      </c>
    </row>
    <row r="786759" spans="4:4" x14ac:dyDescent="0.3">
      <c r="D786759" s="36">
        <v>250</v>
      </c>
    </row>
    <row r="786760" spans="4:4" x14ac:dyDescent="0.3">
      <c r="D786760" s="31">
        <v>250</v>
      </c>
    </row>
    <row r="786761" spans="4:4" x14ac:dyDescent="0.3">
      <c r="D786761" s="31">
        <v>263</v>
      </c>
    </row>
    <row r="786762" spans="4:4" x14ac:dyDescent="0.3">
      <c r="D786762" s="31">
        <v>250</v>
      </c>
    </row>
    <row r="786763" spans="4:4" x14ac:dyDescent="0.3">
      <c r="D786763" s="31">
        <v>255</v>
      </c>
    </row>
    <row r="786764" spans="4:4" x14ac:dyDescent="0.3">
      <c r="D786764" s="31">
        <v>257</v>
      </c>
    </row>
    <row r="786765" spans="4:4" x14ac:dyDescent="0.3">
      <c r="D786765" s="31">
        <v>252</v>
      </c>
    </row>
    <row r="786766" spans="4:4" x14ac:dyDescent="0.3">
      <c r="D786766" s="31">
        <v>318</v>
      </c>
    </row>
    <row r="786767" spans="4:4" x14ac:dyDescent="0.3">
      <c r="D786767" s="31">
        <v>257</v>
      </c>
    </row>
    <row r="786768" spans="4:4" x14ac:dyDescent="0.3">
      <c r="D786768" s="31">
        <v>245</v>
      </c>
    </row>
    <row r="786769" spans="4:4" x14ac:dyDescent="0.3">
      <c r="D786769" s="31">
        <v>240</v>
      </c>
    </row>
    <row r="786770" spans="4:4" x14ac:dyDescent="0.3">
      <c r="D786770" s="31">
        <v>240</v>
      </c>
    </row>
    <row r="786771" spans="4:4" x14ac:dyDescent="0.3">
      <c r="D786771" s="2">
        <f>+AVERAGE(D786749:D786770)</f>
        <v>248</v>
      </c>
    </row>
    <row r="786772" spans="4:4" x14ac:dyDescent="0.3">
      <c r="D786772" s="31">
        <v>526</v>
      </c>
    </row>
    <row r="786773" spans="4:4" x14ac:dyDescent="0.3">
      <c r="D786773" s="31">
        <v>550</v>
      </c>
    </row>
    <row r="786774" spans="4:4" x14ac:dyDescent="0.3">
      <c r="D786774" s="31">
        <v>550</v>
      </c>
    </row>
    <row r="786775" spans="4:4" x14ac:dyDescent="0.3">
      <c r="D786775" s="31">
        <v>616</v>
      </c>
    </row>
    <row r="786776" spans="4:4" x14ac:dyDescent="0.3">
      <c r="D786776" s="31">
        <v>550</v>
      </c>
    </row>
    <row r="786777" spans="4:4" x14ac:dyDescent="0.3">
      <c r="D786777" s="31">
        <v>566</v>
      </c>
    </row>
    <row r="786778" spans="4:4" x14ac:dyDescent="0.3">
      <c r="D786778" s="31">
        <v>550</v>
      </c>
    </row>
    <row r="786780" spans="4:4" x14ac:dyDescent="0.3">
      <c r="D786780" s="31">
        <v>520</v>
      </c>
    </row>
    <row r="786781" spans="4:4" x14ac:dyDescent="0.3">
      <c r="D786781" s="31">
        <v>527</v>
      </c>
    </row>
    <row r="786782" spans="4:4" x14ac:dyDescent="0.3">
      <c r="D786782" s="31">
        <v>500</v>
      </c>
    </row>
    <row r="786783" spans="4:4" x14ac:dyDescent="0.3">
      <c r="D786783" s="31">
        <v>460</v>
      </c>
    </row>
    <row r="786784" spans="4:4" x14ac:dyDescent="0.3">
      <c r="D786784" s="31">
        <v>480</v>
      </c>
    </row>
    <row r="786785" spans="4:4" x14ac:dyDescent="0.3">
      <c r="D786785" s="31">
        <v>520</v>
      </c>
    </row>
    <row r="786786" spans="4:4" x14ac:dyDescent="0.3">
      <c r="D786786" s="31">
        <v>500</v>
      </c>
    </row>
    <row r="786787" spans="4:4" x14ac:dyDescent="0.3">
      <c r="D786787" s="31">
        <v>520</v>
      </c>
    </row>
    <row r="786788" spans="4:4" x14ac:dyDescent="0.3">
      <c r="D786788" s="31">
        <v>567</v>
      </c>
    </row>
    <row r="786789" spans="4:4" x14ac:dyDescent="0.3">
      <c r="D786789" s="31">
        <v>500</v>
      </c>
    </row>
    <row r="786790" spans="4:4" x14ac:dyDescent="0.3">
      <c r="D786790" s="31">
        <v>750</v>
      </c>
    </row>
    <row r="786791" spans="4:4" x14ac:dyDescent="0.3">
      <c r="D786791" s="31">
        <v>750</v>
      </c>
    </row>
    <row r="786792" spans="4:4" x14ac:dyDescent="0.3">
      <c r="D786792" s="36">
        <v>766</v>
      </c>
    </row>
    <row r="786793" spans="4:4" x14ac:dyDescent="0.3">
      <c r="D786793" s="31">
        <v>750</v>
      </c>
    </row>
    <row r="786794" spans="4:4" x14ac:dyDescent="0.3">
      <c r="D786794" s="31">
        <v>800</v>
      </c>
    </row>
    <row r="786795" spans="4:4" x14ac:dyDescent="0.3">
      <c r="D786795" s="31">
        <v>693</v>
      </c>
    </row>
    <row r="786796" spans="4:4" x14ac:dyDescent="0.3">
      <c r="D786796" s="31">
        <v>700</v>
      </c>
    </row>
    <row r="786797" spans="4:4" x14ac:dyDescent="0.3">
      <c r="D786797" s="31">
        <v>487</v>
      </c>
    </row>
    <row r="786798" spans="4:4" x14ac:dyDescent="0.3">
      <c r="D786798" s="31">
        <v>492</v>
      </c>
    </row>
    <row r="786799" spans="4:4" x14ac:dyDescent="0.3">
      <c r="D786799" s="31">
        <v>500</v>
      </c>
    </row>
    <row r="786800" spans="4:4" x14ac:dyDescent="0.3">
      <c r="D786800" s="31">
        <v>482</v>
      </c>
    </row>
    <row r="786801" spans="4:4" x14ac:dyDescent="0.3">
      <c r="D786801" s="31">
        <v>468</v>
      </c>
    </row>
    <row r="786802" spans="4:4" x14ac:dyDescent="0.3">
      <c r="D786802" s="31">
        <v>468</v>
      </c>
    </row>
    <row r="786803" spans="4:4" x14ac:dyDescent="0.3">
      <c r="D786803" s="2">
        <f>+AVERAGE(D786780:D786802)</f>
        <v>573.91304347826087</v>
      </c>
    </row>
    <row r="786804" spans="4:4" x14ac:dyDescent="0.3">
      <c r="D786804" s="31">
        <v>540</v>
      </c>
    </row>
    <row r="786805" spans="4:4" x14ac:dyDescent="0.3">
      <c r="D786805" s="31">
        <v>580</v>
      </c>
    </row>
    <row r="786806" spans="4:4" x14ac:dyDescent="0.3">
      <c r="D786806" s="31">
        <v>480</v>
      </c>
    </row>
    <row r="786807" spans="4:4" x14ac:dyDescent="0.3">
      <c r="D786807" s="31">
        <v>520</v>
      </c>
    </row>
    <row r="786808" spans="4:4" x14ac:dyDescent="0.3">
      <c r="D786808" s="31">
        <v>480</v>
      </c>
    </row>
    <row r="786809" spans="4:4" x14ac:dyDescent="0.3">
      <c r="D786809" s="31">
        <v>480</v>
      </c>
    </row>
    <row r="786810" spans="4:4" x14ac:dyDescent="0.3">
      <c r="D786810" s="31">
        <v>480</v>
      </c>
    </row>
    <row r="786811" spans="4:4" x14ac:dyDescent="0.3">
      <c r="D786811" s="31">
        <v>480</v>
      </c>
    </row>
    <row r="786812" spans="4:4" x14ac:dyDescent="0.3">
      <c r="D786812" s="31">
        <v>560</v>
      </c>
    </row>
    <row r="786813" spans="4:4" x14ac:dyDescent="0.3">
      <c r="D786813" s="31">
        <v>500</v>
      </c>
    </row>
    <row r="786814" spans="4:4" x14ac:dyDescent="0.3">
      <c r="D786814" s="31">
        <v>700</v>
      </c>
    </row>
    <row r="786815" spans="4:4" x14ac:dyDescent="0.3">
      <c r="D786815" s="31">
        <v>680</v>
      </c>
    </row>
    <row r="786816" spans="4:4" x14ac:dyDescent="0.3">
      <c r="D786816" s="31">
        <v>700</v>
      </c>
    </row>
    <row r="786817" spans="4:4" x14ac:dyDescent="0.3">
      <c r="D786817" s="31">
        <v>700</v>
      </c>
    </row>
    <row r="786818" spans="4:4" x14ac:dyDescent="0.3">
      <c r="D786818" s="31">
        <v>813</v>
      </c>
    </row>
    <row r="786819" spans="4:4" x14ac:dyDescent="0.3">
      <c r="D786819" s="31">
        <v>816</v>
      </c>
    </row>
    <row r="786820" spans="4:4" x14ac:dyDescent="0.3">
      <c r="D786820" s="31">
        <v>560</v>
      </c>
    </row>
    <row r="786821" spans="4:4" x14ac:dyDescent="0.3">
      <c r="D786821" s="31">
        <v>574</v>
      </c>
    </row>
    <row r="786822" spans="4:4" x14ac:dyDescent="0.3">
      <c r="D786822" s="31">
        <v>630</v>
      </c>
    </row>
    <row r="786823" spans="4:4" x14ac:dyDescent="0.3">
      <c r="D786823" s="31">
        <v>460</v>
      </c>
    </row>
    <row r="786824" spans="4:4" x14ac:dyDescent="0.3">
      <c r="D786824" s="31">
        <v>550</v>
      </c>
    </row>
    <row r="786825" spans="4:4" x14ac:dyDescent="0.3">
      <c r="D786825" s="31">
        <v>700</v>
      </c>
    </row>
    <row r="786826" spans="4:4" x14ac:dyDescent="0.3">
      <c r="D786826" s="31">
        <v>500</v>
      </c>
    </row>
    <row r="786827" spans="4:4" x14ac:dyDescent="0.3">
      <c r="D786827" s="2">
        <f>+AVERAGE(D786804:D786826)</f>
        <v>586.21739130434787</v>
      </c>
    </row>
    <row r="786828" spans="4:4" x14ac:dyDescent="0.3">
      <c r="D786828" s="31">
        <v>22000</v>
      </c>
    </row>
    <row r="786829" spans="4:4" x14ac:dyDescent="0.3">
      <c r="D786829" s="31">
        <v>23833</v>
      </c>
    </row>
    <row r="786830" spans="4:4" x14ac:dyDescent="0.3">
      <c r="D786830" s="31">
        <v>21500</v>
      </c>
    </row>
    <row r="786831" spans="4:4" x14ac:dyDescent="0.3">
      <c r="D786831" s="31">
        <v>21250</v>
      </c>
    </row>
    <row r="786832" spans="4:4" x14ac:dyDescent="0.3">
      <c r="D786832" s="31">
        <v>20500</v>
      </c>
    </row>
    <row r="786833" spans="4:4" x14ac:dyDescent="0.3">
      <c r="D786833" s="31">
        <v>21500</v>
      </c>
    </row>
    <row r="786834" spans="4:4" x14ac:dyDescent="0.3">
      <c r="D786834" s="31">
        <v>22166</v>
      </c>
    </row>
    <row r="786835" spans="4:4" x14ac:dyDescent="0.3">
      <c r="D786835" s="31">
        <v>15416</v>
      </c>
    </row>
    <row r="786836" spans="4:4" x14ac:dyDescent="0.3">
      <c r="D786836" s="31">
        <v>21333</v>
      </c>
    </row>
    <row r="786837" spans="4:4" x14ac:dyDescent="0.3">
      <c r="D786837" s="31">
        <v>21000</v>
      </c>
    </row>
    <row r="786838" spans="4:4" x14ac:dyDescent="0.3">
      <c r="D786838" s="31">
        <v>23333</v>
      </c>
    </row>
    <row r="786839" spans="4:4" x14ac:dyDescent="0.3">
      <c r="D786839" s="31">
        <v>23583</v>
      </c>
    </row>
    <row r="786840" spans="4:4" x14ac:dyDescent="0.3">
      <c r="D786840" s="31">
        <v>22500</v>
      </c>
    </row>
    <row r="786841" spans="4:4" x14ac:dyDescent="0.3">
      <c r="D786841" s="31">
        <v>22250</v>
      </c>
    </row>
    <row r="786842" spans="4:4" x14ac:dyDescent="0.3">
      <c r="D786842" s="31">
        <v>22166</v>
      </c>
    </row>
    <row r="786843" spans="4:4" x14ac:dyDescent="0.3">
      <c r="D786843" s="31">
        <v>27000</v>
      </c>
    </row>
    <row r="786844" spans="4:4" x14ac:dyDescent="0.3">
      <c r="D786844" s="31">
        <v>24300</v>
      </c>
    </row>
    <row r="786845" spans="4:4" x14ac:dyDescent="0.3">
      <c r="D786845" s="31">
        <v>19700</v>
      </c>
    </row>
    <row r="786846" spans="4:4" x14ac:dyDescent="0.3">
      <c r="D786846" s="31">
        <v>25500</v>
      </c>
    </row>
    <row r="786847" spans="4:4" x14ac:dyDescent="0.3">
      <c r="D786847" s="31">
        <v>19500</v>
      </c>
    </row>
    <row r="786848" spans="4:4" x14ac:dyDescent="0.3">
      <c r="D786848" s="31">
        <v>17900</v>
      </c>
    </row>
    <row r="786849" spans="4:4" x14ac:dyDescent="0.3">
      <c r="D786849" s="31">
        <v>23833</v>
      </c>
    </row>
    <row r="786850" spans="4:4" x14ac:dyDescent="0.3">
      <c r="D786850" s="37">
        <f>+AVERAGE(D786828:D786849)</f>
        <v>21911.954545454544</v>
      </c>
    </row>
    <row r="786851" spans="4:4" x14ac:dyDescent="0.3">
      <c r="D786851" s="31">
        <v>14500</v>
      </c>
    </row>
    <row r="786852" spans="4:4" x14ac:dyDescent="0.3">
      <c r="D786852" s="31">
        <v>15500</v>
      </c>
    </row>
    <row r="786853" spans="4:4" x14ac:dyDescent="0.3">
      <c r="D786853" s="31">
        <v>14750</v>
      </c>
    </row>
    <row r="786854" spans="4:4" x14ac:dyDescent="0.3">
      <c r="D786854" s="31">
        <v>14000</v>
      </c>
    </row>
    <row r="786855" spans="4:4" x14ac:dyDescent="0.3">
      <c r="D786855" s="31">
        <v>14000</v>
      </c>
    </row>
    <row r="786856" spans="4:4" x14ac:dyDescent="0.3">
      <c r="D786856" s="31">
        <v>14500</v>
      </c>
    </row>
    <row r="786857" spans="4:4" x14ac:dyDescent="0.3">
      <c r="D786857" s="31">
        <v>14000</v>
      </c>
    </row>
    <row r="786858" spans="4:4" x14ac:dyDescent="0.3">
      <c r="D786858" s="31">
        <v>14250</v>
      </c>
    </row>
    <row r="786859" spans="4:4" x14ac:dyDescent="0.3">
      <c r="D786859" s="31">
        <v>14500</v>
      </c>
    </row>
    <row r="786860" spans="4:4" x14ac:dyDescent="0.3">
      <c r="D786860" s="31">
        <v>14000</v>
      </c>
    </row>
    <row r="786861" spans="4:4" x14ac:dyDescent="0.3">
      <c r="D786861" s="31">
        <v>16000</v>
      </c>
    </row>
    <row r="786862" spans="4:4" x14ac:dyDescent="0.3">
      <c r="D786862" s="31">
        <v>15500</v>
      </c>
    </row>
    <row r="786863" spans="4:4" x14ac:dyDescent="0.3">
      <c r="D786863" s="31">
        <v>14750</v>
      </c>
    </row>
    <row r="786864" spans="4:4" x14ac:dyDescent="0.3">
      <c r="D786864" s="31">
        <v>13833</v>
      </c>
    </row>
    <row r="786865" spans="4:4" x14ac:dyDescent="0.3">
      <c r="D786865" s="31">
        <v>14583</v>
      </c>
    </row>
    <row r="786866" spans="4:4" x14ac:dyDescent="0.3">
      <c r="D786866" s="31">
        <v>17525</v>
      </c>
    </row>
    <row r="786867" spans="4:4" x14ac:dyDescent="0.3">
      <c r="D786867" s="31">
        <v>18750</v>
      </c>
    </row>
    <row r="786868" spans="4:4" x14ac:dyDescent="0.3">
      <c r="D786868" s="31">
        <v>13575</v>
      </c>
    </row>
    <row r="786869" spans="4:4" x14ac:dyDescent="0.3">
      <c r="D786869" s="31">
        <v>18300</v>
      </c>
    </row>
    <row r="786870" spans="4:4" x14ac:dyDescent="0.3">
      <c r="D786870" s="31">
        <v>15025</v>
      </c>
    </row>
    <row r="786871" spans="4:4" x14ac:dyDescent="0.3">
      <c r="D786871" s="31">
        <v>12200</v>
      </c>
    </row>
    <row r="786872" spans="4:4" x14ac:dyDescent="0.3">
      <c r="D786872" s="31">
        <v>15500</v>
      </c>
    </row>
    <row r="786873" spans="4:4" x14ac:dyDescent="0.3">
      <c r="D786873" s="2">
        <f>+AVERAGE(D786851:D786872)</f>
        <v>14979.136363636364</v>
      </c>
    </row>
    <row r="786874" spans="4:4" x14ac:dyDescent="0.3">
      <c r="D786874" s="31">
        <v>144333</v>
      </c>
    </row>
    <row r="786875" spans="4:4" x14ac:dyDescent="0.3">
      <c r="D786875" s="31">
        <v>141125</v>
      </c>
    </row>
    <row r="786876" spans="4:4" x14ac:dyDescent="0.3">
      <c r="D786876" s="2">
        <f>+AVERAGE(D786874:D786875)</f>
        <v>142729</v>
      </c>
    </row>
    <row r="786877" spans="4:4" x14ac:dyDescent="0.3">
      <c r="D786877" s="31">
        <v>653</v>
      </c>
    </row>
    <row r="786878" spans="4:4" x14ac:dyDescent="0.3">
      <c r="D786878" s="31">
        <v>600</v>
      </c>
    </row>
    <row r="786879" spans="4:4" x14ac:dyDescent="0.3">
      <c r="D786879" s="31">
        <v>586</v>
      </c>
    </row>
    <row r="786880" spans="4:4" x14ac:dyDescent="0.3">
      <c r="D786880" s="31">
        <v>593</v>
      </c>
    </row>
    <row r="786881" spans="4:4" x14ac:dyDescent="0.3">
      <c r="D786881" s="31">
        <v>655</v>
      </c>
    </row>
    <row r="786882" spans="4:4" x14ac:dyDescent="0.3">
      <c r="D786882" s="31">
        <v>625</v>
      </c>
    </row>
    <row r="786883" spans="4:4" x14ac:dyDescent="0.3">
      <c r="D786883" s="31">
        <v>616</v>
      </c>
    </row>
    <row r="786884" spans="4:4" x14ac:dyDescent="0.3">
      <c r="D786884" s="37">
        <f>+AVERAGE(D786877:D786883)</f>
        <v>618.28571428571433</v>
      </c>
    </row>
    <row r="802817" spans="4:4" x14ac:dyDescent="0.3">
      <c r="D802817" s="29">
        <v>44713</v>
      </c>
    </row>
    <row r="802818" spans="4:4" x14ac:dyDescent="0.3">
      <c r="D802818" s="30" t="s">
        <v>232</v>
      </c>
    </row>
    <row r="802819" spans="4:4" x14ac:dyDescent="0.3">
      <c r="D802819" s="31">
        <v>2022</v>
      </c>
    </row>
    <row r="802835" spans="4:4" x14ac:dyDescent="0.3">
      <c r="D802835" s="34">
        <v>434</v>
      </c>
    </row>
    <row r="802836" spans="4:4" x14ac:dyDescent="0.3">
      <c r="D802836" s="30">
        <v>275</v>
      </c>
    </row>
    <row r="802837" spans="4:4" x14ac:dyDescent="0.3">
      <c r="D802837" s="30">
        <v>290</v>
      </c>
    </row>
    <row r="802838" spans="4:4" x14ac:dyDescent="0.3">
      <c r="D802838" s="35">
        <v>434</v>
      </c>
    </row>
    <row r="802839" spans="4:4" x14ac:dyDescent="0.3">
      <c r="D802839" s="32">
        <v>275</v>
      </c>
    </row>
    <row r="802840" spans="4:4" x14ac:dyDescent="0.3">
      <c r="D802840" s="32">
        <v>300</v>
      </c>
    </row>
    <row r="802841" spans="4:4" x14ac:dyDescent="0.3">
      <c r="D802841" s="32">
        <v>265</v>
      </c>
    </row>
    <row r="802842" spans="4:4" x14ac:dyDescent="0.3">
      <c r="D802842" s="32">
        <v>290</v>
      </c>
    </row>
    <row r="802843" spans="4:4" x14ac:dyDescent="0.3">
      <c r="D802843" s="32">
        <v>290</v>
      </c>
    </row>
    <row r="802844" spans="4:4" x14ac:dyDescent="0.3">
      <c r="D802844" s="31">
        <v>260</v>
      </c>
    </row>
    <row r="802845" spans="4:4" x14ac:dyDescent="0.3">
      <c r="D802845" s="31">
        <v>800</v>
      </c>
    </row>
    <row r="802846" spans="4:4" x14ac:dyDescent="0.3">
      <c r="D802846" s="31">
        <v>800</v>
      </c>
    </row>
    <row r="802847" spans="4:4" x14ac:dyDescent="0.3">
      <c r="D802847" s="31">
        <v>300</v>
      </c>
    </row>
    <row r="802848" spans="4:4" x14ac:dyDescent="0.3">
      <c r="D802848" s="31">
        <v>300</v>
      </c>
    </row>
    <row r="802849" spans="4:4" x14ac:dyDescent="0.3">
      <c r="D802849" s="31">
        <v>300</v>
      </c>
    </row>
    <row r="802850" spans="4:4" x14ac:dyDescent="0.3">
      <c r="D802850" s="31">
        <v>280</v>
      </c>
    </row>
    <row r="802851" spans="4:4" x14ac:dyDescent="0.3">
      <c r="D802851" s="31">
        <v>293</v>
      </c>
    </row>
    <row r="802852" spans="4:4" x14ac:dyDescent="0.3">
      <c r="D802852" s="31">
        <v>320</v>
      </c>
    </row>
    <row r="802854" spans="4:4" x14ac:dyDescent="0.3">
      <c r="D802854" s="36">
        <v>0</v>
      </c>
    </row>
    <row r="802855" spans="4:4" x14ac:dyDescent="0.3">
      <c r="D802855" s="36">
        <v>0</v>
      </c>
    </row>
    <row r="802856" spans="4:4" x14ac:dyDescent="0.3">
      <c r="D802856" s="36">
        <v>245</v>
      </c>
    </row>
    <row r="802857" spans="4:4" x14ac:dyDescent="0.3">
      <c r="D802857" s="36">
        <v>245</v>
      </c>
    </row>
    <row r="802858" spans="4:4" x14ac:dyDescent="0.3">
      <c r="D802858" s="36">
        <v>0</v>
      </c>
    </row>
    <row r="802859" spans="4:4" x14ac:dyDescent="0.3">
      <c r="D802859" s="36">
        <v>0</v>
      </c>
    </row>
    <row r="802860" spans="4:4" x14ac:dyDescent="0.3">
      <c r="D802860" s="36">
        <v>300</v>
      </c>
    </row>
    <row r="802872" spans="4:4" x14ac:dyDescent="0.3">
      <c r="D802872" s="30">
        <v>220</v>
      </c>
    </row>
    <row r="802873" spans="4:4" x14ac:dyDescent="0.3">
      <c r="D802873" s="32">
        <v>250</v>
      </c>
    </row>
    <row r="802874" spans="4:4" x14ac:dyDescent="0.3">
      <c r="D802874" s="30">
        <v>250</v>
      </c>
    </row>
    <row r="802875" spans="4:4" x14ac:dyDescent="0.3">
      <c r="D802875" s="32">
        <v>230</v>
      </c>
    </row>
    <row r="802876" spans="4:4" x14ac:dyDescent="0.3">
      <c r="D802876" s="32">
        <v>270</v>
      </c>
    </row>
    <row r="802877" spans="4:4" x14ac:dyDescent="0.3">
      <c r="D802877" s="32">
        <v>200</v>
      </c>
    </row>
    <row r="802878" spans="4:4" x14ac:dyDescent="0.3">
      <c r="D802878" s="32">
        <v>125</v>
      </c>
    </row>
    <row r="802879" spans="4:4" x14ac:dyDescent="0.3">
      <c r="D802879" s="32">
        <v>240</v>
      </c>
    </row>
    <row r="802880" spans="4:4" x14ac:dyDescent="0.3">
      <c r="D802880" s="31">
        <v>220</v>
      </c>
    </row>
    <row r="802882" spans="4:4" x14ac:dyDescent="0.3">
      <c r="D802882" s="36">
        <v>260</v>
      </c>
    </row>
    <row r="802884" spans="4:4" x14ac:dyDescent="0.3">
      <c r="D802884" s="36">
        <v>0</v>
      </c>
    </row>
    <row r="802885" spans="4:4" x14ac:dyDescent="0.3">
      <c r="D802885" s="36">
        <v>0</v>
      </c>
    </row>
    <row r="802886" spans="4:4" x14ac:dyDescent="0.3">
      <c r="D802886" s="36">
        <v>0</v>
      </c>
    </row>
    <row r="802887" spans="4:4" x14ac:dyDescent="0.3">
      <c r="D802887" s="36">
        <v>0</v>
      </c>
    </row>
    <row r="802888" spans="4:4" x14ac:dyDescent="0.3">
      <c r="D802888" s="36">
        <v>0</v>
      </c>
    </row>
    <row r="802889" spans="4:4" x14ac:dyDescent="0.3">
      <c r="D802889" s="36">
        <v>0</v>
      </c>
    </row>
    <row r="802890" spans="4:4" x14ac:dyDescent="0.3">
      <c r="D802890" s="36">
        <v>533</v>
      </c>
    </row>
    <row r="802899" spans="4:4" x14ac:dyDescent="0.3">
      <c r="D802899" s="32">
        <v>320</v>
      </c>
    </row>
    <row r="802903" spans="4:4" x14ac:dyDescent="0.3">
      <c r="D802903" s="35">
        <v>333</v>
      </c>
    </row>
    <row r="802904" spans="4:4" x14ac:dyDescent="0.3">
      <c r="D802904" s="35">
        <v>300</v>
      </c>
    </row>
    <row r="802905" spans="4:4" x14ac:dyDescent="0.3">
      <c r="D802905" s="23">
        <v>250</v>
      </c>
    </row>
    <row r="802913" spans="4:4" x14ac:dyDescent="0.3">
      <c r="D802913" s="22">
        <v>260</v>
      </c>
    </row>
    <row r="802915" spans="4:4" x14ac:dyDescent="0.3">
      <c r="D802915" s="38">
        <v>720</v>
      </c>
    </row>
    <row r="802916" spans="4:4" x14ac:dyDescent="0.3">
      <c r="D802916" s="38">
        <v>800</v>
      </c>
    </row>
    <row r="802917" spans="4:4" x14ac:dyDescent="0.3">
      <c r="D802917" s="38">
        <v>947</v>
      </c>
    </row>
    <row r="802918" spans="4:4" x14ac:dyDescent="0.3">
      <c r="D802918" s="38">
        <v>947</v>
      </c>
    </row>
    <row r="802919" spans="4:4" x14ac:dyDescent="0.3">
      <c r="D802919" s="38">
        <v>1000</v>
      </c>
    </row>
    <row r="802920" spans="4:4" x14ac:dyDescent="0.3">
      <c r="D802920" s="38">
        <v>1000</v>
      </c>
    </row>
    <row r="802921" spans="4:4" x14ac:dyDescent="0.3">
      <c r="D802921" s="38">
        <v>933</v>
      </c>
    </row>
    <row r="802937" spans="4:4" x14ac:dyDescent="0.3">
      <c r="D802937" s="32">
        <v>506</v>
      </c>
    </row>
    <row r="802938" spans="4:4" x14ac:dyDescent="0.3">
      <c r="D802938" s="32">
        <v>546</v>
      </c>
    </row>
    <row r="802940" spans="4:4" x14ac:dyDescent="0.3">
      <c r="D802940" s="35">
        <v>750</v>
      </c>
    </row>
    <row r="802941" spans="4:4" x14ac:dyDescent="0.3">
      <c r="D802941" s="30">
        <v>775</v>
      </c>
    </row>
    <row r="802942" spans="4:4" x14ac:dyDescent="0.3">
      <c r="D802942" s="30">
        <v>785</v>
      </c>
    </row>
    <row r="802943" spans="4:4" x14ac:dyDescent="0.3">
      <c r="D802943" s="32">
        <v>790</v>
      </c>
    </row>
    <row r="802944" spans="4:4" x14ac:dyDescent="0.3">
      <c r="D802944" s="32">
        <v>790</v>
      </c>
    </row>
    <row r="802945" spans="4:4" x14ac:dyDescent="0.3">
      <c r="D802945" s="32">
        <v>790</v>
      </c>
    </row>
    <row r="802946" spans="4:4" x14ac:dyDescent="0.3">
      <c r="D802946" s="31">
        <v>760</v>
      </c>
    </row>
    <row r="802947" spans="4:4" x14ac:dyDescent="0.3">
      <c r="D802947" s="32">
        <v>790</v>
      </c>
    </row>
    <row r="802949" spans="4:4" x14ac:dyDescent="0.3">
      <c r="D802949" s="35">
        <v>466</v>
      </c>
    </row>
    <row r="802950" spans="4:4" x14ac:dyDescent="0.3">
      <c r="D802950" s="35">
        <v>400</v>
      </c>
    </row>
    <row r="802951" spans="4:4" x14ac:dyDescent="0.3">
      <c r="D802951" s="11">
        <f>+AVERAGE(D802949:D802950)</f>
        <v>433</v>
      </c>
    </row>
    <row r="802955" spans="4:4" x14ac:dyDescent="0.3">
      <c r="D802955" s="32">
        <v>680</v>
      </c>
    </row>
    <row r="802956" spans="4:4" x14ac:dyDescent="0.3">
      <c r="D802956" s="30">
        <v>640</v>
      </c>
    </row>
    <row r="802957" spans="4:4" x14ac:dyDescent="0.3">
      <c r="D802957" s="32">
        <v>450</v>
      </c>
    </row>
    <row r="802958" spans="4:4" x14ac:dyDescent="0.3">
      <c r="D802958" s="32">
        <v>560</v>
      </c>
    </row>
    <row r="802959" spans="4:4" x14ac:dyDescent="0.3">
      <c r="D802959" s="32">
        <v>515</v>
      </c>
    </row>
    <row r="802960" spans="4:4" x14ac:dyDescent="0.3">
      <c r="D802960" s="31">
        <v>545</v>
      </c>
    </row>
    <row r="802961" spans="4:4" x14ac:dyDescent="0.3">
      <c r="D802961" s="22">
        <v>530</v>
      </c>
    </row>
    <row r="802962" spans="4:4" x14ac:dyDescent="0.3">
      <c r="D802962" s="11"/>
    </row>
    <row r="802966" spans="4:4" x14ac:dyDescent="0.3">
      <c r="D802966" s="32">
        <v>780</v>
      </c>
    </row>
    <row r="802968" spans="4:4" x14ac:dyDescent="0.3">
      <c r="D802968" s="11"/>
    </row>
    <row r="802977" spans="4:4" x14ac:dyDescent="0.3">
      <c r="D802977" s="30">
        <v>600</v>
      </c>
    </row>
    <row r="802978" spans="4:4" x14ac:dyDescent="0.3">
      <c r="D802978" s="30">
        <v>650</v>
      </c>
    </row>
    <row r="802979" spans="4:4" x14ac:dyDescent="0.3">
      <c r="D802979" s="32">
        <v>645</v>
      </c>
    </row>
    <row r="802980" spans="4:4" x14ac:dyDescent="0.3">
      <c r="D802980" s="32">
        <v>490</v>
      </c>
    </row>
    <row r="802981" spans="4:4" x14ac:dyDescent="0.3">
      <c r="D802981" s="32">
        <v>525</v>
      </c>
    </row>
    <row r="802982" spans="4:4" x14ac:dyDescent="0.3">
      <c r="D802982" s="22">
        <v>560</v>
      </c>
    </row>
    <row r="802983" spans="4:4" x14ac:dyDescent="0.3">
      <c r="D802983" s="11"/>
    </row>
    <row r="802984" spans="4:4" x14ac:dyDescent="0.3">
      <c r="D802984" s="37">
        <v>87500</v>
      </c>
    </row>
    <row r="802985" spans="4:4" x14ac:dyDescent="0.3">
      <c r="D802985" s="37">
        <v>90000</v>
      </c>
    </row>
    <row r="802986" spans="4:4" x14ac:dyDescent="0.3">
      <c r="D802986" s="37">
        <v>45667</v>
      </c>
    </row>
    <row r="802987" spans="4:4" x14ac:dyDescent="0.3">
      <c r="D802987" s="37">
        <v>45667</v>
      </c>
    </row>
    <row r="802988" spans="4:4" x14ac:dyDescent="0.3">
      <c r="D802988" s="37">
        <v>37500</v>
      </c>
    </row>
    <row r="802989" spans="4:4" x14ac:dyDescent="0.3">
      <c r="D802989" s="37">
        <v>34167</v>
      </c>
    </row>
    <row r="802990" spans="4:4" x14ac:dyDescent="0.3">
      <c r="D802990" s="37">
        <v>40833</v>
      </c>
    </row>
    <row r="803004" spans="4:4" x14ac:dyDescent="0.3">
      <c r="D803004" s="32">
        <v>30666</v>
      </c>
    </row>
    <row r="803010" spans="4:4" x14ac:dyDescent="0.3">
      <c r="D803010" s="35">
        <v>28666</v>
      </c>
    </row>
    <row r="803011" spans="4:4" x14ac:dyDescent="0.3">
      <c r="D803011" s="32">
        <v>31333</v>
      </c>
    </row>
    <row r="803012" spans="4:4" x14ac:dyDescent="0.3">
      <c r="D803012" s="30">
        <v>32000</v>
      </c>
    </row>
    <row r="803013" spans="4:4" x14ac:dyDescent="0.3">
      <c r="D803013" s="30">
        <v>34750</v>
      </c>
    </row>
    <row r="803014" spans="4:4" x14ac:dyDescent="0.3">
      <c r="D803014" s="32">
        <v>32750</v>
      </c>
    </row>
    <row r="803015" spans="4:4" x14ac:dyDescent="0.3">
      <c r="D803015" s="31">
        <v>20125</v>
      </c>
    </row>
    <row r="803016" spans="4:4" x14ac:dyDescent="0.3">
      <c r="D803016" s="32">
        <v>31700</v>
      </c>
    </row>
    <row r="803017" spans="4:4" x14ac:dyDescent="0.3">
      <c r="D803017" s="32">
        <v>34000</v>
      </c>
    </row>
    <row r="803018" spans="4:4" x14ac:dyDescent="0.3">
      <c r="D803018" s="32">
        <v>39870</v>
      </c>
    </row>
    <row r="803019" spans="4:4" x14ac:dyDescent="0.3">
      <c r="D803019" s="32">
        <v>34787</v>
      </c>
    </row>
    <row r="803020" spans="4:4" x14ac:dyDescent="0.3">
      <c r="D803020" s="11"/>
    </row>
    <row r="803021" spans="4:4" x14ac:dyDescent="0.3">
      <c r="D803021" s="36">
        <v>69667</v>
      </c>
    </row>
    <row r="803022" spans="4:4" x14ac:dyDescent="0.3">
      <c r="D803022" s="36">
        <v>70667</v>
      </c>
    </row>
    <row r="803023" spans="4:4" x14ac:dyDescent="0.3">
      <c r="D803023" s="36">
        <v>33933</v>
      </c>
    </row>
    <row r="803024" spans="4:4" x14ac:dyDescent="0.3">
      <c r="D803024" s="36">
        <v>33933</v>
      </c>
    </row>
    <row r="803025" spans="4:4" x14ac:dyDescent="0.3">
      <c r="D803025" s="36">
        <v>23833</v>
      </c>
    </row>
    <row r="803026" spans="4:4" x14ac:dyDescent="0.3">
      <c r="D803026" s="36">
        <v>23833</v>
      </c>
    </row>
    <row r="803027" spans="4:4" x14ac:dyDescent="0.3">
      <c r="D803027" s="36">
        <v>28000</v>
      </c>
    </row>
    <row r="803042" spans="4:4" x14ac:dyDescent="0.3">
      <c r="D803042" s="35">
        <v>18333</v>
      </c>
    </row>
    <row r="803043" spans="4:4" x14ac:dyDescent="0.3">
      <c r="D803043" s="30">
        <v>16166</v>
      </c>
    </row>
    <row r="803044" spans="4:4" x14ac:dyDescent="0.3">
      <c r="D803044" s="30">
        <v>19000</v>
      </c>
    </row>
    <row r="803045" spans="4:4" x14ac:dyDescent="0.3">
      <c r="D803045" s="32">
        <v>21500</v>
      </c>
    </row>
    <row r="803046" spans="4:4" x14ac:dyDescent="0.3">
      <c r="D803046" s="32">
        <v>21375</v>
      </c>
    </row>
    <row r="803047" spans="4:4" x14ac:dyDescent="0.3">
      <c r="D803047" s="32">
        <v>19750</v>
      </c>
    </row>
    <row r="803048" spans="4:4" x14ac:dyDescent="0.3">
      <c r="D803048" s="32">
        <v>16125</v>
      </c>
    </row>
    <row r="803049" spans="4:4" x14ac:dyDescent="0.3">
      <c r="D803049" s="31">
        <v>17750</v>
      </c>
    </row>
    <row r="803050" spans="4:4" x14ac:dyDescent="0.3">
      <c r="D803050" s="32">
        <v>18125</v>
      </c>
    </row>
    <row r="803051" spans="4:4" x14ac:dyDescent="0.3">
      <c r="D803051" s="11"/>
    </row>
    <row r="803052" spans="4:4" x14ac:dyDescent="0.3">
      <c r="D803052" s="39">
        <v>0</v>
      </c>
    </row>
    <row r="803053" spans="4:4" x14ac:dyDescent="0.3">
      <c r="D803053" s="39">
        <v>0</v>
      </c>
    </row>
    <row r="803054" spans="4:4" x14ac:dyDescent="0.3">
      <c r="D803054" s="39">
        <v>0</v>
      </c>
    </row>
    <row r="803055" spans="4:4" x14ac:dyDescent="0.3">
      <c r="D803055" s="39">
        <v>0</v>
      </c>
    </row>
    <row r="803056" spans="4:4" x14ac:dyDescent="0.3">
      <c r="D803056" s="39">
        <v>0</v>
      </c>
    </row>
    <row r="803057" spans="4:4" x14ac:dyDescent="0.3">
      <c r="D803057" s="32">
        <v>123500</v>
      </c>
    </row>
    <row r="803058" spans="4:4" x14ac:dyDescent="0.3">
      <c r="D803058" s="39">
        <v>0</v>
      </c>
    </row>
    <row r="803063" spans="4:4" x14ac:dyDescent="0.3">
      <c r="D803063" s="30">
        <v>102125</v>
      </c>
    </row>
    <row r="803064" spans="4:4" x14ac:dyDescent="0.3">
      <c r="D803064" s="30">
        <v>107625</v>
      </c>
    </row>
    <row r="803065" spans="4:4" x14ac:dyDescent="0.3">
      <c r="D803065" s="32">
        <v>103250</v>
      </c>
    </row>
    <row r="803066" spans="4:4" x14ac:dyDescent="0.3">
      <c r="D803066" s="32">
        <v>105625</v>
      </c>
    </row>
    <row r="803067" spans="4:4" x14ac:dyDescent="0.3">
      <c r="D803067" s="32">
        <v>105500</v>
      </c>
    </row>
    <row r="803068" spans="4:4" x14ac:dyDescent="0.3">
      <c r="D803068" s="32">
        <v>90375</v>
      </c>
    </row>
    <row r="803069" spans="4:4" x14ac:dyDescent="0.3">
      <c r="D803069" s="32">
        <v>98000</v>
      </c>
    </row>
    <row r="803070" spans="4:4" x14ac:dyDescent="0.3">
      <c r="D803070" s="32">
        <v>95500</v>
      </c>
    </row>
    <row r="803071" spans="4:4" x14ac:dyDescent="0.3">
      <c r="D803071" s="32">
        <v>130000</v>
      </c>
    </row>
    <row r="803072" spans="4:4" x14ac:dyDescent="0.3">
      <c r="D803072" s="33">
        <v>143500</v>
      </c>
    </row>
    <row r="803073" spans="4:4" x14ac:dyDescent="0.3">
      <c r="D803073" s="11"/>
    </row>
    <row r="803084" spans="4:4" x14ac:dyDescent="0.3">
      <c r="D803084" s="31">
        <v>253</v>
      </c>
    </row>
    <row r="803085" spans="4:4" x14ac:dyDescent="0.3">
      <c r="D803085" s="31">
        <v>240</v>
      </c>
    </row>
    <row r="803086" spans="4:4" x14ac:dyDescent="0.3">
      <c r="D803086" s="31">
        <v>220</v>
      </c>
    </row>
    <row r="803087" spans="4:4" x14ac:dyDescent="0.3">
      <c r="D803087" s="31">
        <v>180</v>
      </c>
    </row>
    <row r="803088" spans="4:4" x14ac:dyDescent="0.3">
      <c r="D803088" s="36">
        <v>240</v>
      </c>
    </row>
    <row r="803089" spans="4:4" x14ac:dyDescent="0.3">
      <c r="D803089" s="31">
        <v>200</v>
      </c>
    </row>
    <row r="803090" spans="4:4" x14ac:dyDescent="0.3">
      <c r="D803090" s="31">
        <v>200</v>
      </c>
    </row>
    <row r="803091" spans="4:4" x14ac:dyDescent="0.3">
      <c r="D803091" s="31">
        <v>240</v>
      </c>
    </row>
    <row r="803092" spans="4:4" x14ac:dyDescent="0.3">
      <c r="D803092" s="31">
        <v>233</v>
      </c>
    </row>
    <row r="803093" spans="4:4" x14ac:dyDescent="0.3">
      <c r="D803093" s="31">
        <v>200</v>
      </c>
    </row>
    <row r="803094" spans="4:4" x14ac:dyDescent="0.3">
      <c r="D803094" s="31">
        <v>261</v>
      </c>
    </row>
    <row r="803095" spans="4:4" x14ac:dyDescent="0.3">
      <c r="D803095" s="31">
        <v>260</v>
      </c>
    </row>
    <row r="803096" spans="4:4" x14ac:dyDescent="0.3">
      <c r="D803096" s="31">
        <v>271</v>
      </c>
    </row>
    <row r="803097" spans="4:4" x14ac:dyDescent="0.3">
      <c r="D803097" s="31">
        <v>270</v>
      </c>
    </row>
    <row r="803098" spans="4:4" x14ac:dyDescent="0.3">
      <c r="D803098" s="31">
        <v>273</v>
      </c>
    </row>
    <row r="803099" spans="4:4" x14ac:dyDescent="0.3">
      <c r="D803099" s="31">
        <v>258</v>
      </c>
    </row>
    <row r="803100" spans="4:4" x14ac:dyDescent="0.3">
      <c r="D803100" s="36">
        <v>270</v>
      </c>
    </row>
    <row r="803101" spans="4:4" x14ac:dyDescent="0.3">
      <c r="D803101" s="31">
        <v>283</v>
      </c>
    </row>
    <row r="803102" spans="4:4" x14ac:dyDescent="0.3">
      <c r="D803102" s="31">
        <v>200</v>
      </c>
    </row>
    <row r="803103" spans="4:4" x14ac:dyDescent="0.3">
      <c r="D803103" s="31">
        <v>240</v>
      </c>
    </row>
    <row r="803104" spans="4:4" x14ac:dyDescent="0.3">
      <c r="D803104" s="31">
        <v>249</v>
      </c>
    </row>
    <row r="803105" spans="4:4" x14ac:dyDescent="0.3">
      <c r="D803105" s="31">
        <v>317</v>
      </c>
    </row>
    <row r="803106" spans="4:4" x14ac:dyDescent="0.3">
      <c r="D803106" s="31">
        <v>240</v>
      </c>
    </row>
    <row r="803107" spans="4:4" x14ac:dyDescent="0.3">
      <c r="D803107" s="14"/>
    </row>
    <row r="803108" spans="4:4" x14ac:dyDescent="0.3">
      <c r="D803108" s="31">
        <v>220</v>
      </c>
    </row>
    <row r="803109" spans="4:4" x14ac:dyDescent="0.3">
      <c r="D803109" s="31">
        <v>220</v>
      </c>
    </row>
    <row r="803110" spans="4:4" x14ac:dyDescent="0.3">
      <c r="D803110" s="31">
        <v>200</v>
      </c>
    </row>
    <row r="803111" spans="4:4" x14ac:dyDescent="0.3">
      <c r="D803111" s="31">
        <v>187</v>
      </c>
    </row>
    <row r="803112" spans="4:4" x14ac:dyDescent="0.3">
      <c r="D803112" s="31">
        <v>167</v>
      </c>
    </row>
    <row r="803113" spans="4:4" x14ac:dyDescent="0.3">
      <c r="D803113" s="31">
        <v>200</v>
      </c>
    </row>
    <row r="803114" spans="4:4" x14ac:dyDescent="0.3">
      <c r="D803114" s="31">
        <v>180</v>
      </c>
    </row>
    <row r="803115" spans="4:4" x14ac:dyDescent="0.3">
      <c r="D803115" s="31">
        <v>200</v>
      </c>
    </row>
    <row r="803116" spans="4:4" x14ac:dyDescent="0.3">
      <c r="D803116" s="31">
        <v>213</v>
      </c>
    </row>
    <row r="803117" spans="4:4" x14ac:dyDescent="0.3">
      <c r="D803117" s="31">
        <v>167</v>
      </c>
    </row>
    <row r="803118" spans="4:4" x14ac:dyDescent="0.3">
      <c r="D803118" s="31">
        <v>256</v>
      </c>
    </row>
    <row r="803119" spans="4:4" x14ac:dyDescent="0.3">
      <c r="D803119" s="31">
        <v>263</v>
      </c>
    </row>
    <row r="803120" spans="4:4" x14ac:dyDescent="0.3">
      <c r="D803120" s="31">
        <v>253</v>
      </c>
    </row>
    <row r="803121" spans="4:4" x14ac:dyDescent="0.3">
      <c r="D803121" s="31">
        <v>251</v>
      </c>
    </row>
    <row r="803122" spans="4:4" x14ac:dyDescent="0.3">
      <c r="D803122" s="31">
        <v>260</v>
      </c>
    </row>
    <row r="803123" spans="4:4" x14ac:dyDescent="0.3">
      <c r="D803123" s="31">
        <v>250</v>
      </c>
    </row>
    <row r="803124" spans="4:4" x14ac:dyDescent="0.3">
      <c r="D803124" s="31">
        <v>255</v>
      </c>
    </row>
    <row r="803125" spans="4:4" x14ac:dyDescent="0.3">
      <c r="D803125" s="31">
        <v>214</v>
      </c>
    </row>
    <row r="803126" spans="4:4" x14ac:dyDescent="0.3">
      <c r="D803126" s="31">
        <v>205</v>
      </c>
    </row>
    <row r="803127" spans="4:4" x14ac:dyDescent="0.3">
      <c r="D803127" s="31">
        <v>209</v>
      </c>
    </row>
    <row r="803128" spans="4:4" x14ac:dyDescent="0.3">
      <c r="D803128" s="31">
        <v>220</v>
      </c>
    </row>
    <row r="803129" spans="4:4" x14ac:dyDescent="0.3">
      <c r="D803129" s="31">
        <v>183</v>
      </c>
    </row>
    <row r="803130" spans="4:4" x14ac:dyDescent="0.3">
      <c r="D803130" s="32">
        <v>220</v>
      </c>
    </row>
    <row r="803131" spans="4:4" x14ac:dyDescent="0.3">
      <c r="D803131" s="31">
        <v>214</v>
      </c>
    </row>
    <row r="803132" spans="4:4" x14ac:dyDescent="0.3">
      <c r="D803132" s="2">
        <f>+AVERAGE(D803108:D803131)</f>
        <v>216.95833333333334</v>
      </c>
    </row>
    <row r="803133" spans="4:4" x14ac:dyDescent="0.3">
      <c r="D803133" s="31">
        <v>240</v>
      </c>
    </row>
    <row r="803134" spans="4:4" x14ac:dyDescent="0.3">
      <c r="D803134" s="31">
        <v>220</v>
      </c>
    </row>
    <row r="803135" spans="4:4" x14ac:dyDescent="0.3">
      <c r="D803135" s="31">
        <v>220</v>
      </c>
    </row>
    <row r="803136" spans="4:4" x14ac:dyDescent="0.3">
      <c r="D803136" s="31">
        <v>200</v>
      </c>
    </row>
    <row r="803137" spans="4:4" x14ac:dyDescent="0.3">
      <c r="D803137" s="31">
        <v>220</v>
      </c>
    </row>
    <row r="803138" spans="4:4" x14ac:dyDescent="0.3">
      <c r="D803138" s="31">
        <v>280</v>
      </c>
    </row>
    <row r="803139" spans="4:4" x14ac:dyDescent="0.3">
      <c r="D803139" s="31">
        <v>227</v>
      </c>
    </row>
    <row r="803140" spans="4:4" x14ac:dyDescent="0.3">
      <c r="D803140" s="31">
        <v>240</v>
      </c>
    </row>
    <row r="803141" spans="4:4" x14ac:dyDescent="0.3">
      <c r="D803141" s="31">
        <v>266</v>
      </c>
    </row>
    <row r="803142" spans="4:4" x14ac:dyDescent="0.3">
      <c r="D803142" s="36">
        <v>266</v>
      </c>
    </row>
    <row r="803143" spans="4:4" x14ac:dyDescent="0.3">
      <c r="D803143" s="36">
        <v>250</v>
      </c>
    </row>
    <row r="803144" spans="4:4" x14ac:dyDescent="0.3">
      <c r="D803144" s="31">
        <v>250</v>
      </c>
    </row>
    <row r="803145" spans="4:4" x14ac:dyDescent="0.3">
      <c r="D803145" s="31">
        <v>263</v>
      </c>
    </row>
    <row r="803146" spans="4:4" x14ac:dyDescent="0.3">
      <c r="D803146" s="31">
        <v>250</v>
      </c>
    </row>
    <row r="803147" spans="4:4" x14ac:dyDescent="0.3">
      <c r="D803147" s="31">
        <v>255</v>
      </c>
    </row>
    <row r="803148" spans="4:4" x14ac:dyDescent="0.3">
      <c r="D803148" s="31">
        <v>257</v>
      </c>
    </row>
    <row r="803149" spans="4:4" x14ac:dyDescent="0.3">
      <c r="D803149" s="31">
        <v>252</v>
      </c>
    </row>
    <row r="803150" spans="4:4" x14ac:dyDescent="0.3">
      <c r="D803150" s="31">
        <v>318</v>
      </c>
    </row>
    <row r="803151" spans="4:4" x14ac:dyDescent="0.3">
      <c r="D803151" s="31">
        <v>257</v>
      </c>
    </row>
    <row r="803152" spans="4:4" x14ac:dyDescent="0.3">
      <c r="D803152" s="31">
        <v>245</v>
      </c>
    </row>
    <row r="803153" spans="4:4" x14ac:dyDescent="0.3">
      <c r="D803153" s="31">
        <v>240</v>
      </c>
    </row>
    <row r="803154" spans="4:4" x14ac:dyDescent="0.3">
      <c r="D803154" s="31">
        <v>240</v>
      </c>
    </row>
    <row r="803155" spans="4:4" x14ac:dyDescent="0.3">
      <c r="D803155" s="2">
        <f>+AVERAGE(D803133:D803154)</f>
        <v>248</v>
      </c>
    </row>
    <row r="803156" spans="4:4" x14ac:dyDescent="0.3">
      <c r="D803156" s="31">
        <v>526</v>
      </c>
    </row>
    <row r="803157" spans="4:4" x14ac:dyDescent="0.3">
      <c r="D803157" s="31">
        <v>550</v>
      </c>
    </row>
    <row r="803158" spans="4:4" x14ac:dyDescent="0.3">
      <c r="D803158" s="31">
        <v>550</v>
      </c>
    </row>
    <row r="803159" spans="4:4" x14ac:dyDescent="0.3">
      <c r="D803159" s="31">
        <v>616</v>
      </c>
    </row>
    <row r="803160" spans="4:4" x14ac:dyDescent="0.3">
      <c r="D803160" s="31">
        <v>550</v>
      </c>
    </row>
    <row r="803161" spans="4:4" x14ac:dyDescent="0.3">
      <c r="D803161" s="31">
        <v>566</v>
      </c>
    </row>
    <row r="803162" spans="4:4" x14ac:dyDescent="0.3">
      <c r="D803162" s="31">
        <v>550</v>
      </c>
    </row>
    <row r="803164" spans="4:4" x14ac:dyDescent="0.3">
      <c r="D803164" s="31">
        <v>520</v>
      </c>
    </row>
    <row r="803165" spans="4:4" x14ac:dyDescent="0.3">
      <c r="D803165" s="31">
        <v>527</v>
      </c>
    </row>
    <row r="803166" spans="4:4" x14ac:dyDescent="0.3">
      <c r="D803166" s="31">
        <v>500</v>
      </c>
    </row>
    <row r="803167" spans="4:4" x14ac:dyDescent="0.3">
      <c r="D803167" s="31">
        <v>460</v>
      </c>
    </row>
    <row r="803168" spans="4:4" x14ac:dyDescent="0.3">
      <c r="D803168" s="31">
        <v>480</v>
      </c>
    </row>
    <row r="803169" spans="4:4" x14ac:dyDescent="0.3">
      <c r="D803169" s="31">
        <v>520</v>
      </c>
    </row>
    <row r="803170" spans="4:4" x14ac:dyDescent="0.3">
      <c r="D803170" s="31">
        <v>500</v>
      </c>
    </row>
    <row r="803171" spans="4:4" x14ac:dyDescent="0.3">
      <c r="D803171" s="31">
        <v>520</v>
      </c>
    </row>
    <row r="803172" spans="4:4" x14ac:dyDescent="0.3">
      <c r="D803172" s="31">
        <v>567</v>
      </c>
    </row>
    <row r="803173" spans="4:4" x14ac:dyDescent="0.3">
      <c r="D803173" s="31">
        <v>500</v>
      </c>
    </row>
    <row r="803174" spans="4:4" x14ac:dyDescent="0.3">
      <c r="D803174" s="31">
        <v>750</v>
      </c>
    </row>
    <row r="803175" spans="4:4" x14ac:dyDescent="0.3">
      <c r="D803175" s="31">
        <v>750</v>
      </c>
    </row>
    <row r="803176" spans="4:4" x14ac:dyDescent="0.3">
      <c r="D803176" s="36">
        <v>766</v>
      </c>
    </row>
    <row r="803177" spans="4:4" x14ac:dyDescent="0.3">
      <c r="D803177" s="31">
        <v>750</v>
      </c>
    </row>
    <row r="803178" spans="4:4" x14ac:dyDescent="0.3">
      <c r="D803178" s="31">
        <v>800</v>
      </c>
    </row>
    <row r="803179" spans="4:4" x14ac:dyDescent="0.3">
      <c r="D803179" s="31">
        <v>693</v>
      </c>
    </row>
    <row r="803180" spans="4:4" x14ac:dyDescent="0.3">
      <c r="D803180" s="31">
        <v>700</v>
      </c>
    </row>
    <row r="803181" spans="4:4" x14ac:dyDescent="0.3">
      <c r="D803181" s="31">
        <v>487</v>
      </c>
    </row>
    <row r="803182" spans="4:4" x14ac:dyDescent="0.3">
      <c r="D803182" s="31">
        <v>492</v>
      </c>
    </row>
    <row r="803183" spans="4:4" x14ac:dyDescent="0.3">
      <c r="D803183" s="31">
        <v>500</v>
      </c>
    </row>
    <row r="803184" spans="4:4" x14ac:dyDescent="0.3">
      <c r="D803184" s="31">
        <v>482</v>
      </c>
    </row>
    <row r="803185" spans="4:4" x14ac:dyDescent="0.3">
      <c r="D803185" s="31">
        <v>468</v>
      </c>
    </row>
    <row r="803186" spans="4:4" x14ac:dyDescent="0.3">
      <c r="D803186" s="31">
        <v>468</v>
      </c>
    </row>
    <row r="803187" spans="4:4" x14ac:dyDescent="0.3">
      <c r="D803187" s="2">
        <f>+AVERAGE(D803164:D803186)</f>
        <v>573.91304347826087</v>
      </c>
    </row>
    <row r="803188" spans="4:4" x14ac:dyDescent="0.3">
      <c r="D803188" s="31">
        <v>540</v>
      </c>
    </row>
    <row r="803189" spans="4:4" x14ac:dyDescent="0.3">
      <c r="D803189" s="31">
        <v>580</v>
      </c>
    </row>
    <row r="803190" spans="4:4" x14ac:dyDescent="0.3">
      <c r="D803190" s="31">
        <v>480</v>
      </c>
    </row>
    <row r="803191" spans="4:4" x14ac:dyDescent="0.3">
      <c r="D803191" s="31">
        <v>520</v>
      </c>
    </row>
    <row r="803192" spans="4:4" x14ac:dyDescent="0.3">
      <c r="D803192" s="31">
        <v>480</v>
      </c>
    </row>
    <row r="803193" spans="4:4" x14ac:dyDescent="0.3">
      <c r="D803193" s="31">
        <v>480</v>
      </c>
    </row>
    <row r="803194" spans="4:4" x14ac:dyDescent="0.3">
      <c r="D803194" s="31">
        <v>480</v>
      </c>
    </row>
    <row r="803195" spans="4:4" x14ac:dyDescent="0.3">
      <c r="D803195" s="31">
        <v>480</v>
      </c>
    </row>
    <row r="803196" spans="4:4" x14ac:dyDescent="0.3">
      <c r="D803196" s="31">
        <v>560</v>
      </c>
    </row>
    <row r="803197" spans="4:4" x14ac:dyDescent="0.3">
      <c r="D803197" s="31">
        <v>500</v>
      </c>
    </row>
    <row r="803198" spans="4:4" x14ac:dyDescent="0.3">
      <c r="D803198" s="31">
        <v>700</v>
      </c>
    </row>
    <row r="803199" spans="4:4" x14ac:dyDescent="0.3">
      <c r="D803199" s="31">
        <v>680</v>
      </c>
    </row>
    <row r="803200" spans="4:4" x14ac:dyDescent="0.3">
      <c r="D803200" s="31">
        <v>700</v>
      </c>
    </row>
    <row r="803201" spans="4:4" x14ac:dyDescent="0.3">
      <c r="D803201" s="31">
        <v>700</v>
      </c>
    </row>
    <row r="803202" spans="4:4" x14ac:dyDescent="0.3">
      <c r="D803202" s="31">
        <v>813</v>
      </c>
    </row>
    <row r="803203" spans="4:4" x14ac:dyDescent="0.3">
      <c r="D803203" s="31">
        <v>816</v>
      </c>
    </row>
    <row r="803204" spans="4:4" x14ac:dyDescent="0.3">
      <c r="D803204" s="31">
        <v>560</v>
      </c>
    </row>
    <row r="803205" spans="4:4" x14ac:dyDescent="0.3">
      <c r="D803205" s="31">
        <v>574</v>
      </c>
    </row>
    <row r="803206" spans="4:4" x14ac:dyDescent="0.3">
      <c r="D803206" s="31">
        <v>630</v>
      </c>
    </row>
    <row r="803207" spans="4:4" x14ac:dyDescent="0.3">
      <c r="D803207" s="31">
        <v>460</v>
      </c>
    </row>
    <row r="803208" spans="4:4" x14ac:dyDescent="0.3">
      <c r="D803208" s="31">
        <v>550</v>
      </c>
    </row>
    <row r="803209" spans="4:4" x14ac:dyDescent="0.3">
      <c r="D803209" s="31">
        <v>700</v>
      </c>
    </row>
    <row r="803210" spans="4:4" x14ac:dyDescent="0.3">
      <c r="D803210" s="31">
        <v>500</v>
      </c>
    </row>
    <row r="803211" spans="4:4" x14ac:dyDescent="0.3">
      <c r="D803211" s="2">
        <f>+AVERAGE(D803188:D803210)</f>
        <v>586.21739130434787</v>
      </c>
    </row>
    <row r="803212" spans="4:4" x14ac:dyDescent="0.3">
      <c r="D803212" s="31">
        <v>22000</v>
      </c>
    </row>
    <row r="803213" spans="4:4" x14ac:dyDescent="0.3">
      <c r="D803213" s="31">
        <v>23833</v>
      </c>
    </row>
    <row r="803214" spans="4:4" x14ac:dyDescent="0.3">
      <c r="D803214" s="31">
        <v>21500</v>
      </c>
    </row>
    <row r="803215" spans="4:4" x14ac:dyDescent="0.3">
      <c r="D803215" s="31">
        <v>21250</v>
      </c>
    </row>
    <row r="803216" spans="4:4" x14ac:dyDescent="0.3">
      <c r="D803216" s="31">
        <v>20500</v>
      </c>
    </row>
    <row r="803217" spans="4:4" x14ac:dyDescent="0.3">
      <c r="D803217" s="31">
        <v>21500</v>
      </c>
    </row>
    <row r="803218" spans="4:4" x14ac:dyDescent="0.3">
      <c r="D803218" s="31">
        <v>22166</v>
      </c>
    </row>
    <row r="803219" spans="4:4" x14ac:dyDescent="0.3">
      <c r="D803219" s="31">
        <v>15416</v>
      </c>
    </row>
    <row r="803220" spans="4:4" x14ac:dyDescent="0.3">
      <c r="D803220" s="31">
        <v>21333</v>
      </c>
    </row>
    <row r="803221" spans="4:4" x14ac:dyDescent="0.3">
      <c r="D803221" s="31">
        <v>21000</v>
      </c>
    </row>
    <row r="803222" spans="4:4" x14ac:dyDescent="0.3">
      <c r="D803222" s="31">
        <v>23333</v>
      </c>
    </row>
    <row r="803223" spans="4:4" x14ac:dyDescent="0.3">
      <c r="D803223" s="31">
        <v>23583</v>
      </c>
    </row>
    <row r="803224" spans="4:4" x14ac:dyDescent="0.3">
      <c r="D803224" s="31">
        <v>22500</v>
      </c>
    </row>
    <row r="803225" spans="4:4" x14ac:dyDescent="0.3">
      <c r="D803225" s="31">
        <v>22250</v>
      </c>
    </row>
    <row r="803226" spans="4:4" x14ac:dyDescent="0.3">
      <c r="D803226" s="31">
        <v>22166</v>
      </c>
    </row>
    <row r="803227" spans="4:4" x14ac:dyDescent="0.3">
      <c r="D803227" s="31">
        <v>27000</v>
      </c>
    </row>
    <row r="803228" spans="4:4" x14ac:dyDescent="0.3">
      <c r="D803228" s="31">
        <v>24300</v>
      </c>
    </row>
    <row r="803229" spans="4:4" x14ac:dyDescent="0.3">
      <c r="D803229" s="31">
        <v>19700</v>
      </c>
    </row>
    <row r="803230" spans="4:4" x14ac:dyDescent="0.3">
      <c r="D803230" s="31">
        <v>25500</v>
      </c>
    </row>
    <row r="803231" spans="4:4" x14ac:dyDescent="0.3">
      <c r="D803231" s="31">
        <v>19500</v>
      </c>
    </row>
    <row r="803232" spans="4:4" x14ac:dyDescent="0.3">
      <c r="D803232" s="31">
        <v>17900</v>
      </c>
    </row>
    <row r="803233" spans="4:4" x14ac:dyDescent="0.3">
      <c r="D803233" s="31">
        <v>23833</v>
      </c>
    </row>
    <row r="803234" spans="4:4" x14ac:dyDescent="0.3">
      <c r="D803234" s="37">
        <f>+AVERAGE(D803212:D803233)</f>
        <v>21911.954545454544</v>
      </c>
    </row>
    <row r="803235" spans="4:4" x14ac:dyDescent="0.3">
      <c r="D803235" s="31">
        <v>14500</v>
      </c>
    </row>
    <row r="803236" spans="4:4" x14ac:dyDescent="0.3">
      <c r="D803236" s="31">
        <v>15500</v>
      </c>
    </row>
    <row r="803237" spans="4:4" x14ac:dyDescent="0.3">
      <c r="D803237" s="31">
        <v>14750</v>
      </c>
    </row>
    <row r="803238" spans="4:4" x14ac:dyDescent="0.3">
      <c r="D803238" s="31">
        <v>14000</v>
      </c>
    </row>
    <row r="803239" spans="4:4" x14ac:dyDescent="0.3">
      <c r="D803239" s="31">
        <v>14000</v>
      </c>
    </row>
    <row r="803240" spans="4:4" x14ac:dyDescent="0.3">
      <c r="D803240" s="31">
        <v>14500</v>
      </c>
    </row>
    <row r="803241" spans="4:4" x14ac:dyDescent="0.3">
      <c r="D803241" s="31">
        <v>14000</v>
      </c>
    </row>
    <row r="803242" spans="4:4" x14ac:dyDescent="0.3">
      <c r="D803242" s="31">
        <v>14250</v>
      </c>
    </row>
    <row r="803243" spans="4:4" x14ac:dyDescent="0.3">
      <c r="D803243" s="31">
        <v>14500</v>
      </c>
    </row>
    <row r="803244" spans="4:4" x14ac:dyDescent="0.3">
      <c r="D803244" s="31">
        <v>14000</v>
      </c>
    </row>
    <row r="803245" spans="4:4" x14ac:dyDescent="0.3">
      <c r="D803245" s="31">
        <v>16000</v>
      </c>
    </row>
    <row r="803246" spans="4:4" x14ac:dyDescent="0.3">
      <c r="D803246" s="31">
        <v>15500</v>
      </c>
    </row>
    <row r="803247" spans="4:4" x14ac:dyDescent="0.3">
      <c r="D803247" s="31">
        <v>14750</v>
      </c>
    </row>
    <row r="803248" spans="4:4" x14ac:dyDescent="0.3">
      <c r="D803248" s="31">
        <v>13833</v>
      </c>
    </row>
    <row r="803249" spans="4:4" x14ac:dyDescent="0.3">
      <c r="D803249" s="31">
        <v>14583</v>
      </c>
    </row>
    <row r="803250" spans="4:4" x14ac:dyDescent="0.3">
      <c r="D803250" s="31">
        <v>17525</v>
      </c>
    </row>
    <row r="803251" spans="4:4" x14ac:dyDescent="0.3">
      <c r="D803251" s="31">
        <v>18750</v>
      </c>
    </row>
    <row r="803252" spans="4:4" x14ac:dyDescent="0.3">
      <c r="D803252" s="31">
        <v>13575</v>
      </c>
    </row>
    <row r="803253" spans="4:4" x14ac:dyDescent="0.3">
      <c r="D803253" s="31">
        <v>18300</v>
      </c>
    </row>
    <row r="803254" spans="4:4" x14ac:dyDescent="0.3">
      <c r="D803254" s="31">
        <v>15025</v>
      </c>
    </row>
    <row r="803255" spans="4:4" x14ac:dyDescent="0.3">
      <c r="D803255" s="31">
        <v>12200</v>
      </c>
    </row>
    <row r="803256" spans="4:4" x14ac:dyDescent="0.3">
      <c r="D803256" s="31">
        <v>15500</v>
      </c>
    </row>
    <row r="803257" spans="4:4" x14ac:dyDescent="0.3">
      <c r="D803257" s="2">
        <f>+AVERAGE(D803235:D803256)</f>
        <v>14979.136363636364</v>
      </c>
    </row>
    <row r="803258" spans="4:4" x14ac:dyDescent="0.3">
      <c r="D803258" s="31">
        <v>144333</v>
      </c>
    </row>
    <row r="803259" spans="4:4" x14ac:dyDescent="0.3">
      <c r="D803259" s="31">
        <v>141125</v>
      </c>
    </row>
    <row r="803260" spans="4:4" x14ac:dyDescent="0.3">
      <c r="D803260" s="2">
        <f>+AVERAGE(D803258:D803259)</f>
        <v>142729</v>
      </c>
    </row>
    <row r="803261" spans="4:4" x14ac:dyDescent="0.3">
      <c r="D803261" s="31">
        <v>653</v>
      </c>
    </row>
    <row r="803262" spans="4:4" x14ac:dyDescent="0.3">
      <c r="D803262" s="31">
        <v>600</v>
      </c>
    </row>
    <row r="803263" spans="4:4" x14ac:dyDescent="0.3">
      <c r="D803263" s="31">
        <v>586</v>
      </c>
    </row>
    <row r="803264" spans="4:4" x14ac:dyDescent="0.3">
      <c r="D803264" s="31">
        <v>593</v>
      </c>
    </row>
    <row r="803265" spans="4:4" x14ac:dyDescent="0.3">
      <c r="D803265" s="31">
        <v>655</v>
      </c>
    </row>
    <row r="803266" spans="4:4" x14ac:dyDescent="0.3">
      <c r="D803266" s="31">
        <v>625</v>
      </c>
    </row>
    <row r="803267" spans="4:4" x14ac:dyDescent="0.3">
      <c r="D803267" s="31">
        <v>616</v>
      </c>
    </row>
    <row r="803268" spans="4:4" x14ac:dyDescent="0.3">
      <c r="D803268" s="37">
        <f>+AVERAGE(D803261:D803267)</f>
        <v>618.28571428571433</v>
      </c>
    </row>
    <row r="819201" spans="4:4" x14ac:dyDescent="0.3">
      <c r="D819201" s="29">
        <v>44713</v>
      </c>
    </row>
    <row r="819202" spans="4:4" x14ac:dyDescent="0.3">
      <c r="D819202" s="30" t="s">
        <v>232</v>
      </c>
    </row>
    <row r="819203" spans="4:4" x14ac:dyDescent="0.3">
      <c r="D819203" s="31">
        <v>2022</v>
      </c>
    </row>
    <row r="819219" spans="4:4" x14ac:dyDescent="0.3">
      <c r="D819219" s="34">
        <v>434</v>
      </c>
    </row>
    <row r="819220" spans="4:4" x14ac:dyDescent="0.3">
      <c r="D819220" s="30">
        <v>275</v>
      </c>
    </row>
    <row r="819221" spans="4:4" x14ac:dyDescent="0.3">
      <c r="D819221" s="30">
        <v>290</v>
      </c>
    </row>
    <row r="819222" spans="4:4" x14ac:dyDescent="0.3">
      <c r="D819222" s="35">
        <v>434</v>
      </c>
    </row>
    <row r="819223" spans="4:4" x14ac:dyDescent="0.3">
      <c r="D819223" s="32">
        <v>275</v>
      </c>
    </row>
    <row r="819224" spans="4:4" x14ac:dyDescent="0.3">
      <c r="D819224" s="32">
        <v>300</v>
      </c>
    </row>
    <row r="819225" spans="4:4" x14ac:dyDescent="0.3">
      <c r="D819225" s="32">
        <v>265</v>
      </c>
    </row>
    <row r="819226" spans="4:4" x14ac:dyDescent="0.3">
      <c r="D819226" s="32">
        <v>290</v>
      </c>
    </row>
    <row r="819227" spans="4:4" x14ac:dyDescent="0.3">
      <c r="D819227" s="32">
        <v>290</v>
      </c>
    </row>
    <row r="819228" spans="4:4" x14ac:dyDescent="0.3">
      <c r="D819228" s="31">
        <v>260</v>
      </c>
    </row>
    <row r="819229" spans="4:4" x14ac:dyDescent="0.3">
      <c r="D819229" s="31">
        <v>800</v>
      </c>
    </row>
    <row r="819230" spans="4:4" x14ac:dyDescent="0.3">
      <c r="D819230" s="31">
        <v>800</v>
      </c>
    </row>
    <row r="819231" spans="4:4" x14ac:dyDescent="0.3">
      <c r="D819231" s="31">
        <v>300</v>
      </c>
    </row>
    <row r="819232" spans="4:4" x14ac:dyDescent="0.3">
      <c r="D819232" s="31">
        <v>300</v>
      </c>
    </row>
    <row r="819233" spans="4:4" x14ac:dyDescent="0.3">
      <c r="D819233" s="31">
        <v>300</v>
      </c>
    </row>
    <row r="819234" spans="4:4" x14ac:dyDescent="0.3">
      <c r="D819234" s="31">
        <v>280</v>
      </c>
    </row>
    <row r="819235" spans="4:4" x14ac:dyDescent="0.3">
      <c r="D819235" s="31">
        <v>293</v>
      </c>
    </row>
    <row r="819236" spans="4:4" x14ac:dyDescent="0.3">
      <c r="D819236" s="31">
        <v>320</v>
      </c>
    </row>
    <row r="819238" spans="4:4" x14ac:dyDescent="0.3">
      <c r="D819238" s="36">
        <v>0</v>
      </c>
    </row>
    <row r="819239" spans="4:4" x14ac:dyDescent="0.3">
      <c r="D819239" s="36">
        <v>0</v>
      </c>
    </row>
    <row r="819240" spans="4:4" x14ac:dyDescent="0.3">
      <c r="D819240" s="36">
        <v>245</v>
      </c>
    </row>
    <row r="819241" spans="4:4" x14ac:dyDescent="0.3">
      <c r="D819241" s="36">
        <v>245</v>
      </c>
    </row>
    <row r="819242" spans="4:4" x14ac:dyDescent="0.3">
      <c r="D819242" s="36">
        <v>0</v>
      </c>
    </row>
    <row r="819243" spans="4:4" x14ac:dyDescent="0.3">
      <c r="D819243" s="36">
        <v>0</v>
      </c>
    </row>
    <row r="819244" spans="4:4" x14ac:dyDescent="0.3">
      <c r="D819244" s="36">
        <v>300</v>
      </c>
    </row>
    <row r="819256" spans="4:4" x14ac:dyDescent="0.3">
      <c r="D819256" s="30">
        <v>220</v>
      </c>
    </row>
    <row r="819257" spans="4:4" x14ac:dyDescent="0.3">
      <c r="D819257" s="32">
        <v>250</v>
      </c>
    </row>
    <row r="819258" spans="4:4" x14ac:dyDescent="0.3">
      <c r="D819258" s="30">
        <v>250</v>
      </c>
    </row>
    <row r="819259" spans="4:4" x14ac:dyDescent="0.3">
      <c r="D819259" s="32">
        <v>230</v>
      </c>
    </row>
    <row r="819260" spans="4:4" x14ac:dyDescent="0.3">
      <c r="D819260" s="32">
        <v>270</v>
      </c>
    </row>
    <row r="819261" spans="4:4" x14ac:dyDescent="0.3">
      <c r="D819261" s="32">
        <v>200</v>
      </c>
    </row>
    <row r="819262" spans="4:4" x14ac:dyDescent="0.3">
      <c r="D819262" s="32">
        <v>125</v>
      </c>
    </row>
    <row r="819263" spans="4:4" x14ac:dyDescent="0.3">
      <c r="D819263" s="32">
        <v>240</v>
      </c>
    </row>
    <row r="819264" spans="4:4" x14ac:dyDescent="0.3">
      <c r="D819264" s="31">
        <v>220</v>
      </c>
    </row>
    <row r="819266" spans="4:4" x14ac:dyDescent="0.3">
      <c r="D819266" s="36">
        <v>260</v>
      </c>
    </row>
    <row r="819268" spans="4:4" x14ac:dyDescent="0.3">
      <c r="D819268" s="36">
        <v>0</v>
      </c>
    </row>
    <row r="819269" spans="4:4" x14ac:dyDescent="0.3">
      <c r="D819269" s="36">
        <v>0</v>
      </c>
    </row>
    <row r="819270" spans="4:4" x14ac:dyDescent="0.3">
      <c r="D819270" s="36">
        <v>0</v>
      </c>
    </row>
    <row r="819271" spans="4:4" x14ac:dyDescent="0.3">
      <c r="D819271" s="36">
        <v>0</v>
      </c>
    </row>
    <row r="819272" spans="4:4" x14ac:dyDescent="0.3">
      <c r="D819272" s="36">
        <v>0</v>
      </c>
    </row>
    <row r="819273" spans="4:4" x14ac:dyDescent="0.3">
      <c r="D819273" s="36">
        <v>0</v>
      </c>
    </row>
    <row r="819274" spans="4:4" x14ac:dyDescent="0.3">
      <c r="D819274" s="36">
        <v>533</v>
      </c>
    </row>
    <row r="819283" spans="4:4" x14ac:dyDescent="0.3">
      <c r="D819283" s="32">
        <v>320</v>
      </c>
    </row>
    <row r="819287" spans="4:4" x14ac:dyDescent="0.3">
      <c r="D819287" s="35">
        <v>333</v>
      </c>
    </row>
    <row r="819288" spans="4:4" x14ac:dyDescent="0.3">
      <c r="D819288" s="35">
        <v>300</v>
      </c>
    </row>
    <row r="819289" spans="4:4" x14ac:dyDescent="0.3">
      <c r="D819289" s="23">
        <v>250</v>
      </c>
    </row>
    <row r="819297" spans="4:4" x14ac:dyDescent="0.3">
      <c r="D819297" s="22">
        <v>260</v>
      </c>
    </row>
    <row r="819299" spans="4:4" x14ac:dyDescent="0.3">
      <c r="D819299" s="38">
        <v>720</v>
      </c>
    </row>
    <row r="819300" spans="4:4" x14ac:dyDescent="0.3">
      <c r="D819300" s="38">
        <v>800</v>
      </c>
    </row>
    <row r="819301" spans="4:4" x14ac:dyDescent="0.3">
      <c r="D819301" s="38">
        <v>947</v>
      </c>
    </row>
    <row r="819302" spans="4:4" x14ac:dyDescent="0.3">
      <c r="D819302" s="38">
        <v>947</v>
      </c>
    </row>
    <row r="819303" spans="4:4" x14ac:dyDescent="0.3">
      <c r="D819303" s="38">
        <v>1000</v>
      </c>
    </row>
    <row r="819304" spans="4:4" x14ac:dyDescent="0.3">
      <c r="D819304" s="38">
        <v>1000</v>
      </c>
    </row>
    <row r="819305" spans="4:4" x14ac:dyDescent="0.3">
      <c r="D819305" s="38">
        <v>933</v>
      </c>
    </row>
    <row r="819321" spans="4:4" x14ac:dyDescent="0.3">
      <c r="D819321" s="32">
        <v>506</v>
      </c>
    </row>
    <row r="819322" spans="4:4" x14ac:dyDescent="0.3">
      <c r="D819322" s="32">
        <v>546</v>
      </c>
    </row>
    <row r="819324" spans="4:4" x14ac:dyDescent="0.3">
      <c r="D819324" s="35">
        <v>750</v>
      </c>
    </row>
    <row r="819325" spans="4:4" x14ac:dyDescent="0.3">
      <c r="D819325" s="30">
        <v>775</v>
      </c>
    </row>
    <row r="819326" spans="4:4" x14ac:dyDescent="0.3">
      <c r="D819326" s="30">
        <v>785</v>
      </c>
    </row>
    <row r="819327" spans="4:4" x14ac:dyDescent="0.3">
      <c r="D819327" s="32">
        <v>790</v>
      </c>
    </row>
    <row r="819328" spans="4:4" x14ac:dyDescent="0.3">
      <c r="D819328" s="32">
        <v>790</v>
      </c>
    </row>
    <row r="819329" spans="4:4" x14ac:dyDescent="0.3">
      <c r="D819329" s="32">
        <v>790</v>
      </c>
    </row>
    <row r="819330" spans="4:4" x14ac:dyDescent="0.3">
      <c r="D819330" s="31">
        <v>760</v>
      </c>
    </row>
    <row r="819331" spans="4:4" x14ac:dyDescent="0.3">
      <c r="D819331" s="32">
        <v>790</v>
      </c>
    </row>
    <row r="819333" spans="4:4" x14ac:dyDescent="0.3">
      <c r="D819333" s="35">
        <v>466</v>
      </c>
    </row>
    <row r="819334" spans="4:4" x14ac:dyDescent="0.3">
      <c r="D819334" s="35">
        <v>400</v>
      </c>
    </row>
    <row r="819335" spans="4:4" x14ac:dyDescent="0.3">
      <c r="D819335" s="11">
        <f>+AVERAGE(D819333:D819334)</f>
        <v>433</v>
      </c>
    </row>
    <row r="819339" spans="4:4" x14ac:dyDescent="0.3">
      <c r="D819339" s="32">
        <v>680</v>
      </c>
    </row>
    <row r="819340" spans="4:4" x14ac:dyDescent="0.3">
      <c r="D819340" s="30">
        <v>640</v>
      </c>
    </row>
    <row r="819341" spans="4:4" x14ac:dyDescent="0.3">
      <c r="D819341" s="32">
        <v>450</v>
      </c>
    </row>
    <row r="819342" spans="4:4" x14ac:dyDescent="0.3">
      <c r="D819342" s="32">
        <v>560</v>
      </c>
    </row>
    <row r="819343" spans="4:4" x14ac:dyDescent="0.3">
      <c r="D819343" s="32">
        <v>515</v>
      </c>
    </row>
    <row r="819344" spans="4:4" x14ac:dyDescent="0.3">
      <c r="D819344" s="31">
        <v>545</v>
      </c>
    </row>
    <row r="819345" spans="4:4" x14ac:dyDescent="0.3">
      <c r="D819345" s="22">
        <v>530</v>
      </c>
    </row>
    <row r="819346" spans="4:4" x14ac:dyDescent="0.3">
      <c r="D819346" s="11"/>
    </row>
    <row r="819350" spans="4:4" x14ac:dyDescent="0.3">
      <c r="D819350" s="32">
        <v>780</v>
      </c>
    </row>
    <row r="819352" spans="4:4" x14ac:dyDescent="0.3">
      <c r="D819352" s="11"/>
    </row>
    <row r="819361" spans="4:4" x14ac:dyDescent="0.3">
      <c r="D819361" s="30">
        <v>600</v>
      </c>
    </row>
    <row r="819362" spans="4:4" x14ac:dyDescent="0.3">
      <c r="D819362" s="30">
        <v>650</v>
      </c>
    </row>
    <row r="819363" spans="4:4" x14ac:dyDescent="0.3">
      <c r="D819363" s="32">
        <v>645</v>
      </c>
    </row>
    <row r="819364" spans="4:4" x14ac:dyDescent="0.3">
      <c r="D819364" s="32">
        <v>490</v>
      </c>
    </row>
    <row r="819365" spans="4:4" x14ac:dyDescent="0.3">
      <c r="D819365" s="32">
        <v>525</v>
      </c>
    </row>
    <row r="819366" spans="4:4" x14ac:dyDescent="0.3">
      <c r="D819366" s="22">
        <v>560</v>
      </c>
    </row>
    <row r="819367" spans="4:4" x14ac:dyDescent="0.3">
      <c r="D819367" s="11"/>
    </row>
    <row r="819368" spans="4:4" x14ac:dyDescent="0.3">
      <c r="D819368" s="37">
        <v>87500</v>
      </c>
    </row>
    <row r="819369" spans="4:4" x14ac:dyDescent="0.3">
      <c r="D819369" s="37">
        <v>90000</v>
      </c>
    </row>
    <row r="819370" spans="4:4" x14ac:dyDescent="0.3">
      <c r="D819370" s="37">
        <v>45667</v>
      </c>
    </row>
    <row r="819371" spans="4:4" x14ac:dyDescent="0.3">
      <c r="D819371" s="37">
        <v>45667</v>
      </c>
    </row>
    <row r="819372" spans="4:4" x14ac:dyDescent="0.3">
      <c r="D819372" s="37">
        <v>37500</v>
      </c>
    </row>
    <row r="819373" spans="4:4" x14ac:dyDescent="0.3">
      <c r="D819373" s="37">
        <v>34167</v>
      </c>
    </row>
    <row r="819374" spans="4:4" x14ac:dyDescent="0.3">
      <c r="D819374" s="37">
        <v>40833</v>
      </c>
    </row>
    <row r="819388" spans="4:4" x14ac:dyDescent="0.3">
      <c r="D819388" s="32">
        <v>30666</v>
      </c>
    </row>
    <row r="819394" spans="4:4" x14ac:dyDescent="0.3">
      <c r="D819394" s="35">
        <v>28666</v>
      </c>
    </row>
    <row r="819395" spans="4:4" x14ac:dyDescent="0.3">
      <c r="D819395" s="32">
        <v>31333</v>
      </c>
    </row>
    <row r="819396" spans="4:4" x14ac:dyDescent="0.3">
      <c r="D819396" s="30">
        <v>32000</v>
      </c>
    </row>
    <row r="819397" spans="4:4" x14ac:dyDescent="0.3">
      <c r="D819397" s="30">
        <v>34750</v>
      </c>
    </row>
    <row r="819398" spans="4:4" x14ac:dyDescent="0.3">
      <c r="D819398" s="32">
        <v>32750</v>
      </c>
    </row>
    <row r="819399" spans="4:4" x14ac:dyDescent="0.3">
      <c r="D819399" s="31">
        <v>20125</v>
      </c>
    </row>
    <row r="819400" spans="4:4" x14ac:dyDescent="0.3">
      <c r="D819400" s="32">
        <v>31700</v>
      </c>
    </row>
    <row r="819401" spans="4:4" x14ac:dyDescent="0.3">
      <c r="D819401" s="32">
        <v>34000</v>
      </c>
    </row>
    <row r="819402" spans="4:4" x14ac:dyDescent="0.3">
      <c r="D819402" s="32">
        <v>39870</v>
      </c>
    </row>
    <row r="819403" spans="4:4" x14ac:dyDescent="0.3">
      <c r="D819403" s="32">
        <v>34787</v>
      </c>
    </row>
    <row r="819404" spans="4:4" x14ac:dyDescent="0.3">
      <c r="D819404" s="11"/>
    </row>
    <row r="819405" spans="4:4" x14ac:dyDescent="0.3">
      <c r="D819405" s="36">
        <v>69667</v>
      </c>
    </row>
    <row r="819406" spans="4:4" x14ac:dyDescent="0.3">
      <c r="D819406" s="36">
        <v>70667</v>
      </c>
    </row>
    <row r="819407" spans="4:4" x14ac:dyDescent="0.3">
      <c r="D819407" s="36">
        <v>33933</v>
      </c>
    </row>
    <row r="819408" spans="4:4" x14ac:dyDescent="0.3">
      <c r="D819408" s="36">
        <v>33933</v>
      </c>
    </row>
    <row r="819409" spans="4:4" x14ac:dyDescent="0.3">
      <c r="D819409" s="36">
        <v>23833</v>
      </c>
    </row>
    <row r="819410" spans="4:4" x14ac:dyDescent="0.3">
      <c r="D819410" s="36">
        <v>23833</v>
      </c>
    </row>
    <row r="819411" spans="4:4" x14ac:dyDescent="0.3">
      <c r="D819411" s="36">
        <v>28000</v>
      </c>
    </row>
    <row r="819426" spans="4:4" x14ac:dyDescent="0.3">
      <c r="D819426" s="35">
        <v>18333</v>
      </c>
    </row>
    <row r="819427" spans="4:4" x14ac:dyDescent="0.3">
      <c r="D819427" s="30">
        <v>16166</v>
      </c>
    </row>
    <row r="819428" spans="4:4" x14ac:dyDescent="0.3">
      <c r="D819428" s="30">
        <v>19000</v>
      </c>
    </row>
    <row r="819429" spans="4:4" x14ac:dyDescent="0.3">
      <c r="D819429" s="32">
        <v>21500</v>
      </c>
    </row>
    <row r="819430" spans="4:4" x14ac:dyDescent="0.3">
      <c r="D819430" s="32">
        <v>21375</v>
      </c>
    </row>
    <row r="819431" spans="4:4" x14ac:dyDescent="0.3">
      <c r="D819431" s="32">
        <v>19750</v>
      </c>
    </row>
    <row r="819432" spans="4:4" x14ac:dyDescent="0.3">
      <c r="D819432" s="32">
        <v>16125</v>
      </c>
    </row>
    <row r="819433" spans="4:4" x14ac:dyDescent="0.3">
      <c r="D819433" s="31">
        <v>17750</v>
      </c>
    </row>
    <row r="819434" spans="4:4" x14ac:dyDescent="0.3">
      <c r="D819434" s="32">
        <v>18125</v>
      </c>
    </row>
    <row r="819435" spans="4:4" x14ac:dyDescent="0.3">
      <c r="D819435" s="11"/>
    </row>
    <row r="819436" spans="4:4" x14ac:dyDescent="0.3">
      <c r="D819436" s="39">
        <v>0</v>
      </c>
    </row>
    <row r="819437" spans="4:4" x14ac:dyDescent="0.3">
      <c r="D819437" s="39">
        <v>0</v>
      </c>
    </row>
    <row r="819438" spans="4:4" x14ac:dyDescent="0.3">
      <c r="D819438" s="39">
        <v>0</v>
      </c>
    </row>
    <row r="819439" spans="4:4" x14ac:dyDescent="0.3">
      <c r="D819439" s="39">
        <v>0</v>
      </c>
    </row>
    <row r="819440" spans="4:4" x14ac:dyDescent="0.3">
      <c r="D819440" s="39">
        <v>0</v>
      </c>
    </row>
    <row r="819441" spans="4:4" x14ac:dyDescent="0.3">
      <c r="D819441" s="32">
        <v>123500</v>
      </c>
    </row>
    <row r="819442" spans="4:4" x14ac:dyDescent="0.3">
      <c r="D819442" s="39">
        <v>0</v>
      </c>
    </row>
    <row r="819447" spans="4:4" x14ac:dyDescent="0.3">
      <c r="D819447" s="30">
        <v>102125</v>
      </c>
    </row>
    <row r="819448" spans="4:4" x14ac:dyDescent="0.3">
      <c r="D819448" s="30">
        <v>107625</v>
      </c>
    </row>
    <row r="819449" spans="4:4" x14ac:dyDescent="0.3">
      <c r="D819449" s="32">
        <v>103250</v>
      </c>
    </row>
    <row r="819450" spans="4:4" x14ac:dyDescent="0.3">
      <c r="D819450" s="32">
        <v>105625</v>
      </c>
    </row>
    <row r="819451" spans="4:4" x14ac:dyDescent="0.3">
      <c r="D819451" s="32">
        <v>105500</v>
      </c>
    </row>
    <row r="819452" spans="4:4" x14ac:dyDescent="0.3">
      <c r="D819452" s="32">
        <v>90375</v>
      </c>
    </row>
    <row r="819453" spans="4:4" x14ac:dyDescent="0.3">
      <c r="D819453" s="32">
        <v>98000</v>
      </c>
    </row>
    <row r="819454" spans="4:4" x14ac:dyDescent="0.3">
      <c r="D819454" s="32">
        <v>95500</v>
      </c>
    </row>
    <row r="819455" spans="4:4" x14ac:dyDescent="0.3">
      <c r="D819455" s="32">
        <v>130000</v>
      </c>
    </row>
    <row r="819456" spans="4:4" x14ac:dyDescent="0.3">
      <c r="D819456" s="33">
        <v>143500</v>
      </c>
    </row>
    <row r="819457" spans="4:4" x14ac:dyDescent="0.3">
      <c r="D819457" s="11"/>
    </row>
    <row r="819468" spans="4:4" x14ac:dyDescent="0.3">
      <c r="D819468" s="31">
        <v>253</v>
      </c>
    </row>
    <row r="819469" spans="4:4" x14ac:dyDescent="0.3">
      <c r="D819469" s="31">
        <v>240</v>
      </c>
    </row>
    <row r="819470" spans="4:4" x14ac:dyDescent="0.3">
      <c r="D819470" s="31">
        <v>220</v>
      </c>
    </row>
    <row r="819471" spans="4:4" x14ac:dyDescent="0.3">
      <c r="D819471" s="31">
        <v>180</v>
      </c>
    </row>
    <row r="819472" spans="4:4" x14ac:dyDescent="0.3">
      <c r="D819472" s="36">
        <v>240</v>
      </c>
    </row>
    <row r="819473" spans="4:4" x14ac:dyDescent="0.3">
      <c r="D819473" s="31">
        <v>200</v>
      </c>
    </row>
    <row r="819474" spans="4:4" x14ac:dyDescent="0.3">
      <c r="D819474" s="31">
        <v>200</v>
      </c>
    </row>
    <row r="819475" spans="4:4" x14ac:dyDescent="0.3">
      <c r="D819475" s="31">
        <v>240</v>
      </c>
    </row>
    <row r="819476" spans="4:4" x14ac:dyDescent="0.3">
      <c r="D819476" s="31">
        <v>233</v>
      </c>
    </row>
    <row r="819477" spans="4:4" x14ac:dyDescent="0.3">
      <c r="D819477" s="31">
        <v>200</v>
      </c>
    </row>
    <row r="819478" spans="4:4" x14ac:dyDescent="0.3">
      <c r="D819478" s="31">
        <v>261</v>
      </c>
    </row>
    <row r="819479" spans="4:4" x14ac:dyDescent="0.3">
      <c r="D819479" s="31">
        <v>260</v>
      </c>
    </row>
    <row r="819480" spans="4:4" x14ac:dyDescent="0.3">
      <c r="D819480" s="31">
        <v>271</v>
      </c>
    </row>
    <row r="819481" spans="4:4" x14ac:dyDescent="0.3">
      <c r="D819481" s="31">
        <v>270</v>
      </c>
    </row>
    <row r="819482" spans="4:4" x14ac:dyDescent="0.3">
      <c r="D819482" s="31">
        <v>273</v>
      </c>
    </row>
    <row r="819483" spans="4:4" x14ac:dyDescent="0.3">
      <c r="D819483" s="31">
        <v>258</v>
      </c>
    </row>
    <row r="819484" spans="4:4" x14ac:dyDescent="0.3">
      <c r="D819484" s="36">
        <v>270</v>
      </c>
    </row>
    <row r="819485" spans="4:4" x14ac:dyDescent="0.3">
      <c r="D819485" s="31">
        <v>283</v>
      </c>
    </row>
    <row r="819486" spans="4:4" x14ac:dyDescent="0.3">
      <c r="D819486" s="31">
        <v>200</v>
      </c>
    </row>
    <row r="819487" spans="4:4" x14ac:dyDescent="0.3">
      <c r="D819487" s="31">
        <v>240</v>
      </c>
    </row>
    <row r="819488" spans="4:4" x14ac:dyDescent="0.3">
      <c r="D819488" s="31">
        <v>249</v>
      </c>
    </row>
    <row r="819489" spans="4:4" x14ac:dyDescent="0.3">
      <c r="D819489" s="31">
        <v>317</v>
      </c>
    </row>
    <row r="819490" spans="4:4" x14ac:dyDescent="0.3">
      <c r="D819490" s="31">
        <v>240</v>
      </c>
    </row>
    <row r="819491" spans="4:4" x14ac:dyDescent="0.3">
      <c r="D819491" s="14"/>
    </row>
    <row r="819492" spans="4:4" x14ac:dyDescent="0.3">
      <c r="D819492" s="31">
        <v>220</v>
      </c>
    </row>
    <row r="819493" spans="4:4" x14ac:dyDescent="0.3">
      <c r="D819493" s="31">
        <v>220</v>
      </c>
    </row>
    <row r="819494" spans="4:4" x14ac:dyDescent="0.3">
      <c r="D819494" s="31">
        <v>200</v>
      </c>
    </row>
    <row r="819495" spans="4:4" x14ac:dyDescent="0.3">
      <c r="D819495" s="31">
        <v>187</v>
      </c>
    </row>
    <row r="819496" spans="4:4" x14ac:dyDescent="0.3">
      <c r="D819496" s="31">
        <v>167</v>
      </c>
    </row>
    <row r="819497" spans="4:4" x14ac:dyDescent="0.3">
      <c r="D819497" s="31">
        <v>200</v>
      </c>
    </row>
    <row r="819498" spans="4:4" x14ac:dyDescent="0.3">
      <c r="D819498" s="31">
        <v>180</v>
      </c>
    </row>
    <row r="819499" spans="4:4" x14ac:dyDescent="0.3">
      <c r="D819499" s="31">
        <v>200</v>
      </c>
    </row>
    <row r="819500" spans="4:4" x14ac:dyDescent="0.3">
      <c r="D819500" s="31">
        <v>213</v>
      </c>
    </row>
    <row r="819501" spans="4:4" x14ac:dyDescent="0.3">
      <c r="D819501" s="31">
        <v>167</v>
      </c>
    </row>
    <row r="819502" spans="4:4" x14ac:dyDescent="0.3">
      <c r="D819502" s="31">
        <v>256</v>
      </c>
    </row>
    <row r="819503" spans="4:4" x14ac:dyDescent="0.3">
      <c r="D819503" s="31">
        <v>263</v>
      </c>
    </row>
    <row r="819504" spans="4:4" x14ac:dyDescent="0.3">
      <c r="D819504" s="31">
        <v>253</v>
      </c>
    </row>
    <row r="819505" spans="4:4" x14ac:dyDescent="0.3">
      <c r="D819505" s="31">
        <v>251</v>
      </c>
    </row>
    <row r="819506" spans="4:4" x14ac:dyDescent="0.3">
      <c r="D819506" s="31">
        <v>260</v>
      </c>
    </row>
    <row r="819507" spans="4:4" x14ac:dyDescent="0.3">
      <c r="D819507" s="31">
        <v>250</v>
      </c>
    </row>
    <row r="819508" spans="4:4" x14ac:dyDescent="0.3">
      <c r="D819508" s="31">
        <v>255</v>
      </c>
    </row>
    <row r="819509" spans="4:4" x14ac:dyDescent="0.3">
      <c r="D819509" s="31">
        <v>214</v>
      </c>
    </row>
    <row r="819510" spans="4:4" x14ac:dyDescent="0.3">
      <c r="D819510" s="31">
        <v>205</v>
      </c>
    </row>
    <row r="819511" spans="4:4" x14ac:dyDescent="0.3">
      <c r="D819511" s="31">
        <v>209</v>
      </c>
    </row>
    <row r="819512" spans="4:4" x14ac:dyDescent="0.3">
      <c r="D819512" s="31">
        <v>220</v>
      </c>
    </row>
    <row r="819513" spans="4:4" x14ac:dyDescent="0.3">
      <c r="D819513" s="31">
        <v>183</v>
      </c>
    </row>
    <row r="819514" spans="4:4" x14ac:dyDescent="0.3">
      <c r="D819514" s="32">
        <v>220</v>
      </c>
    </row>
    <row r="819515" spans="4:4" x14ac:dyDescent="0.3">
      <c r="D819515" s="31">
        <v>214</v>
      </c>
    </row>
    <row r="819516" spans="4:4" x14ac:dyDescent="0.3">
      <c r="D819516" s="2">
        <f>+AVERAGE(D819492:D819515)</f>
        <v>216.95833333333334</v>
      </c>
    </row>
    <row r="819517" spans="4:4" x14ac:dyDescent="0.3">
      <c r="D819517" s="31">
        <v>240</v>
      </c>
    </row>
    <row r="819518" spans="4:4" x14ac:dyDescent="0.3">
      <c r="D819518" s="31">
        <v>220</v>
      </c>
    </row>
    <row r="819519" spans="4:4" x14ac:dyDescent="0.3">
      <c r="D819519" s="31">
        <v>220</v>
      </c>
    </row>
    <row r="819520" spans="4:4" x14ac:dyDescent="0.3">
      <c r="D819520" s="31">
        <v>200</v>
      </c>
    </row>
    <row r="819521" spans="4:4" x14ac:dyDescent="0.3">
      <c r="D819521" s="31">
        <v>220</v>
      </c>
    </row>
    <row r="819522" spans="4:4" x14ac:dyDescent="0.3">
      <c r="D819522" s="31">
        <v>280</v>
      </c>
    </row>
    <row r="819523" spans="4:4" x14ac:dyDescent="0.3">
      <c r="D819523" s="31">
        <v>227</v>
      </c>
    </row>
    <row r="819524" spans="4:4" x14ac:dyDescent="0.3">
      <c r="D819524" s="31">
        <v>240</v>
      </c>
    </row>
    <row r="819525" spans="4:4" x14ac:dyDescent="0.3">
      <c r="D819525" s="31">
        <v>266</v>
      </c>
    </row>
    <row r="819526" spans="4:4" x14ac:dyDescent="0.3">
      <c r="D819526" s="36">
        <v>266</v>
      </c>
    </row>
    <row r="819527" spans="4:4" x14ac:dyDescent="0.3">
      <c r="D819527" s="36">
        <v>250</v>
      </c>
    </row>
    <row r="819528" spans="4:4" x14ac:dyDescent="0.3">
      <c r="D819528" s="31">
        <v>250</v>
      </c>
    </row>
    <row r="819529" spans="4:4" x14ac:dyDescent="0.3">
      <c r="D819529" s="31">
        <v>263</v>
      </c>
    </row>
    <row r="819530" spans="4:4" x14ac:dyDescent="0.3">
      <c r="D819530" s="31">
        <v>250</v>
      </c>
    </row>
    <row r="819531" spans="4:4" x14ac:dyDescent="0.3">
      <c r="D819531" s="31">
        <v>255</v>
      </c>
    </row>
    <row r="819532" spans="4:4" x14ac:dyDescent="0.3">
      <c r="D819532" s="31">
        <v>257</v>
      </c>
    </row>
    <row r="819533" spans="4:4" x14ac:dyDescent="0.3">
      <c r="D819533" s="31">
        <v>252</v>
      </c>
    </row>
    <row r="819534" spans="4:4" x14ac:dyDescent="0.3">
      <c r="D819534" s="31">
        <v>318</v>
      </c>
    </row>
    <row r="819535" spans="4:4" x14ac:dyDescent="0.3">
      <c r="D819535" s="31">
        <v>257</v>
      </c>
    </row>
    <row r="819536" spans="4:4" x14ac:dyDescent="0.3">
      <c r="D819536" s="31">
        <v>245</v>
      </c>
    </row>
    <row r="819537" spans="4:4" x14ac:dyDescent="0.3">
      <c r="D819537" s="31">
        <v>240</v>
      </c>
    </row>
    <row r="819538" spans="4:4" x14ac:dyDescent="0.3">
      <c r="D819538" s="31">
        <v>240</v>
      </c>
    </row>
    <row r="819539" spans="4:4" x14ac:dyDescent="0.3">
      <c r="D819539" s="2">
        <f>+AVERAGE(D819517:D819538)</f>
        <v>248</v>
      </c>
    </row>
    <row r="819540" spans="4:4" x14ac:dyDescent="0.3">
      <c r="D819540" s="31">
        <v>526</v>
      </c>
    </row>
    <row r="819541" spans="4:4" x14ac:dyDescent="0.3">
      <c r="D819541" s="31">
        <v>550</v>
      </c>
    </row>
    <row r="819542" spans="4:4" x14ac:dyDescent="0.3">
      <c r="D819542" s="31">
        <v>550</v>
      </c>
    </row>
    <row r="819543" spans="4:4" x14ac:dyDescent="0.3">
      <c r="D819543" s="31">
        <v>616</v>
      </c>
    </row>
    <row r="819544" spans="4:4" x14ac:dyDescent="0.3">
      <c r="D819544" s="31">
        <v>550</v>
      </c>
    </row>
    <row r="819545" spans="4:4" x14ac:dyDescent="0.3">
      <c r="D819545" s="31">
        <v>566</v>
      </c>
    </row>
    <row r="819546" spans="4:4" x14ac:dyDescent="0.3">
      <c r="D819546" s="31">
        <v>550</v>
      </c>
    </row>
    <row r="819548" spans="4:4" x14ac:dyDescent="0.3">
      <c r="D819548" s="31">
        <v>520</v>
      </c>
    </row>
    <row r="819549" spans="4:4" x14ac:dyDescent="0.3">
      <c r="D819549" s="31">
        <v>527</v>
      </c>
    </row>
    <row r="819550" spans="4:4" x14ac:dyDescent="0.3">
      <c r="D819550" s="31">
        <v>500</v>
      </c>
    </row>
    <row r="819551" spans="4:4" x14ac:dyDescent="0.3">
      <c r="D819551" s="31">
        <v>460</v>
      </c>
    </row>
    <row r="819552" spans="4:4" x14ac:dyDescent="0.3">
      <c r="D819552" s="31">
        <v>480</v>
      </c>
    </row>
    <row r="819553" spans="4:4" x14ac:dyDescent="0.3">
      <c r="D819553" s="31">
        <v>520</v>
      </c>
    </row>
    <row r="819554" spans="4:4" x14ac:dyDescent="0.3">
      <c r="D819554" s="31">
        <v>500</v>
      </c>
    </row>
    <row r="819555" spans="4:4" x14ac:dyDescent="0.3">
      <c r="D819555" s="31">
        <v>520</v>
      </c>
    </row>
    <row r="819556" spans="4:4" x14ac:dyDescent="0.3">
      <c r="D819556" s="31">
        <v>567</v>
      </c>
    </row>
    <row r="819557" spans="4:4" x14ac:dyDescent="0.3">
      <c r="D819557" s="31">
        <v>500</v>
      </c>
    </row>
    <row r="819558" spans="4:4" x14ac:dyDescent="0.3">
      <c r="D819558" s="31">
        <v>750</v>
      </c>
    </row>
    <row r="819559" spans="4:4" x14ac:dyDescent="0.3">
      <c r="D819559" s="31">
        <v>750</v>
      </c>
    </row>
    <row r="819560" spans="4:4" x14ac:dyDescent="0.3">
      <c r="D819560" s="36">
        <v>766</v>
      </c>
    </row>
    <row r="819561" spans="4:4" x14ac:dyDescent="0.3">
      <c r="D819561" s="31">
        <v>750</v>
      </c>
    </row>
    <row r="819562" spans="4:4" x14ac:dyDescent="0.3">
      <c r="D819562" s="31">
        <v>800</v>
      </c>
    </row>
    <row r="819563" spans="4:4" x14ac:dyDescent="0.3">
      <c r="D819563" s="31">
        <v>693</v>
      </c>
    </row>
    <row r="819564" spans="4:4" x14ac:dyDescent="0.3">
      <c r="D819564" s="31">
        <v>700</v>
      </c>
    </row>
    <row r="819565" spans="4:4" x14ac:dyDescent="0.3">
      <c r="D819565" s="31">
        <v>487</v>
      </c>
    </row>
    <row r="819566" spans="4:4" x14ac:dyDescent="0.3">
      <c r="D819566" s="31">
        <v>492</v>
      </c>
    </row>
    <row r="819567" spans="4:4" x14ac:dyDescent="0.3">
      <c r="D819567" s="31">
        <v>500</v>
      </c>
    </row>
    <row r="819568" spans="4:4" x14ac:dyDescent="0.3">
      <c r="D819568" s="31">
        <v>482</v>
      </c>
    </row>
    <row r="819569" spans="4:4" x14ac:dyDescent="0.3">
      <c r="D819569" s="31">
        <v>468</v>
      </c>
    </row>
    <row r="819570" spans="4:4" x14ac:dyDescent="0.3">
      <c r="D819570" s="31">
        <v>468</v>
      </c>
    </row>
    <row r="819571" spans="4:4" x14ac:dyDescent="0.3">
      <c r="D819571" s="2">
        <f>+AVERAGE(D819548:D819570)</f>
        <v>573.91304347826087</v>
      </c>
    </row>
    <row r="819572" spans="4:4" x14ac:dyDescent="0.3">
      <c r="D819572" s="31">
        <v>540</v>
      </c>
    </row>
    <row r="819573" spans="4:4" x14ac:dyDescent="0.3">
      <c r="D819573" s="31">
        <v>580</v>
      </c>
    </row>
    <row r="819574" spans="4:4" x14ac:dyDescent="0.3">
      <c r="D819574" s="31">
        <v>480</v>
      </c>
    </row>
    <row r="819575" spans="4:4" x14ac:dyDescent="0.3">
      <c r="D819575" s="31">
        <v>520</v>
      </c>
    </row>
    <row r="819576" spans="4:4" x14ac:dyDescent="0.3">
      <c r="D819576" s="31">
        <v>480</v>
      </c>
    </row>
    <row r="819577" spans="4:4" x14ac:dyDescent="0.3">
      <c r="D819577" s="31">
        <v>480</v>
      </c>
    </row>
    <row r="819578" spans="4:4" x14ac:dyDescent="0.3">
      <c r="D819578" s="31">
        <v>480</v>
      </c>
    </row>
    <row r="819579" spans="4:4" x14ac:dyDescent="0.3">
      <c r="D819579" s="31">
        <v>480</v>
      </c>
    </row>
    <row r="819580" spans="4:4" x14ac:dyDescent="0.3">
      <c r="D819580" s="31">
        <v>560</v>
      </c>
    </row>
    <row r="819581" spans="4:4" x14ac:dyDescent="0.3">
      <c r="D819581" s="31">
        <v>500</v>
      </c>
    </row>
    <row r="819582" spans="4:4" x14ac:dyDescent="0.3">
      <c r="D819582" s="31">
        <v>700</v>
      </c>
    </row>
    <row r="819583" spans="4:4" x14ac:dyDescent="0.3">
      <c r="D819583" s="31">
        <v>680</v>
      </c>
    </row>
    <row r="819584" spans="4:4" x14ac:dyDescent="0.3">
      <c r="D819584" s="31">
        <v>700</v>
      </c>
    </row>
    <row r="819585" spans="4:4" x14ac:dyDescent="0.3">
      <c r="D819585" s="31">
        <v>700</v>
      </c>
    </row>
    <row r="819586" spans="4:4" x14ac:dyDescent="0.3">
      <c r="D819586" s="31">
        <v>813</v>
      </c>
    </row>
    <row r="819587" spans="4:4" x14ac:dyDescent="0.3">
      <c r="D819587" s="31">
        <v>816</v>
      </c>
    </row>
    <row r="819588" spans="4:4" x14ac:dyDescent="0.3">
      <c r="D819588" s="31">
        <v>560</v>
      </c>
    </row>
    <row r="819589" spans="4:4" x14ac:dyDescent="0.3">
      <c r="D819589" s="31">
        <v>574</v>
      </c>
    </row>
    <row r="819590" spans="4:4" x14ac:dyDescent="0.3">
      <c r="D819590" s="31">
        <v>630</v>
      </c>
    </row>
    <row r="819591" spans="4:4" x14ac:dyDescent="0.3">
      <c r="D819591" s="31">
        <v>460</v>
      </c>
    </row>
    <row r="819592" spans="4:4" x14ac:dyDescent="0.3">
      <c r="D819592" s="31">
        <v>550</v>
      </c>
    </row>
    <row r="819593" spans="4:4" x14ac:dyDescent="0.3">
      <c r="D819593" s="31">
        <v>700</v>
      </c>
    </row>
    <row r="819594" spans="4:4" x14ac:dyDescent="0.3">
      <c r="D819594" s="31">
        <v>500</v>
      </c>
    </row>
    <row r="819595" spans="4:4" x14ac:dyDescent="0.3">
      <c r="D819595" s="2">
        <f>+AVERAGE(D819572:D819594)</f>
        <v>586.21739130434787</v>
      </c>
    </row>
    <row r="819596" spans="4:4" x14ac:dyDescent="0.3">
      <c r="D819596" s="31">
        <v>22000</v>
      </c>
    </row>
    <row r="819597" spans="4:4" x14ac:dyDescent="0.3">
      <c r="D819597" s="31">
        <v>23833</v>
      </c>
    </row>
    <row r="819598" spans="4:4" x14ac:dyDescent="0.3">
      <c r="D819598" s="31">
        <v>21500</v>
      </c>
    </row>
    <row r="819599" spans="4:4" x14ac:dyDescent="0.3">
      <c r="D819599" s="31">
        <v>21250</v>
      </c>
    </row>
    <row r="819600" spans="4:4" x14ac:dyDescent="0.3">
      <c r="D819600" s="31">
        <v>20500</v>
      </c>
    </row>
    <row r="819601" spans="4:4" x14ac:dyDescent="0.3">
      <c r="D819601" s="31">
        <v>21500</v>
      </c>
    </row>
    <row r="819602" spans="4:4" x14ac:dyDescent="0.3">
      <c r="D819602" s="31">
        <v>22166</v>
      </c>
    </row>
    <row r="819603" spans="4:4" x14ac:dyDescent="0.3">
      <c r="D819603" s="31">
        <v>15416</v>
      </c>
    </row>
    <row r="819604" spans="4:4" x14ac:dyDescent="0.3">
      <c r="D819604" s="31">
        <v>21333</v>
      </c>
    </row>
    <row r="819605" spans="4:4" x14ac:dyDescent="0.3">
      <c r="D819605" s="31">
        <v>21000</v>
      </c>
    </row>
    <row r="819606" spans="4:4" x14ac:dyDescent="0.3">
      <c r="D819606" s="31">
        <v>23333</v>
      </c>
    </row>
    <row r="819607" spans="4:4" x14ac:dyDescent="0.3">
      <c r="D819607" s="31">
        <v>23583</v>
      </c>
    </row>
    <row r="819608" spans="4:4" x14ac:dyDescent="0.3">
      <c r="D819608" s="31">
        <v>22500</v>
      </c>
    </row>
    <row r="819609" spans="4:4" x14ac:dyDescent="0.3">
      <c r="D819609" s="31">
        <v>22250</v>
      </c>
    </row>
    <row r="819610" spans="4:4" x14ac:dyDescent="0.3">
      <c r="D819610" s="31">
        <v>22166</v>
      </c>
    </row>
    <row r="819611" spans="4:4" x14ac:dyDescent="0.3">
      <c r="D819611" s="31">
        <v>27000</v>
      </c>
    </row>
    <row r="819612" spans="4:4" x14ac:dyDescent="0.3">
      <c r="D819612" s="31">
        <v>24300</v>
      </c>
    </row>
    <row r="819613" spans="4:4" x14ac:dyDescent="0.3">
      <c r="D819613" s="31">
        <v>19700</v>
      </c>
    </row>
    <row r="819614" spans="4:4" x14ac:dyDescent="0.3">
      <c r="D819614" s="31">
        <v>25500</v>
      </c>
    </row>
    <row r="819615" spans="4:4" x14ac:dyDescent="0.3">
      <c r="D819615" s="31">
        <v>19500</v>
      </c>
    </row>
    <row r="819616" spans="4:4" x14ac:dyDescent="0.3">
      <c r="D819616" s="31">
        <v>17900</v>
      </c>
    </row>
    <row r="819617" spans="4:4" x14ac:dyDescent="0.3">
      <c r="D819617" s="31">
        <v>23833</v>
      </c>
    </row>
    <row r="819618" spans="4:4" x14ac:dyDescent="0.3">
      <c r="D819618" s="37">
        <f>+AVERAGE(D819596:D819617)</f>
        <v>21911.954545454544</v>
      </c>
    </row>
    <row r="819619" spans="4:4" x14ac:dyDescent="0.3">
      <c r="D819619" s="31">
        <v>14500</v>
      </c>
    </row>
    <row r="819620" spans="4:4" x14ac:dyDescent="0.3">
      <c r="D819620" s="31">
        <v>15500</v>
      </c>
    </row>
    <row r="819621" spans="4:4" x14ac:dyDescent="0.3">
      <c r="D819621" s="31">
        <v>14750</v>
      </c>
    </row>
    <row r="819622" spans="4:4" x14ac:dyDescent="0.3">
      <c r="D819622" s="31">
        <v>14000</v>
      </c>
    </row>
    <row r="819623" spans="4:4" x14ac:dyDescent="0.3">
      <c r="D819623" s="31">
        <v>14000</v>
      </c>
    </row>
    <row r="819624" spans="4:4" x14ac:dyDescent="0.3">
      <c r="D819624" s="31">
        <v>14500</v>
      </c>
    </row>
    <row r="819625" spans="4:4" x14ac:dyDescent="0.3">
      <c r="D819625" s="31">
        <v>14000</v>
      </c>
    </row>
    <row r="819626" spans="4:4" x14ac:dyDescent="0.3">
      <c r="D819626" s="31">
        <v>14250</v>
      </c>
    </row>
    <row r="819627" spans="4:4" x14ac:dyDescent="0.3">
      <c r="D819627" s="31">
        <v>14500</v>
      </c>
    </row>
    <row r="819628" spans="4:4" x14ac:dyDescent="0.3">
      <c r="D819628" s="31">
        <v>14000</v>
      </c>
    </row>
    <row r="819629" spans="4:4" x14ac:dyDescent="0.3">
      <c r="D819629" s="31">
        <v>16000</v>
      </c>
    </row>
    <row r="819630" spans="4:4" x14ac:dyDescent="0.3">
      <c r="D819630" s="31">
        <v>15500</v>
      </c>
    </row>
    <row r="819631" spans="4:4" x14ac:dyDescent="0.3">
      <c r="D819631" s="31">
        <v>14750</v>
      </c>
    </row>
    <row r="819632" spans="4:4" x14ac:dyDescent="0.3">
      <c r="D819632" s="31">
        <v>13833</v>
      </c>
    </row>
    <row r="819633" spans="4:4" x14ac:dyDescent="0.3">
      <c r="D819633" s="31">
        <v>14583</v>
      </c>
    </row>
    <row r="819634" spans="4:4" x14ac:dyDescent="0.3">
      <c r="D819634" s="31">
        <v>17525</v>
      </c>
    </row>
    <row r="819635" spans="4:4" x14ac:dyDescent="0.3">
      <c r="D819635" s="31">
        <v>18750</v>
      </c>
    </row>
    <row r="819636" spans="4:4" x14ac:dyDescent="0.3">
      <c r="D819636" s="31">
        <v>13575</v>
      </c>
    </row>
    <row r="819637" spans="4:4" x14ac:dyDescent="0.3">
      <c r="D819637" s="31">
        <v>18300</v>
      </c>
    </row>
    <row r="819638" spans="4:4" x14ac:dyDescent="0.3">
      <c r="D819638" s="31">
        <v>15025</v>
      </c>
    </row>
    <row r="819639" spans="4:4" x14ac:dyDescent="0.3">
      <c r="D819639" s="31">
        <v>12200</v>
      </c>
    </row>
    <row r="819640" spans="4:4" x14ac:dyDescent="0.3">
      <c r="D819640" s="31">
        <v>15500</v>
      </c>
    </row>
    <row r="819641" spans="4:4" x14ac:dyDescent="0.3">
      <c r="D819641" s="2">
        <f>+AVERAGE(D819619:D819640)</f>
        <v>14979.136363636364</v>
      </c>
    </row>
    <row r="819642" spans="4:4" x14ac:dyDescent="0.3">
      <c r="D819642" s="31">
        <v>144333</v>
      </c>
    </row>
    <row r="819643" spans="4:4" x14ac:dyDescent="0.3">
      <c r="D819643" s="31">
        <v>141125</v>
      </c>
    </row>
    <row r="819644" spans="4:4" x14ac:dyDescent="0.3">
      <c r="D819644" s="2">
        <f>+AVERAGE(D819642:D819643)</f>
        <v>142729</v>
      </c>
    </row>
    <row r="819645" spans="4:4" x14ac:dyDescent="0.3">
      <c r="D819645" s="31">
        <v>653</v>
      </c>
    </row>
    <row r="819646" spans="4:4" x14ac:dyDescent="0.3">
      <c r="D819646" s="31">
        <v>600</v>
      </c>
    </row>
    <row r="819647" spans="4:4" x14ac:dyDescent="0.3">
      <c r="D819647" s="31">
        <v>586</v>
      </c>
    </row>
    <row r="819648" spans="4:4" x14ac:dyDescent="0.3">
      <c r="D819648" s="31">
        <v>593</v>
      </c>
    </row>
    <row r="819649" spans="4:4" x14ac:dyDescent="0.3">
      <c r="D819649" s="31">
        <v>655</v>
      </c>
    </row>
    <row r="819650" spans="4:4" x14ac:dyDescent="0.3">
      <c r="D819650" s="31">
        <v>625</v>
      </c>
    </row>
    <row r="819651" spans="4:4" x14ac:dyDescent="0.3">
      <c r="D819651" s="31">
        <v>616</v>
      </c>
    </row>
    <row r="819652" spans="4:4" x14ac:dyDescent="0.3">
      <c r="D819652" s="37">
        <f>+AVERAGE(D819645:D819651)</f>
        <v>618.28571428571433</v>
      </c>
    </row>
    <row r="835585" spans="4:4" x14ac:dyDescent="0.3">
      <c r="D835585" s="29">
        <v>44713</v>
      </c>
    </row>
    <row r="835586" spans="4:4" x14ac:dyDescent="0.3">
      <c r="D835586" s="30" t="s">
        <v>232</v>
      </c>
    </row>
    <row r="835587" spans="4:4" x14ac:dyDescent="0.3">
      <c r="D835587" s="31">
        <v>2022</v>
      </c>
    </row>
    <row r="835603" spans="4:4" x14ac:dyDescent="0.3">
      <c r="D835603" s="34">
        <v>434</v>
      </c>
    </row>
    <row r="835604" spans="4:4" x14ac:dyDescent="0.3">
      <c r="D835604" s="30">
        <v>275</v>
      </c>
    </row>
    <row r="835605" spans="4:4" x14ac:dyDescent="0.3">
      <c r="D835605" s="30">
        <v>290</v>
      </c>
    </row>
    <row r="835606" spans="4:4" x14ac:dyDescent="0.3">
      <c r="D835606" s="35">
        <v>434</v>
      </c>
    </row>
    <row r="835607" spans="4:4" x14ac:dyDescent="0.3">
      <c r="D835607" s="32">
        <v>275</v>
      </c>
    </row>
    <row r="835608" spans="4:4" x14ac:dyDescent="0.3">
      <c r="D835608" s="32">
        <v>300</v>
      </c>
    </row>
    <row r="835609" spans="4:4" x14ac:dyDescent="0.3">
      <c r="D835609" s="32">
        <v>265</v>
      </c>
    </row>
    <row r="835610" spans="4:4" x14ac:dyDescent="0.3">
      <c r="D835610" s="32">
        <v>290</v>
      </c>
    </row>
    <row r="835611" spans="4:4" x14ac:dyDescent="0.3">
      <c r="D835611" s="32">
        <v>290</v>
      </c>
    </row>
    <row r="835612" spans="4:4" x14ac:dyDescent="0.3">
      <c r="D835612" s="31">
        <v>260</v>
      </c>
    </row>
    <row r="835613" spans="4:4" x14ac:dyDescent="0.3">
      <c r="D835613" s="31">
        <v>800</v>
      </c>
    </row>
    <row r="835614" spans="4:4" x14ac:dyDescent="0.3">
      <c r="D835614" s="31">
        <v>800</v>
      </c>
    </row>
    <row r="835615" spans="4:4" x14ac:dyDescent="0.3">
      <c r="D835615" s="31">
        <v>300</v>
      </c>
    </row>
    <row r="835616" spans="4:4" x14ac:dyDescent="0.3">
      <c r="D835616" s="31">
        <v>300</v>
      </c>
    </row>
    <row r="835617" spans="4:4" x14ac:dyDescent="0.3">
      <c r="D835617" s="31">
        <v>300</v>
      </c>
    </row>
    <row r="835618" spans="4:4" x14ac:dyDescent="0.3">
      <c r="D835618" s="31">
        <v>280</v>
      </c>
    </row>
    <row r="835619" spans="4:4" x14ac:dyDescent="0.3">
      <c r="D835619" s="31">
        <v>293</v>
      </c>
    </row>
    <row r="835620" spans="4:4" x14ac:dyDescent="0.3">
      <c r="D835620" s="31">
        <v>320</v>
      </c>
    </row>
    <row r="835622" spans="4:4" x14ac:dyDescent="0.3">
      <c r="D835622" s="36">
        <v>0</v>
      </c>
    </row>
    <row r="835623" spans="4:4" x14ac:dyDescent="0.3">
      <c r="D835623" s="36">
        <v>0</v>
      </c>
    </row>
    <row r="835624" spans="4:4" x14ac:dyDescent="0.3">
      <c r="D835624" s="36">
        <v>245</v>
      </c>
    </row>
    <row r="835625" spans="4:4" x14ac:dyDescent="0.3">
      <c r="D835625" s="36">
        <v>245</v>
      </c>
    </row>
    <row r="835626" spans="4:4" x14ac:dyDescent="0.3">
      <c r="D835626" s="36">
        <v>0</v>
      </c>
    </row>
    <row r="835627" spans="4:4" x14ac:dyDescent="0.3">
      <c r="D835627" s="36">
        <v>0</v>
      </c>
    </row>
    <row r="835628" spans="4:4" x14ac:dyDescent="0.3">
      <c r="D835628" s="36">
        <v>300</v>
      </c>
    </row>
    <row r="835640" spans="4:4" x14ac:dyDescent="0.3">
      <c r="D835640" s="30">
        <v>220</v>
      </c>
    </row>
    <row r="835641" spans="4:4" x14ac:dyDescent="0.3">
      <c r="D835641" s="32">
        <v>250</v>
      </c>
    </row>
    <row r="835642" spans="4:4" x14ac:dyDescent="0.3">
      <c r="D835642" s="30">
        <v>250</v>
      </c>
    </row>
    <row r="835643" spans="4:4" x14ac:dyDescent="0.3">
      <c r="D835643" s="32">
        <v>230</v>
      </c>
    </row>
    <row r="835644" spans="4:4" x14ac:dyDescent="0.3">
      <c r="D835644" s="32">
        <v>270</v>
      </c>
    </row>
    <row r="835645" spans="4:4" x14ac:dyDescent="0.3">
      <c r="D835645" s="32">
        <v>200</v>
      </c>
    </row>
    <row r="835646" spans="4:4" x14ac:dyDescent="0.3">
      <c r="D835646" s="32">
        <v>125</v>
      </c>
    </row>
    <row r="835647" spans="4:4" x14ac:dyDescent="0.3">
      <c r="D835647" s="32">
        <v>240</v>
      </c>
    </row>
    <row r="835648" spans="4:4" x14ac:dyDescent="0.3">
      <c r="D835648" s="31">
        <v>220</v>
      </c>
    </row>
    <row r="835650" spans="4:4" x14ac:dyDescent="0.3">
      <c r="D835650" s="36">
        <v>260</v>
      </c>
    </row>
    <row r="835652" spans="4:4" x14ac:dyDescent="0.3">
      <c r="D835652" s="36">
        <v>0</v>
      </c>
    </row>
    <row r="835653" spans="4:4" x14ac:dyDescent="0.3">
      <c r="D835653" s="36">
        <v>0</v>
      </c>
    </row>
    <row r="835654" spans="4:4" x14ac:dyDescent="0.3">
      <c r="D835654" s="36">
        <v>0</v>
      </c>
    </row>
    <row r="835655" spans="4:4" x14ac:dyDescent="0.3">
      <c r="D835655" s="36">
        <v>0</v>
      </c>
    </row>
    <row r="835656" spans="4:4" x14ac:dyDescent="0.3">
      <c r="D835656" s="36">
        <v>0</v>
      </c>
    </row>
    <row r="835657" spans="4:4" x14ac:dyDescent="0.3">
      <c r="D835657" s="36">
        <v>0</v>
      </c>
    </row>
    <row r="835658" spans="4:4" x14ac:dyDescent="0.3">
      <c r="D835658" s="36">
        <v>533</v>
      </c>
    </row>
    <row r="835667" spans="4:4" x14ac:dyDescent="0.3">
      <c r="D835667" s="32">
        <v>320</v>
      </c>
    </row>
    <row r="835671" spans="4:4" x14ac:dyDescent="0.3">
      <c r="D835671" s="35">
        <v>333</v>
      </c>
    </row>
    <row r="835672" spans="4:4" x14ac:dyDescent="0.3">
      <c r="D835672" s="35">
        <v>300</v>
      </c>
    </row>
    <row r="835673" spans="4:4" x14ac:dyDescent="0.3">
      <c r="D835673" s="23">
        <v>250</v>
      </c>
    </row>
    <row r="835681" spans="4:4" x14ac:dyDescent="0.3">
      <c r="D835681" s="22">
        <v>260</v>
      </c>
    </row>
    <row r="835683" spans="4:4" x14ac:dyDescent="0.3">
      <c r="D835683" s="38">
        <v>720</v>
      </c>
    </row>
    <row r="835684" spans="4:4" x14ac:dyDescent="0.3">
      <c r="D835684" s="38">
        <v>800</v>
      </c>
    </row>
    <row r="835685" spans="4:4" x14ac:dyDescent="0.3">
      <c r="D835685" s="38">
        <v>947</v>
      </c>
    </row>
    <row r="835686" spans="4:4" x14ac:dyDescent="0.3">
      <c r="D835686" s="38">
        <v>947</v>
      </c>
    </row>
    <row r="835687" spans="4:4" x14ac:dyDescent="0.3">
      <c r="D835687" s="38">
        <v>1000</v>
      </c>
    </row>
    <row r="835688" spans="4:4" x14ac:dyDescent="0.3">
      <c r="D835688" s="38">
        <v>1000</v>
      </c>
    </row>
    <row r="835689" spans="4:4" x14ac:dyDescent="0.3">
      <c r="D835689" s="38">
        <v>933</v>
      </c>
    </row>
    <row r="835705" spans="4:4" x14ac:dyDescent="0.3">
      <c r="D835705" s="32">
        <v>506</v>
      </c>
    </row>
    <row r="835706" spans="4:4" x14ac:dyDescent="0.3">
      <c r="D835706" s="32">
        <v>546</v>
      </c>
    </row>
    <row r="835708" spans="4:4" x14ac:dyDescent="0.3">
      <c r="D835708" s="35">
        <v>750</v>
      </c>
    </row>
    <row r="835709" spans="4:4" x14ac:dyDescent="0.3">
      <c r="D835709" s="30">
        <v>775</v>
      </c>
    </row>
    <row r="835710" spans="4:4" x14ac:dyDescent="0.3">
      <c r="D835710" s="30">
        <v>785</v>
      </c>
    </row>
    <row r="835711" spans="4:4" x14ac:dyDescent="0.3">
      <c r="D835711" s="32">
        <v>790</v>
      </c>
    </row>
    <row r="835712" spans="4:4" x14ac:dyDescent="0.3">
      <c r="D835712" s="32">
        <v>790</v>
      </c>
    </row>
    <row r="835713" spans="4:4" x14ac:dyDescent="0.3">
      <c r="D835713" s="32">
        <v>790</v>
      </c>
    </row>
    <row r="835714" spans="4:4" x14ac:dyDescent="0.3">
      <c r="D835714" s="31">
        <v>760</v>
      </c>
    </row>
    <row r="835715" spans="4:4" x14ac:dyDescent="0.3">
      <c r="D835715" s="32">
        <v>790</v>
      </c>
    </row>
    <row r="835717" spans="4:4" x14ac:dyDescent="0.3">
      <c r="D835717" s="35">
        <v>466</v>
      </c>
    </row>
    <row r="835718" spans="4:4" x14ac:dyDescent="0.3">
      <c r="D835718" s="35">
        <v>400</v>
      </c>
    </row>
    <row r="835719" spans="4:4" x14ac:dyDescent="0.3">
      <c r="D835719" s="11">
        <f>+AVERAGE(D835717:D835718)</f>
        <v>433</v>
      </c>
    </row>
    <row r="835723" spans="4:4" x14ac:dyDescent="0.3">
      <c r="D835723" s="32">
        <v>680</v>
      </c>
    </row>
    <row r="835724" spans="4:4" x14ac:dyDescent="0.3">
      <c r="D835724" s="30">
        <v>640</v>
      </c>
    </row>
    <row r="835725" spans="4:4" x14ac:dyDescent="0.3">
      <c r="D835725" s="32">
        <v>450</v>
      </c>
    </row>
    <row r="835726" spans="4:4" x14ac:dyDescent="0.3">
      <c r="D835726" s="32">
        <v>560</v>
      </c>
    </row>
    <row r="835727" spans="4:4" x14ac:dyDescent="0.3">
      <c r="D835727" s="32">
        <v>515</v>
      </c>
    </row>
    <row r="835728" spans="4:4" x14ac:dyDescent="0.3">
      <c r="D835728" s="31">
        <v>545</v>
      </c>
    </row>
    <row r="835729" spans="4:4" x14ac:dyDescent="0.3">
      <c r="D835729" s="22">
        <v>530</v>
      </c>
    </row>
    <row r="835730" spans="4:4" x14ac:dyDescent="0.3">
      <c r="D835730" s="11"/>
    </row>
    <row r="835734" spans="4:4" x14ac:dyDescent="0.3">
      <c r="D835734" s="32">
        <v>780</v>
      </c>
    </row>
    <row r="835736" spans="4:4" x14ac:dyDescent="0.3">
      <c r="D835736" s="11"/>
    </row>
    <row r="835745" spans="4:4" x14ac:dyDescent="0.3">
      <c r="D835745" s="30">
        <v>600</v>
      </c>
    </row>
    <row r="835746" spans="4:4" x14ac:dyDescent="0.3">
      <c r="D835746" s="30">
        <v>650</v>
      </c>
    </row>
    <row r="835747" spans="4:4" x14ac:dyDescent="0.3">
      <c r="D835747" s="32">
        <v>645</v>
      </c>
    </row>
    <row r="835748" spans="4:4" x14ac:dyDescent="0.3">
      <c r="D835748" s="32">
        <v>490</v>
      </c>
    </row>
    <row r="835749" spans="4:4" x14ac:dyDescent="0.3">
      <c r="D835749" s="32">
        <v>525</v>
      </c>
    </row>
    <row r="835750" spans="4:4" x14ac:dyDescent="0.3">
      <c r="D835750" s="22">
        <v>560</v>
      </c>
    </row>
    <row r="835751" spans="4:4" x14ac:dyDescent="0.3">
      <c r="D835751" s="11"/>
    </row>
    <row r="835752" spans="4:4" x14ac:dyDescent="0.3">
      <c r="D835752" s="37">
        <v>87500</v>
      </c>
    </row>
    <row r="835753" spans="4:4" x14ac:dyDescent="0.3">
      <c r="D835753" s="37">
        <v>90000</v>
      </c>
    </row>
    <row r="835754" spans="4:4" x14ac:dyDescent="0.3">
      <c r="D835754" s="37">
        <v>45667</v>
      </c>
    </row>
    <row r="835755" spans="4:4" x14ac:dyDescent="0.3">
      <c r="D835755" s="37">
        <v>45667</v>
      </c>
    </row>
    <row r="835756" spans="4:4" x14ac:dyDescent="0.3">
      <c r="D835756" s="37">
        <v>37500</v>
      </c>
    </row>
    <row r="835757" spans="4:4" x14ac:dyDescent="0.3">
      <c r="D835757" s="37">
        <v>34167</v>
      </c>
    </row>
    <row r="835758" spans="4:4" x14ac:dyDescent="0.3">
      <c r="D835758" s="37">
        <v>40833</v>
      </c>
    </row>
    <row r="835772" spans="4:4" x14ac:dyDescent="0.3">
      <c r="D835772" s="32">
        <v>30666</v>
      </c>
    </row>
    <row r="835778" spans="4:4" x14ac:dyDescent="0.3">
      <c r="D835778" s="35">
        <v>28666</v>
      </c>
    </row>
    <row r="835779" spans="4:4" x14ac:dyDescent="0.3">
      <c r="D835779" s="32">
        <v>31333</v>
      </c>
    </row>
    <row r="835780" spans="4:4" x14ac:dyDescent="0.3">
      <c r="D835780" s="30">
        <v>32000</v>
      </c>
    </row>
    <row r="835781" spans="4:4" x14ac:dyDescent="0.3">
      <c r="D835781" s="30">
        <v>34750</v>
      </c>
    </row>
    <row r="835782" spans="4:4" x14ac:dyDescent="0.3">
      <c r="D835782" s="32">
        <v>32750</v>
      </c>
    </row>
    <row r="835783" spans="4:4" x14ac:dyDescent="0.3">
      <c r="D835783" s="31">
        <v>20125</v>
      </c>
    </row>
    <row r="835784" spans="4:4" x14ac:dyDescent="0.3">
      <c r="D835784" s="32">
        <v>31700</v>
      </c>
    </row>
    <row r="835785" spans="4:4" x14ac:dyDescent="0.3">
      <c r="D835785" s="32">
        <v>34000</v>
      </c>
    </row>
    <row r="835786" spans="4:4" x14ac:dyDescent="0.3">
      <c r="D835786" s="32">
        <v>39870</v>
      </c>
    </row>
    <row r="835787" spans="4:4" x14ac:dyDescent="0.3">
      <c r="D835787" s="32">
        <v>34787</v>
      </c>
    </row>
    <row r="835788" spans="4:4" x14ac:dyDescent="0.3">
      <c r="D835788" s="11"/>
    </row>
    <row r="835789" spans="4:4" x14ac:dyDescent="0.3">
      <c r="D835789" s="36">
        <v>69667</v>
      </c>
    </row>
    <row r="835790" spans="4:4" x14ac:dyDescent="0.3">
      <c r="D835790" s="36">
        <v>70667</v>
      </c>
    </row>
    <row r="835791" spans="4:4" x14ac:dyDescent="0.3">
      <c r="D835791" s="36">
        <v>33933</v>
      </c>
    </row>
    <row r="835792" spans="4:4" x14ac:dyDescent="0.3">
      <c r="D835792" s="36">
        <v>33933</v>
      </c>
    </row>
    <row r="835793" spans="4:4" x14ac:dyDescent="0.3">
      <c r="D835793" s="36">
        <v>23833</v>
      </c>
    </row>
    <row r="835794" spans="4:4" x14ac:dyDescent="0.3">
      <c r="D835794" s="36">
        <v>23833</v>
      </c>
    </row>
    <row r="835795" spans="4:4" x14ac:dyDescent="0.3">
      <c r="D835795" s="36">
        <v>28000</v>
      </c>
    </row>
    <row r="835810" spans="4:4" x14ac:dyDescent="0.3">
      <c r="D835810" s="35">
        <v>18333</v>
      </c>
    </row>
    <row r="835811" spans="4:4" x14ac:dyDescent="0.3">
      <c r="D835811" s="30">
        <v>16166</v>
      </c>
    </row>
    <row r="835812" spans="4:4" x14ac:dyDescent="0.3">
      <c r="D835812" s="30">
        <v>19000</v>
      </c>
    </row>
    <row r="835813" spans="4:4" x14ac:dyDescent="0.3">
      <c r="D835813" s="32">
        <v>21500</v>
      </c>
    </row>
    <row r="835814" spans="4:4" x14ac:dyDescent="0.3">
      <c r="D835814" s="32">
        <v>21375</v>
      </c>
    </row>
    <row r="835815" spans="4:4" x14ac:dyDescent="0.3">
      <c r="D835815" s="32">
        <v>19750</v>
      </c>
    </row>
    <row r="835816" spans="4:4" x14ac:dyDescent="0.3">
      <c r="D835816" s="32">
        <v>16125</v>
      </c>
    </row>
    <row r="835817" spans="4:4" x14ac:dyDescent="0.3">
      <c r="D835817" s="31">
        <v>17750</v>
      </c>
    </row>
    <row r="835818" spans="4:4" x14ac:dyDescent="0.3">
      <c r="D835818" s="32">
        <v>18125</v>
      </c>
    </row>
    <row r="835819" spans="4:4" x14ac:dyDescent="0.3">
      <c r="D835819" s="11"/>
    </row>
    <row r="835820" spans="4:4" x14ac:dyDescent="0.3">
      <c r="D835820" s="39">
        <v>0</v>
      </c>
    </row>
    <row r="835821" spans="4:4" x14ac:dyDescent="0.3">
      <c r="D835821" s="39">
        <v>0</v>
      </c>
    </row>
    <row r="835822" spans="4:4" x14ac:dyDescent="0.3">
      <c r="D835822" s="39">
        <v>0</v>
      </c>
    </row>
    <row r="835823" spans="4:4" x14ac:dyDescent="0.3">
      <c r="D835823" s="39">
        <v>0</v>
      </c>
    </row>
    <row r="835824" spans="4:4" x14ac:dyDescent="0.3">
      <c r="D835824" s="39">
        <v>0</v>
      </c>
    </row>
    <row r="835825" spans="4:4" x14ac:dyDescent="0.3">
      <c r="D835825" s="32">
        <v>123500</v>
      </c>
    </row>
    <row r="835826" spans="4:4" x14ac:dyDescent="0.3">
      <c r="D835826" s="39">
        <v>0</v>
      </c>
    </row>
    <row r="835831" spans="4:4" x14ac:dyDescent="0.3">
      <c r="D835831" s="30">
        <v>102125</v>
      </c>
    </row>
    <row r="835832" spans="4:4" x14ac:dyDescent="0.3">
      <c r="D835832" s="30">
        <v>107625</v>
      </c>
    </row>
    <row r="835833" spans="4:4" x14ac:dyDescent="0.3">
      <c r="D835833" s="32">
        <v>103250</v>
      </c>
    </row>
    <row r="835834" spans="4:4" x14ac:dyDescent="0.3">
      <c r="D835834" s="32">
        <v>105625</v>
      </c>
    </row>
    <row r="835835" spans="4:4" x14ac:dyDescent="0.3">
      <c r="D835835" s="32">
        <v>105500</v>
      </c>
    </row>
    <row r="835836" spans="4:4" x14ac:dyDescent="0.3">
      <c r="D835836" s="32">
        <v>90375</v>
      </c>
    </row>
    <row r="835837" spans="4:4" x14ac:dyDescent="0.3">
      <c r="D835837" s="32">
        <v>98000</v>
      </c>
    </row>
    <row r="835838" spans="4:4" x14ac:dyDescent="0.3">
      <c r="D835838" s="32">
        <v>95500</v>
      </c>
    </row>
    <row r="835839" spans="4:4" x14ac:dyDescent="0.3">
      <c r="D835839" s="32">
        <v>130000</v>
      </c>
    </row>
    <row r="835840" spans="4:4" x14ac:dyDescent="0.3">
      <c r="D835840" s="33">
        <v>143500</v>
      </c>
    </row>
    <row r="835841" spans="4:4" x14ac:dyDescent="0.3">
      <c r="D835841" s="11"/>
    </row>
    <row r="835852" spans="4:4" x14ac:dyDescent="0.3">
      <c r="D835852" s="31">
        <v>253</v>
      </c>
    </row>
    <row r="835853" spans="4:4" x14ac:dyDescent="0.3">
      <c r="D835853" s="31">
        <v>240</v>
      </c>
    </row>
    <row r="835854" spans="4:4" x14ac:dyDescent="0.3">
      <c r="D835854" s="31">
        <v>220</v>
      </c>
    </row>
    <row r="835855" spans="4:4" x14ac:dyDescent="0.3">
      <c r="D835855" s="31">
        <v>180</v>
      </c>
    </row>
    <row r="835856" spans="4:4" x14ac:dyDescent="0.3">
      <c r="D835856" s="36">
        <v>240</v>
      </c>
    </row>
    <row r="835857" spans="4:4" x14ac:dyDescent="0.3">
      <c r="D835857" s="31">
        <v>200</v>
      </c>
    </row>
    <row r="835858" spans="4:4" x14ac:dyDescent="0.3">
      <c r="D835858" s="31">
        <v>200</v>
      </c>
    </row>
    <row r="835859" spans="4:4" x14ac:dyDescent="0.3">
      <c r="D835859" s="31">
        <v>240</v>
      </c>
    </row>
    <row r="835860" spans="4:4" x14ac:dyDescent="0.3">
      <c r="D835860" s="31">
        <v>233</v>
      </c>
    </row>
    <row r="835861" spans="4:4" x14ac:dyDescent="0.3">
      <c r="D835861" s="31">
        <v>200</v>
      </c>
    </row>
    <row r="835862" spans="4:4" x14ac:dyDescent="0.3">
      <c r="D835862" s="31">
        <v>261</v>
      </c>
    </row>
    <row r="835863" spans="4:4" x14ac:dyDescent="0.3">
      <c r="D835863" s="31">
        <v>260</v>
      </c>
    </row>
    <row r="835864" spans="4:4" x14ac:dyDescent="0.3">
      <c r="D835864" s="31">
        <v>271</v>
      </c>
    </row>
    <row r="835865" spans="4:4" x14ac:dyDescent="0.3">
      <c r="D835865" s="31">
        <v>270</v>
      </c>
    </row>
    <row r="835866" spans="4:4" x14ac:dyDescent="0.3">
      <c r="D835866" s="31">
        <v>273</v>
      </c>
    </row>
    <row r="835867" spans="4:4" x14ac:dyDescent="0.3">
      <c r="D835867" s="31">
        <v>258</v>
      </c>
    </row>
    <row r="835868" spans="4:4" x14ac:dyDescent="0.3">
      <c r="D835868" s="36">
        <v>270</v>
      </c>
    </row>
    <row r="835869" spans="4:4" x14ac:dyDescent="0.3">
      <c r="D835869" s="31">
        <v>283</v>
      </c>
    </row>
    <row r="835870" spans="4:4" x14ac:dyDescent="0.3">
      <c r="D835870" s="31">
        <v>200</v>
      </c>
    </row>
    <row r="835871" spans="4:4" x14ac:dyDescent="0.3">
      <c r="D835871" s="31">
        <v>240</v>
      </c>
    </row>
    <row r="835872" spans="4:4" x14ac:dyDescent="0.3">
      <c r="D835872" s="31">
        <v>249</v>
      </c>
    </row>
    <row r="835873" spans="4:4" x14ac:dyDescent="0.3">
      <c r="D835873" s="31">
        <v>317</v>
      </c>
    </row>
    <row r="835874" spans="4:4" x14ac:dyDescent="0.3">
      <c r="D835874" s="31">
        <v>240</v>
      </c>
    </row>
    <row r="835875" spans="4:4" x14ac:dyDescent="0.3">
      <c r="D835875" s="14"/>
    </row>
    <row r="835876" spans="4:4" x14ac:dyDescent="0.3">
      <c r="D835876" s="31">
        <v>220</v>
      </c>
    </row>
    <row r="835877" spans="4:4" x14ac:dyDescent="0.3">
      <c r="D835877" s="31">
        <v>220</v>
      </c>
    </row>
    <row r="835878" spans="4:4" x14ac:dyDescent="0.3">
      <c r="D835878" s="31">
        <v>200</v>
      </c>
    </row>
    <row r="835879" spans="4:4" x14ac:dyDescent="0.3">
      <c r="D835879" s="31">
        <v>187</v>
      </c>
    </row>
    <row r="835880" spans="4:4" x14ac:dyDescent="0.3">
      <c r="D835880" s="31">
        <v>167</v>
      </c>
    </row>
    <row r="835881" spans="4:4" x14ac:dyDescent="0.3">
      <c r="D835881" s="31">
        <v>200</v>
      </c>
    </row>
    <row r="835882" spans="4:4" x14ac:dyDescent="0.3">
      <c r="D835882" s="31">
        <v>180</v>
      </c>
    </row>
    <row r="835883" spans="4:4" x14ac:dyDescent="0.3">
      <c r="D835883" s="31">
        <v>200</v>
      </c>
    </row>
    <row r="835884" spans="4:4" x14ac:dyDescent="0.3">
      <c r="D835884" s="31">
        <v>213</v>
      </c>
    </row>
    <row r="835885" spans="4:4" x14ac:dyDescent="0.3">
      <c r="D835885" s="31">
        <v>167</v>
      </c>
    </row>
    <row r="835886" spans="4:4" x14ac:dyDescent="0.3">
      <c r="D835886" s="31">
        <v>256</v>
      </c>
    </row>
    <row r="835887" spans="4:4" x14ac:dyDescent="0.3">
      <c r="D835887" s="31">
        <v>263</v>
      </c>
    </row>
    <row r="835888" spans="4:4" x14ac:dyDescent="0.3">
      <c r="D835888" s="31">
        <v>253</v>
      </c>
    </row>
    <row r="835889" spans="4:4" x14ac:dyDescent="0.3">
      <c r="D835889" s="31">
        <v>251</v>
      </c>
    </row>
    <row r="835890" spans="4:4" x14ac:dyDescent="0.3">
      <c r="D835890" s="31">
        <v>260</v>
      </c>
    </row>
    <row r="835891" spans="4:4" x14ac:dyDescent="0.3">
      <c r="D835891" s="31">
        <v>250</v>
      </c>
    </row>
    <row r="835892" spans="4:4" x14ac:dyDescent="0.3">
      <c r="D835892" s="31">
        <v>255</v>
      </c>
    </row>
    <row r="835893" spans="4:4" x14ac:dyDescent="0.3">
      <c r="D835893" s="31">
        <v>214</v>
      </c>
    </row>
    <row r="835894" spans="4:4" x14ac:dyDescent="0.3">
      <c r="D835894" s="31">
        <v>205</v>
      </c>
    </row>
    <row r="835895" spans="4:4" x14ac:dyDescent="0.3">
      <c r="D835895" s="31">
        <v>209</v>
      </c>
    </row>
    <row r="835896" spans="4:4" x14ac:dyDescent="0.3">
      <c r="D835896" s="31">
        <v>220</v>
      </c>
    </row>
    <row r="835897" spans="4:4" x14ac:dyDescent="0.3">
      <c r="D835897" s="31">
        <v>183</v>
      </c>
    </row>
    <row r="835898" spans="4:4" x14ac:dyDescent="0.3">
      <c r="D835898" s="32">
        <v>220</v>
      </c>
    </row>
    <row r="835899" spans="4:4" x14ac:dyDescent="0.3">
      <c r="D835899" s="31">
        <v>214</v>
      </c>
    </row>
    <row r="835900" spans="4:4" x14ac:dyDescent="0.3">
      <c r="D835900" s="2">
        <f>+AVERAGE(D835876:D835899)</f>
        <v>216.95833333333334</v>
      </c>
    </row>
    <row r="835901" spans="4:4" x14ac:dyDescent="0.3">
      <c r="D835901" s="31">
        <v>240</v>
      </c>
    </row>
    <row r="835902" spans="4:4" x14ac:dyDescent="0.3">
      <c r="D835902" s="31">
        <v>220</v>
      </c>
    </row>
    <row r="835903" spans="4:4" x14ac:dyDescent="0.3">
      <c r="D835903" s="31">
        <v>220</v>
      </c>
    </row>
    <row r="835904" spans="4:4" x14ac:dyDescent="0.3">
      <c r="D835904" s="31">
        <v>200</v>
      </c>
    </row>
    <row r="835905" spans="4:4" x14ac:dyDescent="0.3">
      <c r="D835905" s="31">
        <v>220</v>
      </c>
    </row>
    <row r="835906" spans="4:4" x14ac:dyDescent="0.3">
      <c r="D835906" s="31">
        <v>280</v>
      </c>
    </row>
    <row r="835907" spans="4:4" x14ac:dyDescent="0.3">
      <c r="D835907" s="31">
        <v>227</v>
      </c>
    </row>
    <row r="835908" spans="4:4" x14ac:dyDescent="0.3">
      <c r="D835908" s="31">
        <v>240</v>
      </c>
    </row>
    <row r="835909" spans="4:4" x14ac:dyDescent="0.3">
      <c r="D835909" s="31">
        <v>266</v>
      </c>
    </row>
    <row r="835910" spans="4:4" x14ac:dyDescent="0.3">
      <c r="D835910" s="36">
        <v>266</v>
      </c>
    </row>
    <row r="835911" spans="4:4" x14ac:dyDescent="0.3">
      <c r="D835911" s="36">
        <v>250</v>
      </c>
    </row>
    <row r="835912" spans="4:4" x14ac:dyDescent="0.3">
      <c r="D835912" s="31">
        <v>250</v>
      </c>
    </row>
    <row r="835913" spans="4:4" x14ac:dyDescent="0.3">
      <c r="D835913" s="31">
        <v>263</v>
      </c>
    </row>
    <row r="835914" spans="4:4" x14ac:dyDescent="0.3">
      <c r="D835914" s="31">
        <v>250</v>
      </c>
    </row>
    <row r="835915" spans="4:4" x14ac:dyDescent="0.3">
      <c r="D835915" s="31">
        <v>255</v>
      </c>
    </row>
    <row r="835916" spans="4:4" x14ac:dyDescent="0.3">
      <c r="D835916" s="31">
        <v>257</v>
      </c>
    </row>
    <row r="835917" spans="4:4" x14ac:dyDescent="0.3">
      <c r="D835917" s="31">
        <v>252</v>
      </c>
    </row>
    <row r="835918" spans="4:4" x14ac:dyDescent="0.3">
      <c r="D835918" s="31">
        <v>318</v>
      </c>
    </row>
    <row r="835919" spans="4:4" x14ac:dyDescent="0.3">
      <c r="D835919" s="31">
        <v>257</v>
      </c>
    </row>
    <row r="835920" spans="4:4" x14ac:dyDescent="0.3">
      <c r="D835920" s="31">
        <v>245</v>
      </c>
    </row>
    <row r="835921" spans="4:4" x14ac:dyDescent="0.3">
      <c r="D835921" s="31">
        <v>240</v>
      </c>
    </row>
    <row r="835922" spans="4:4" x14ac:dyDescent="0.3">
      <c r="D835922" s="31">
        <v>240</v>
      </c>
    </row>
    <row r="835923" spans="4:4" x14ac:dyDescent="0.3">
      <c r="D835923" s="2">
        <f>+AVERAGE(D835901:D835922)</f>
        <v>248</v>
      </c>
    </row>
    <row r="835924" spans="4:4" x14ac:dyDescent="0.3">
      <c r="D835924" s="31">
        <v>526</v>
      </c>
    </row>
    <row r="835925" spans="4:4" x14ac:dyDescent="0.3">
      <c r="D835925" s="31">
        <v>550</v>
      </c>
    </row>
    <row r="835926" spans="4:4" x14ac:dyDescent="0.3">
      <c r="D835926" s="31">
        <v>550</v>
      </c>
    </row>
    <row r="835927" spans="4:4" x14ac:dyDescent="0.3">
      <c r="D835927" s="31">
        <v>616</v>
      </c>
    </row>
    <row r="835928" spans="4:4" x14ac:dyDescent="0.3">
      <c r="D835928" s="31">
        <v>550</v>
      </c>
    </row>
    <row r="835929" spans="4:4" x14ac:dyDescent="0.3">
      <c r="D835929" s="31">
        <v>566</v>
      </c>
    </row>
    <row r="835930" spans="4:4" x14ac:dyDescent="0.3">
      <c r="D835930" s="31">
        <v>550</v>
      </c>
    </row>
    <row r="835932" spans="4:4" x14ac:dyDescent="0.3">
      <c r="D835932" s="31">
        <v>520</v>
      </c>
    </row>
    <row r="835933" spans="4:4" x14ac:dyDescent="0.3">
      <c r="D835933" s="31">
        <v>527</v>
      </c>
    </row>
    <row r="835934" spans="4:4" x14ac:dyDescent="0.3">
      <c r="D835934" s="31">
        <v>500</v>
      </c>
    </row>
    <row r="835935" spans="4:4" x14ac:dyDescent="0.3">
      <c r="D835935" s="31">
        <v>460</v>
      </c>
    </row>
    <row r="835936" spans="4:4" x14ac:dyDescent="0.3">
      <c r="D835936" s="31">
        <v>480</v>
      </c>
    </row>
    <row r="835937" spans="4:4" x14ac:dyDescent="0.3">
      <c r="D835937" s="31">
        <v>520</v>
      </c>
    </row>
    <row r="835938" spans="4:4" x14ac:dyDescent="0.3">
      <c r="D835938" s="31">
        <v>500</v>
      </c>
    </row>
    <row r="835939" spans="4:4" x14ac:dyDescent="0.3">
      <c r="D835939" s="31">
        <v>520</v>
      </c>
    </row>
    <row r="835940" spans="4:4" x14ac:dyDescent="0.3">
      <c r="D835940" s="31">
        <v>567</v>
      </c>
    </row>
    <row r="835941" spans="4:4" x14ac:dyDescent="0.3">
      <c r="D835941" s="31">
        <v>500</v>
      </c>
    </row>
    <row r="835942" spans="4:4" x14ac:dyDescent="0.3">
      <c r="D835942" s="31">
        <v>750</v>
      </c>
    </row>
    <row r="835943" spans="4:4" x14ac:dyDescent="0.3">
      <c r="D835943" s="31">
        <v>750</v>
      </c>
    </row>
    <row r="835944" spans="4:4" x14ac:dyDescent="0.3">
      <c r="D835944" s="36">
        <v>766</v>
      </c>
    </row>
    <row r="835945" spans="4:4" x14ac:dyDescent="0.3">
      <c r="D835945" s="31">
        <v>750</v>
      </c>
    </row>
    <row r="835946" spans="4:4" x14ac:dyDescent="0.3">
      <c r="D835946" s="31">
        <v>800</v>
      </c>
    </row>
    <row r="835947" spans="4:4" x14ac:dyDescent="0.3">
      <c r="D835947" s="31">
        <v>693</v>
      </c>
    </row>
    <row r="835948" spans="4:4" x14ac:dyDescent="0.3">
      <c r="D835948" s="31">
        <v>700</v>
      </c>
    </row>
    <row r="835949" spans="4:4" x14ac:dyDescent="0.3">
      <c r="D835949" s="31">
        <v>487</v>
      </c>
    </row>
    <row r="835950" spans="4:4" x14ac:dyDescent="0.3">
      <c r="D835950" s="31">
        <v>492</v>
      </c>
    </row>
    <row r="835951" spans="4:4" x14ac:dyDescent="0.3">
      <c r="D835951" s="31">
        <v>500</v>
      </c>
    </row>
    <row r="835952" spans="4:4" x14ac:dyDescent="0.3">
      <c r="D835952" s="31">
        <v>482</v>
      </c>
    </row>
    <row r="835953" spans="4:4" x14ac:dyDescent="0.3">
      <c r="D835953" s="31">
        <v>468</v>
      </c>
    </row>
    <row r="835954" spans="4:4" x14ac:dyDescent="0.3">
      <c r="D835954" s="31">
        <v>468</v>
      </c>
    </row>
    <row r="835955" spans="4:4" x14ac:dyDescent="0.3">
      <c r="D835955" s="2">
        <f>+AVERAGE(D835932:D835954)</f>
        <v>573.91304347826087</v>
      </c>
    </row>
    <row r="835956" spans="4:4" x14ac:dyDescent="0.3">
      <c r="D835956" s="31">
        <v>540</v>
      </c>
    </row>
    <row r="835957" spans="4:4" x14ac:dyDescent="0.3">
      <c r="D835957" s="31">
        <v>580</v>
      </c>
    </row>
    <row r="835958" spans="4:4" x14ac:dyDescent="0.3">
      <c r="D835958" s="31">
        <v>480</v>
      </c>
    </row>
    <row r="835959" spans="4:4" x14ac:dyDescent="0.3">
      <c r="D835959" s="31">
        <v>520</v>
      </c>
    </row>
    <row r="835960" spans="4:4" x14ac:dyDescent="0.3">
      <c r="D835960" s="31">
        <v>480</v>
      </c>
    </row>
    <row r="835961" spans="4:4" x14ac:dyDescent="0.3">
      <c r="D835961" s="31">
        <v>480</v>
      </c>
    </row>
    <row r="835962" spans="4:4" x14ac:dyDescent="0.3">
      <c r="D835962" s="31">
        <v>480</v>
      </c>
    </row>
    <row r="835963" spans="4:4" x14ac:dyDescent="0.3">
      <c r="D835963" s="31">
        <v>480</v>
      </c>
    </row>
    <row r="835964" spans="4:4" x14ac:dyDescent="0.3">
      <c r="D835964" s="31">
        <v>560</v>
      </c>
    </row>
    <row r="835965" spans="4:4" x14ac:dyDescent="0.3">
      <c r="D835965" s="31">
        <v>500</v>
      </c>
    </row>
    <row r="835966" spans="4:4" x14ac:dyDescent="0.3">
      <c r="D835966" s="31">
        <v>700</v>
      </c>
    </row>
    <row r="835967" spans="4:4" x14ac:dyDescent="0.3">
      <c r="D835967" s="31">
        <v>680</v>
      </c>
    </row>
    <row r="835968" spans="4:4" x14ac:dyDescent="0.3">
      <c r="D835968" s="31">
        <v>700</v>
      </c>
    </row>
    <row r="835969" spans="4:4" x14ac:dyDescent="0.3">
      <c r="D835969" s="31">
        <v>700</v>
      </c>
    </row>
    <row r="835970" spans="4:4" x14ac:dyDescent="0.3">
      <c r="D835970" s="31">
        <v>813</v>
      </c>
    </row>
    <row r="835971" spans="4:4" x14ac:dyDescent="0.3">
      <c r="D835971" s="31">
        <v>816</v>
      </c>
    </row>
    <row r="835972" spans="4:4" x14ac:dyDescent="0.3">
      <c r="D835972" s="31">
        <v>560</v>
      </c>
    </row>
    <row r="835973" spans="4:4" x14ac:dyDescent="0.3">
      <c r="D835973" s="31">
        <v>574</v>
      </c>
    </row>
    <row r="835974" spans="4:4" x14ac:dyDescent="0.3">
      <c r="D835974" s="31">
        <v>630</v>
      </c>
    </row>
    <row r="835975" spans="4:4" x14ac:dyDescent="0.3">
      <c r="D835975" s="31">
        <v>460</v>
      </c>
    </row>
    <row r="835976" spans="4:4" x14ac:dyDescent="0.3">
      <c r="D835976" s="31">
        <v>550</v>
      </c>
    </row>
    <row r="835977" spans="4:4" x14ac:dyDescent="0.3">
      <c r="D835977" s="31">
        <v>700</v>
      </c>
    </row>
    <row r="835978" spans="4:4" x14ac:dyDescent="0.3">
      <c r="D835978" s="31">
        <v>500</v>
      </c>
    </row>
    <row r="835979" spans="4:4" x14ac:dyDescent="0.3">
      <c r="D835979" s="2">
        <f>+AVERAGE(D835956:D835978)</f>
        <v>586.21739130434787</v>
      </c>
    </row>
    <row r="835980" spans="4:4" x14ac:dyDescent="0.3">
      <c r="D835980" s="31">
        <v>22000</v>
      </c>
    </row>
    <row r="835981" spans="4:4" x14ac:dyDescent="0.3">
      <c r="D835981" s="31">
        <v>23833</v>
      </c>
    </row>
    <row r="835982" spans="4:4" x14ac:dyDescent="0.3">
      <c r="D835982" s="31">
        <v>21500</v>
      </c>
    </row>
    <row r="835983" spans="4:4" x14ac:dyDescent="0.3">
      <c r="D835983" s="31">
        <v>21250</v>
      </c>
    </row>
    <row r="835984" spans="4:4" x14ac:dyDescent="0.3">
      <c r="D835984" s="31">
        <v>20500</v>
      </c>
    </row>
    <row r="835985" spans="4:4" x14ac:dyDescent="0.3">
      <c r="D835985" s="31">
        <v>21500</v>
      </c>
    </row>
    <row r="835986" spans="4:4" x14ac:dyDescent="0.3">
      <c r="D835986" s="31">
        <v>22166</v>
      </c>
    </row>
    <row r="835987" spans="4:4" x14ac:dyDescent="0.3">
      <c r="D835987" s="31">
        <v>15416</v>
      </c>
    </row>
    <row r="835988" spans="4:4" x14ac:dyDescent="0.3">
      <c r="D835988" s="31">
        <v>21333</v>
      </c>
    </row>
    <row r="835989" spans="4:4" x14ac:dyDescent="0.3">
      <c r="D835989" s="31">
        <v>21000</v>
      </c>
    </row>
    <row r="835990" spans="4:4" x14ac:dyDescent="0.3">
      <c r="D835990" s="31">
        <v>23333</v>
      </c>
    </row>
    <row r="835991" spans="4:4" x14ac:dyDescent="0.3">
      <c r="D835991" s="31">
        <v>23583</v>
      </c>
    </row>
    <row r="835992" spans="4:4" x14ac:dyDescent="0.3">
      <c r="D835992" s="31">
        <v>22500</v>
      </c>
    </row>
    <row r="835993" spans="4:4" x14ac:dyDescent="0.3">
      <c r="D835993" s="31">
        <v>22250</v>
      </c>
    </row>
    <row r="835994" spans="4:4" x14ac:dyDescent="0.3">
      <c r="D835994" s="31">
        <v>22166</v>
      </c>
    </row>
    <row r="835995" spans="4:4" x14ac:dyDescent="0.3">
      <c r="D835995" s="31">
        <v>27000</v>
      </c>
    </row>
    <row r="835996" spans="4:4" x14ac:dyDescent="0.3">
      <c r="D835996" s="31">
        <v>24300</v>
      </c>
    </row>
    <row r="835997" spans="4:4" x14ac:dyDescent="0.3">
      <c r="D835997" s="31">
        <v>19700</v>
      </c>
    </row>
    <row r="835998" spans="4:4" x14ac:dyDescent="0.3">
      <c r="D835998" s="31">
        <v>25500</v>
      </c>
    </row>
    <row r="835999" spans="4:4" x14ac:dyDescent="0.3">
      <c r="D835999" s="31">
        <v>19500</v>
      </c>
    </row>
    <row r="836000" spans="4:4" x14ac:dyDescent="0.3">
      <c r="D836000" s="31">
        <v>17900</v>
      </c>
    </row>
    <row r="836001" spans="4:4" x14ac:dyDescent="0.3">
      <c r="D836001" s="31">
        <v>23833</v>
      </c>
    </row>
    <row r="836002" spans="4:4" x14ac:dyDescent="0.3">
      <c r="D836002" s="37">
        <f>+AVERAGE(D835980:D836001)</f>
        <v>21911.954545454544</v>
      </c>
    </row>
    <row r="836003" spans="4:4" x14ac:dyDescent="0.3">
      <c r="D836003" s="31">
        <v>14500</v>
      </c>
    </row>
    <row r="836004" spans="4:4" x14ac:dyDescent="0.3">
      <c r="D836004" s="31">
        <v>15500</v>
      </c>
    </row>
    <row r="836005" spans="4:4" x14ac:dyDescent="0.3">
      <c r="D836005" s="31">
        <v>14750</v>
      </c>
    </row>
    <row r="836006" spans="4:4" x14ac:dyDescent="0.3">
      <c r="D836006" s="31">
        <v>14000</v>
      </c>
    </row>
    <row r="836007" spans="4:4" x14ac:dyDescent="0.3">
      <c r="D836007" s="31">
        <v>14000</v>
      </c>
    </row>
    <row r="836008" spans="4:4" x14ac:dyDescent="0.3">
      <c r="D836008" s="31">
        <v>14500</v>
      </c>
    </row>
    <row r="836009" spans="4:4" x14ac:dyDescent="0.3">
      <c r="D836009" s="31">
        <v>14000</v>
      </c>
    </row>
    <row r="836010" spans="4:4" x14ac:dyDescent="0.3">
      <c r="D836010" s="31">
        <v>14250</v>
      </c>
    </row>
    <row r="836011" spans="4:4" x14ac:dyDescent="0.3">
      <c r="D836011" s="31">
        <v>14500</v>
      </c>
    </row>
    <row r="836012" spans="4:4" x14ac:dyDescent="0.3">
      <c r="D836012" s="31">
        <v>14000</v>
      </c>
    </row>
    <row r="836013" spans="4:4" x14ac:dyDescent="0.3">
      <c r="D836013" s="31">
        <v>16000</v>
      </c>
    </row>
    <row r="836014" spans="4:4" x14ac:dyDescent="0.3">
      <c r="D836014" s="31">
        <v>15500</v>
      </c>
    </row>
    <row r="836015" spans="4:4" x14ac:dyDescent="0.3">
      <c r="D836015" s="31">
        <v>14750</v>
      </c>
    </row>
    <row r="836016" spans="4:4" x14ac:dyDescent="0.3">
      <c r="D836016" s="31">
        <v>13833</v>
      </c>
    </row>
    <row r="836017" spans="4:4" x14ac:dyDescent="0.3">
      <c r="D836017" s="31">
        <v>14583</v>
      </c>
    </row>
    <row r="836018" spans="4:4" x14ac:dyDescent="0.3">
      <c r="D836018" s="31">
        <v>17525</v>
      </c>
    </row>
    <row r="836019" spans="4:4" x14ac:dyDescent="0.3">
      <c r="D836019" s="31">
        <v>18750</v>
      </c>
    </row>
    <row r="836020" spans="4:4" x14ac:dyDescent="0.3">
      <c r="D836020" s="31">
        <v>13575</v>
      </c>
    </row>
    <row r="836021" spans="4:4" x14ac:dyDescent="0.3">
      <c r="D836021" s="31">
        <v>18300</v>
      </c>
    </row>
    <row r="836022" spans="4:4" x14ac:dyDescent="0.3">
      <c r="D836022" s="31">
        <v>15025</v>
      </c>
    </row>
    <row r="836023" spans="4:4" x14ac:dyDescent="0.3">
      <c r="D836023" s="31">
        <v>12200</v>
      </c>
    </row>
    <row r="836024" spans="4:4" x14ac:dyDescent="0.3">
      <c r="D836024" s="31">
        <v>15500</v>
      </c>
    </row>
    <row r="836025" spans="4:4" x14ac:dyDescent="0.3">
      <c r="D836025" s="2">
        <f>+AVERAGE(D836003:D836024)</f>
        <v>14979.136363636364</v>
      </c>
    </row>
    <row r="836026" spans="4:4" x14ac:dyDescent="0.3">
      <c r="D836026" s="31">
        <v>144333</v>
      </c>
    </row>
    <row r="836027" spans="4:4" x14ac:dyDescent="0.3">
      <c r="D836027" s="31">
        <v>141125</v>
      </c>
    </row>
    <row r="836028" spans="4:4" x14ac:dyDescent="0.3">
      <c r="D836028" s="2">
        <f>+AVERAGE(D836026:D836027)</f>
        <v>142729</v>
      </c>
    </row>
    <row r="836029" spans="4:4" x14ac:dyDescent="0.3">
      <c r="D836029" s="31">
        <v>653</v>
      </c>
    </row>
    <row r="836030" spans="4:4" x14ac:dyDescent="0.3">
      <c r="D836030" s="31">
        <v>600</v>
      </c>
    </row>
    <row r="836031" spans="4:4" x14ac:dyDescent="0.3">
      <c r="D836031" s="31">
        <v>586</v>
      </c>
    </row>
    <row r="836032" spans="4:4" x14ac:dyDescent="0.3">
      <c r="D836032" s="31">
        <v>593</v>
      </c>
    </row>
    <row r="836033" spans="4:4" x14ac:dyDescent="0.3">
      <c r="D836033" s="31">
        <v>655</v>
      </c>
    </row>
    <row r="836034" spans="4:4" x14ac:dyDescent="0.3">
      <c r="D836034" s="31">
        <v>625</v>
      </c>
    </row>
    <row r="836035" spans="4:4" x14ac:dyDescent="0.3">
      <c r="D836035" s="31">
        <v>616</v>
      </c>
    </row>
    <row r="836036" spans="4:4" x14ac:dyDescent="0.3">
      <c r="D836036" s="37">
        <f>+AVERAGE(D836029:D836035)</f>
        <v>618.28571428571433</v>
      </c>
    </row>
    <row r="851969" spans="4:4" x14ac:dyDescent="0.3">
      <c r="D851969" s="29">
        <v>44713</v>
      </c>
    </row>
    <row r="851970" spans="4:4" x14ac:dyDescent="0.3">
      <c r="D851970" s="30" t="s">
        <v>232</v>
      </c>
    </row>
    <row r="851971" spans="4:4" x14ac:dyDescent="0.3">
      <c r="D851971" s="31">
        <v>2022</v>
      </c>
    </row>
    <row r="851987" spans="4:4" x14ac:dyDescent="0.3">
      <c r="D851987" s="34">
        <v>434</v>
      </c>
    </row>
    <row r="851988" spans="4:4" x14ac:dyDescent="0.3">
      <c r="D851988" s="30">
        <v>275</v>
      </c>
    </row>
    <row r="851989" spans="4:4" x14ac:dyDescent="0.3">
      <c r="D851989" s="30">
        <v>290</v>
      </c>
    </row>
    <row r="851990" spans="4:4" x14ac:dyDescent="0.3">
      <c r="D851990" s="35">
        <v>434</v>
      </c>
    </row>
    <row r="851991" spans="4:4" x14ac:dyDescent="0.3">
      <c r="D851991" s="32">
        <v>275</v>
      </c>
    </row>
    <row r="851992" spans="4:4" x14ac:dyDescent="0.3">
      <c r="D851992" s="32">
        <v>300</v>
      </c>
    </row>
    <row r="851993" spans="4:4" x14ac:dyDescent="0.3">
      <c r="D851993" s="32">
        <v>265</v>
      </c>
    </row>
    <row r="851994" spans="4:4" x14ac:dyDescent="0.3">
      <c r="D851994" s="32">
        <v>290</v>
      </c>
    </row>
    <row r="851995" spans="4:4" x14ac:dyDescent="0.3">
      <c r="D851995" s="32">
        <v>290</v>
      </c>
    </row>
    <row r="851996" spans="4:4" x14ac:dyDescent="0.3">
      <c r="D851996" s="31">
        <v>260</v>
      </c>
    </row>
    <row r="851997" spans="4:4" x14ac:dyDescent="0.3">
      <c r="D851997" s="31">
        <v>800</v>
      </c>
    </row>
    <row r="851998" spans="4:4" x14ac:dyDescent="0.3">
      <c r="D851998" s="31">
        <v>800</v>
      </c>
    </row>
    <row r="851999" spans="4:4" x14ac:dyDescent="0.3">
      <c r="D851999" s="31">
        <v>300</v>
      </c>
    </row>
    <row r="852000" spans="4:4" x14ac:dyDescent="0.3">
      <c r="D852000" s="31">
        <v>300</v>
      </c>
    </row>
    <row r="852001" spans="4:4" x14ac:dyDescent="0.3">
      <c r="D852001" s="31">
        <v>300</v>
      </c>
    </row>
    <row r="852002" spans="4:4" x14ac:dyDescent="0.3">
      <c r="D852002" s="31">
        <v>280</v>
      </c>
    </row>
    <row r="852003" spans="4:4" x14ac:dyDescent="0.3">
      <c r="D852003" s="31">
        <v>293</v>
      </c>
    </row>
    <row r="852004" spans="4:4" x14ac:dyDescent="0.3">
      <c r="D852004" s="31">
        <v>320</v>
      </c>
    </row>
    <row r="852006" spans="4:4" x14ac:dyDescent="0.3">
      <c r="D852006" s="36">
        <v>0</v>
      </c>
    </row>
    <row r="852007" spans="4:4" x14ac:dyDescent="0.3">
      <c r="D852007" s="36">
        <v>0</v>
      </c>
    </row>
    <row r="852008" spans="4:4" x14ac:dyDescent="0.3">
      <c r="D852008" s="36">
        <v>245</v>
      </c>
    </row>
    <row r="852009" spans="4:4" x14ac:dyDescent="0.3">
      <c r="D852009" s="36">
        <v>245</v>
      </c>
    </row>
    <row r="852010" spans="4:4" x14ac:dyDescent="0.3">
      <c r="D852010" s="36">
        <v>0</v>
      </c>
    </row>
    <row r="852011" spans="4:4" x14ac:dyDescent="0.3">
      <c r="D852011" s="36">
        <v>0</v>
      </c>
    </row>
    <row r="852012" spans="4:4" x14ac:dyDescent="0.3">
      <c r="D852012" s="36">
        <v>300</v>
      </c>
    </row>
    <row r="852024" spans="4:4" x14ac:dyDescent="0.3">
      <c r="D852024" s="30">
        <v>220</v>
      </c>
    </row>
    <row r="852025" spans="4:4" x14ac:dyDescent="0.3">
      <c r="D852025" s="32">
        <v>250</v>
      </c>
    </row>
    <row r="852026" spans="4:4" x14ac:dyDescent="0.3">
      <c r="D852026" s="30">
        <v>250</v>
      </c>
    </row>
    <row r="852027" spans="4:4" x14ac:dyDescent="0.3">
      <c r="D852027" s="32">
        <v>230</v>
      </c>
    </row>
    <row r="852028" spans="4:4" x14ac:dyDescent="0.3">
      <c r="D852028" s="32">
        <v>270</v>
      </c>
    </row>
    <row r="852029" spans="4:4" x14ac:dyDescent="0.3">
      <c r="D852029" s="32">
        <v>200</v>
      </c>
    </row>
    <row r="852030" spans="4:4" x14ac:dyDescent="0.3">
      <c r="D852030" s="32">
        <v>125</v>
      </c>
    </row>
    <row r="852031" spans="4:4" x14ac:dyDescent="0.3">
      <c r="D852031" s="32">
        <v>240</v>
      </c>
    </row>
    <row r="852032" spans="4:4" x14ac:dyDescent="0.3">
      <c r="D852032" s="31">
        <v>220</v>
      </c>
    </row>
    <row r="852034" spans="4:4" x14ac:dyDescent="0.3">
      <c r="D852034" s="36">
        <v>260</v>
      </c>
    </row>
    <row r="852036" spans="4:4" x14ac:dyDescent="0.3">
      <c r="D852036" s="36">
        <v>0</v>
      </c>
    </row>
    <row r="852037" spans="4:4" x14ac:dyDescent="0.3">
      <c r="D852037" s="36">
        <v>0</v>
      </c>
    </row>
    <row r="852038" spans="4:4" x14ac:dyDescent="0.3">
      <c r="D852038" s="36">
        <v>0</v>
      </c>
    </row>
    <row r="852039" spans="4:4" x14ac:dyDescent="0.3">
      <c r="D852039" s="36">
        <v>0</v>
      </c>
    </row>
    <row r="852040" spans="4:4" x14ac:dyDescent="0.3">
      <c r="D852040" s="36">
        <v>0</v>
      </c>
    </row>
    <row r="852041" spans="4:4" x14ac:dyDescent="0.3">
      <c r="D852041" s="36">
        <v>0</v>
      </c>
    </row>
    <row r="852042" spans="4:4" x14ac:dyDescent="0.3">
      <c r="D852042" s="36">
        <v>533</v>
      </c>
    </row>
    <row r="852051" spans="4:4" x14ac:dyDescent="0.3">
      <c r="D852051" s="32">
        <v>320</v>
      </c>
    </row>
    <row r="852055" spans="4:4" x14ac:dyDescent="0.3">
      <c r="D852055" s="35">
        <v>333</v>
      </c>
    </row>
    <row r="852056" spans="4:4" x14ac:dyDescent="0.3">
      <c r="D852056" s="35">
        <v>300</v>
      </c>
    </row>
    <row r="852057" spans="4:4" x14ac:dyDescent="0.3">
      <c r="D852057" s="23">
        <v>250</v>
      </c>
    </row>
    <row r="852065" spans="4:4" x14ac:dyDescent="0.3">
      <c r="D852065" s="22">
        <v>260</v>
      </c>
    </row>
    <row r="852067" spans="4:4" x14ac:dyDescent="0.3">
      <c r="D852067" s="38">
        <v>720</v>
      </c>
    </row>
    <row r="852068" spans="4:4" x14ac:dyDescent="0.3">
      <c r="D852068" s="38">
        <v>800</v>
      </c>
    </row>
    <row r="852069" spans="4:4" x14ac:dyDescent="0.3">
      <c r="D852069" s="38">
        <v>947</v>
      </c>
    </row>
    <row r="852070" spans="4:4" x14ac:dyDescent="0.3">
      <c r="D852070" s="38">
        <v>947</v>
      </c>
    </row>
    <row r="852071" spans="4:4" x14ac:dyDescent="0.3">
      <c r="D852071" s="38">
        <v>1000</v>
      </c>
    </row>
    <row r="852072" spans="4:4" x14ac:dyDescent="0.3">
      <c r="D852072" s="38">
        <v>1000</v>
      </c>
    </row>
    <row r="852073" spans="4:4" x14ac:dyDescent="0.3">
      <c r="D852073" s="38">
        <v>933</v>
      </c>
    </row>
    <row r="852089" spans="4:4" x14ac:dyDescent="0.3">
      <c r="D852089" s="32">
        <v>506</v>
      </c>
    </row>
    <row r="852090" spans="4:4" x14ac:dyDescent="0.3">
      <c r="D852090" s="32">
        <v>546</v>
      </c>
    </row>
    <row r="852092" spans="4:4" x14ac:dyDescent="0.3">
      <c r="D852092" s="35">
        <v>750</v>
      </c>
    </row>
    <row r="852093" spans="4:4" x14ac:dyDescent="0.3">
      <c r="D852093" s="30">
        <v>775</v>
      </c>
    </row>
    <row r="852094" spans="4:4" x14ac:dyDescent="0.3">
      <c r="D852094" s="30">
        <v>785</v>
      </c>
    </row>
    <row r="852095" spans="4:4" x14ac:dyDescent="0.3">
      <c r="D852095" s="32">
        <v>790</v>
      </c>
    </row>
    <row r="852096" spans="4:4" x14ac:dyDescent="0.3">
      <c r="D852096" s="32">
        <v>790</v>
      </c>
    </row>
    <row r="852097" spans="4:4" x14ac:dyDescent="0.3">
      <c r="D852097" s="32">
        <v>790</v>
      </c>
    </row>
    <row r="852098" spans="4:4" x14ac:dyDescent="0.3">
      <c r="D852098" s="31">
        <v>760</v>
      </c>
    </row>
    <row r="852099" spans="4:4" x14ac:dyDescent="0.3">
      <c r="D852099" s="32">
        <v>790</v>
      </c>
    </row>
    <row r="852101" spans="4:4" x14ac:dyDescent="0.3">
      <c r="D852101" s="35">
        <v>466</v>
      </c>
    </row>
    <row r="852102" spans="4:4" x14ac:dyDescent="0.3">
      <c r="D852102" s="35">
        <v>400</v>
      </c>
    </row>
    <row r="852103" spans="4:4" x14ac:dyDescent="0.3">
      <c r="D852103" s="11">
        <f>+AVERAGE(D852101:D852102)</f>
        <v>433</v>
      </c>
    </row>
    <row r="852107" spans="4:4" x14ac:dyDescent="0.3">
      <c r="D852107" s="32">
        <v>680</v>
      </c>
    </row>
    <row r="852108" spans="4:4" x14ac:dyDescent="0.3">
      <c r="D852108" s="30">
        <v>640</v>
      </c>
    </row>
    <row r="852109" spans="4:4" x14ac:dyDescent="0.3">
      <c r="D852109" s="32">
        <v>450</v>
      </c>
    </row>
    <row r="852110" spans="4:4" x14ac:dyDescent="0.3">
      <c r="D852110" s="32">
        <v>560</v>
      </c>
    </row>
    <row r="852111" spans="4:4" x14ac:dyDescent="0.3">
      <c r="D852111" s="32">
        <v>515</v>
      </c>
    </row>
    <row r="852112" spans="4:4" x14ac:dyDescent="0.3">
      <c r="D852112" s="31">
        <v>545</v>
      </c>
    </row>
    <row r="852113" spans="4:4" x14ac:dyDescent="0.3">
      <c r="D852113" s="22">
        <v>530</v>
      </c>
    </row>
    <row r="852114" spans="4:4" x14ac:dyDescent="0.3">
      <c r="D852114" s="11"/>
    </row>
    <row r="852118" spans="4:4" x14ac:dyDescent="0.3">
      <c r="D852118" s="32">
        <v>780</v>
      </c>
    </row>
    <row r="852120" spans="4:4" x14ac:dyDescent="0.3">
      <c r="D852120" s="11"/>
    </row>
    <row r="852129" spans="4:4" x14ac:dyDescent="0.3">
      <c r="D852129" s="30">
        <v>600</v>
      </c>
    </row>
    <row r="852130" spans="4:4" x14ac:dyDescent="0.3">
      <c r="D852130" s="30">
        <v>650</v>
      </c>
    </row>
    <row r="852131" spans="4:4" x14ac:dyDescent="0.3">
      <c r="D852131" s="32">
        <v>645</v>
      </c>
    </row>
    <row r="852132" spans="4:4" x14ac:dyDescent="0.3">
      <c r="D852132" s="32">
        <v>490</v>
      </c>
    </row>
    <row r="852133" spans="4:4" x14ac:dyDescent="0.3">
      <c r="D852133" s="32">
        <v>525</v>
      </c>
    </row>
    <row r="852134" spans="4:4" x14ac:dyDescent="0.3">
      <c r="D852134" s="22">
        <v>560</v>
      </c>
    </row>
    <row r="852135" spans="4:4" x14ac:dyDescent="0.3">
      <c r="D852135" s="11"/>
    </row>
    <row r="852136" spans="4:4" x14ac:dyDescent="0.3">
      <c r="D852136" s="37">
        <v>87500</v>
      </c>
    </row>
    <row r="852137" spans="4:4" x14ac:dyDescent="0.3">
      <c r="D852137" s="37">
        <v>90000</v>
      </c>
    </row>
    <row r="852138" spans="4:4" x14ac:dyDescent="0.3">
      <c r="D852138" s="37">
        <v>45667</v>
      </c>
    </row>
    <row r="852139" spans="4:4" x14ac:dyDescent="0.3">
      <c r="D852139" s="37">
        <v>45667</v>
      </c>
    </row>
    <row r="852140" spans="4:4" x14ac:dyDescent="0.3">
      <c r="D852140" s="37">
        <v>37500</v>
      </c>
    </row>
    <row r="852141" spans="4:4" x14ac:dyDescent="0.3">
      <c r="D852141" s="37">
        <v>34167</v>
      </c>
    </row>
    <row r="852142" spans="4:4" x14ac:dyDescent="0.3">
      <c r="D852142" s="37">
        <v>40833</v>
      </c>
    </row>
    <row r="852156" spans="4:4" x14ac:dyDescent="0.3">
      <c r="D852156" s="32">
        <v>30666</v>
      </c>
    </row>
    <row r="852162" spans="4:4" x14ac:dyDescent="0.3">
      <c r="D852162" s="35">
        <v>28666</v>
      </c>
    </row>
    <row r="852163" spans="4:4" x14ac:dyDescent="0.3">
      <c r="D852163" s="32">
        <v>31333</v>
      </c>
    </row>
    <row r="852164" spans="4:4" x14ac:dyDescent="0.3">
      <c r="D852164" s="30">
        <v>32000</v>
      </c>
    </row>
    <row r="852165" spans="4:4" x14ac:dyDescent="0.3">
      <c r="D852165" s="30">
        <v>34750</v>
      </c>
    </row>
    <row r="852166" spans="4:4" x14ac:dyDescent="0.3">
      <c r="D852166" s="32">
        <v>32750</v>
      </c>
    </row>
    <row r="852167" spans="4:4" x14ac:dyDescent="0.3">
      <c r="D852167" s="31">
        <v>20125</v>
      </c>
    </row>
    <row r="852168" spans="4:4" x14ac:dyDescent="0.3">
      <c r="D852168" s="32">
        <v>31700</v>
      </c>
    </row>
    <row r="852169" spans="4:4" x14ac:dyDescent="0.3">
      <c r="D852169" s="32">
        <v>34000</v>
      </c>
    </row>
    <row r="852170" spans="4:4" x14ac:dyDescent="0.3">
      <c r="D852170" s="32">
        <v>39870</v>
      </c>
    </row>
    <row r="852171" spans="4:4" x14ac:dyDescent="0.3">
      <c r="D852171" s="32">
        <v>34787</v>
      </c>
    </row>
    <row r="852172" spans="4:4" x14ac:dyDescent="0.3">
      <c r="D852172" s="11"/>
    </row>
    <row r="852173" spans="4:4" x14ac:dyDescent="0.3">
      <c r="D852173" s="36">
        <v>69667</v>
      </c>
    </row>
    <row r="852174" spans="4:4" x14ac:dyDescent="0.3">
      <c r="D852174" s="36">
        <v>70667</v>
      </c>
    </row>
    <row r="852175" spans="4:4" x14ac:dyDescent="0.3">
      <c r="D852175" s="36">
        <v>33933</v>
      </c>
    </row>
    <row r="852176" spans="4:4" x14ac:dyDescent="0.3">
      <c r="D852176" s="36">
        <v>33933</v>
      </c>
    </row>
    <row r="852177" spans="4:4" x14ac:dyDescent="0.3">
      <c r="D852177" s="36">
        <v>23833</v>
      </c>
    </row>
    <row r="852178" spans="4:4" x14ac:dyDescent="0.3">
      <c r="D852178" s="36">
        <v>23833</v>
      </c>
    </row>
    <row r="852179" spans="4:4" x14ac:dyDescent="0.3">
      <c r="D852179" s="36">
        <v>28000</v>
      </c>
    </row>
    <row r="852194" spans="4:4" x14ac:dyDescent="0.3">
      <c r="D852194" s="35">
        <v>18333</v>
      </c>
    </row>
    <row r="852195" spans="4:4" x14ac:dyDescent="0.3">
      <c r="D852195" s="30">
        <v>16166</v>
      </c>
    </row>
    <row r="852196" spans="4:4" x14ac:dyDescent="0.3">
      <c r="D852196" s="30">
        <v>19000</v>
      </c>
    </row>
    <row r="852197" spans="4:4" x14ac:dyDescent="0.3">
      <c r="D852197" s="32">
        <v>21500</v>
      </c>
    </row>
    <row r="852198" spans="4:4" x14ac:dyDescent="0.3">
      <c r="D852198" s="32">
        <v>21375</v>
      </c>
    </row>
    <row r="852199" spans="4:4" x14ac:dyDescent="0.3">
      <c r="D852199" s="32">
        <v>19750</v>
      </c>
    </row>
    <row r="852200" spans="4:4" x14ac:dyDescent="0.3">
      <c r="D852200" s="32">
        <v>16125</v>
      </c>
    </row>
    <row r="852201" spans="4:4" x14ac:dyDescent="0.3">
      <c r="D852201" s="31">
        <v>17750</v>
      </c>
    </row>
    <row r="852202" spans="4:4" x14ac:dyDescent="0.3">
      <c r="D852202" s="32">
        <v>18125</v>
      </c>
    </row>
    <row r="852203" spans="4:4" x14ac:dyDescent="0.3">
      <c r="D852203" s="11"/>
    </row>
    <row r="852204" spans="4:4" x14ac:dyDescent="0.3">
      <c r="D852204" s="39">
        <v>0</v>
      </c>
    </row>
    <row r="852205" spans="4:4" x14ac:dyDescent="0.3">
      <c r="D852205" s="39">
        <v>0</v>
      </c>
    </row>
    <row r="852206" spans="4:4" x14ac:dyDescent="0.3">
      <c r="D852206" s="39">
        <v>0</v>
      </c>
    </row>
    <row r="852207" spans="4:4" x14ac:dyDescent="0.3">
      <c r="D852207" s="39">
        <v>0</v>
      </c>
    </row>
    <row r="852208" spans="4:4" x14ac:dyDescent="0.3">
      <c r="D852208" s="39">
        <v>0</v>
      </c>
    </row>
    <row r="852209" spans="4:4" x14ac:dyDescent="0.3">
      <c r="D852209" s="32">
        <v>123500</v>
      </c>
    </row>
    <row r="852210" spans="4:4" x14ac:dyDescent="0.3">
      <c r="D852210" s="39">
        <v>0</v>
      </c>
    </row>
    <row r="852215" spans="4:4" x14ac:dyDescent="0.3">
      <c r="D852215" s="30">
        <v>102125</v>
      </c>
    </row>
    <row r="852216" spans="4:4" x14ac:dyDescent="0.3">
      <c r="D852216" s="30">
        <v>107625</v>
      </c>
    </row>
    <row r="852217" spans="4:4" x14ac:dyDescent="0.3">
      <c r="D852217" s="32">
        <v>103250</v>
      </c>
    </row>
    <row r="852218" spans="4:4" x14ac:dyDescent="0.3">
      <c r="D852218" s="32">
        <v>105625</v>
      </c>
    </row>
    <row r="852219" spans="4:4" x14ac:dyDescent="0.3">
      <c r="D852219" s="32">
        <v>105500</v>
      </c>
    </row>
    <row r="852220" spans="4:4" x14ac:dyDescent="0.3">
      <c r="D852220" s="32">
        <v>90375</v>
      </c>
    </row>
    <row r="852221" spans="4:4" x14ac:dyDescent="0.3">
      <c r="D852221" s="32">
        <v>98000</v>
      </c>
    </row>
    <row r="852222" spans="4:4" x14ac:dyDescent="0.3">
      <c r="D852222" s="32">
        <v>95500</v>
      </c>
    </row>
    <row r="852223" spans="4:4" x14ac:dyDescent="0.3">
      <c r="D852223" s="32">
        <v>130000</v>
      </c>
    </row>
    <row r="852224" spans="4:4" x14ac:dyDescent="0.3">
      <c r="D852224" s="33">
        <v>143500</v>
      </c>
    </row>
    <row r="852225" spans="4:4" x14ac:dyDescent="0.3">
      <c r="D852225" s="11"/>
    </row>
    <row r="852236" spans="4:4" x14ac:dyDescent="0.3">
      <c r="D852236" s="31">
        <v>253</v>
      </c>
    </row>
    <row r="852237" spans="4:4" x14ac:dyDescent="0.3">
      <c r="D852237" s="31">
        <v>240</v>
      </c>
    </row>
    <row r="852238" spans="4:4" x14ac:dyDescent="0.3">
      <c r="D852238" s="31">
        <v>220</v>
      </c>
    </row>
    <row r="852239" spans="4:4" x14ac:dyDescent="0.3">
      <c r="D852239" s="31">
        <v>180</v>
      </c>
    </row>
    <row r="852240" spans="4:4" x14ac:dyDescent="0.3">
      <c r="D852240" s="36">
        <v>240</v>
      </c>
    </row>
    <row r="852241" spans="4:4" x14ac:dyDescent="0.3">
      <c r="D852241" s="31">
        <v>200</v>
      </c>
    </row>
    <row r="852242" spans="4:4" x14ac:dyDescent="0.3">
      <c r="D852242" s="31">
        <v>200</v>
      </c>
    </row>
    <row r="852243" spans="4:4" x14ac:dyDescent="0.3">
      <c r="D852243" s="31">
        <v>240</v>
      </c>
    </row>
    <row r="852244" spans="4:4" x14ac:dyDescent="0.3">
      <c r="D852244" s="31">
        <v>233</v>
      </c>
    </row>
    <row r="852245" spans="4:4" x14ac:dyDescent="0.3">
      <c r="D852245" s="31">
        <v>200</v>
      </c>
    </row>
    <row r="852246" spans="4:4" x14ac:dyDescent="0.3">
      <c r="D852246" s="31">
        <v>261</v>
      </c>
    </row>
    <row r="852247" spans="4:4" x14ac:dyDescent="0.3">
      <c r="D852247" s="31">
        <v>260</v>
      </c>
    </row>
    <row r="852248" spans="4:4" x14ac:dyDescent="0.3">
      <c r="D852248" s="31">
        <v>271</v>
      </c>
    </row>
    <row r="852249" spans="4:4" x14ac:dyDescent="0.3">
      <c r="D852249" s="31">
        <v>270</v>
      </c>
    </row>
    <row r="852250" spans="4:4" x14ac:dyDescent="0.3">
      <c r="D852250" s="31">
        <v>273</v>
      </c>
    </row>
    <row r="852251" spans="4:4" x14ac:dyDescent="0.3">
      <c r="D852251" s="31">
        <v>258</v>
      </c>
    </row>
    <row r="852252" spans="4:4" x14ac:dyDescent="0.3">
      <c r="D852252" s="36">
        <v>270</v>
      </c>
    </row>
    <row r="852253" spans="4:4" x14ac:dyDescent="0.3">
      <c r="D852253" s="31">
        <v>283</v>
      </c>
    </row>
    <row r="852254" spans="4:4" x14ac:dyDescent="0.3">
      <c r="D852254" s="31">
        <v>200</v>
      </c>
    </row>
    <row r="852255" spans="4:4" x14ac:dyDescent="0.3">
      <c r="D852255" s="31">
        <v>240</v>
      </c>
    </row>
    <row r="852256" spans="4:4" x14ac:dyDescent="0.3">
      <c r="D852256" s="31">
        <v>249</v>
      </c>
    </row>
    <row r="852257" spans="4:4" x14ac:dyDescent="0.3">
      <c r="D852257" s="31">
        <v>317</v>
      </c>
    </row>
    <row r="852258" spans="4:4" x14ac:dyDescent="0.3">
      <c r="D852258" s="31">
        <v>240</v>
      </c>
    </row>
    <row r="852259" spans="4:4" x14ac:dyDescent="0.3">
      <c r="D852259" s="14"/>
    </row>
    <row r="852260" spans="4:4" x14ac:dyDescent="0.3">
      <c r="D852260" s="31">
        <v>220</v>
      </c>
    </row>
    <row r="852261" spans="4:4" x14ac:dyDescent="0.3">
      <c r="D852261" s="31">
        <v>220</v>
      </c>
    </row>
    <row r="852262" spans="4:4" x14ac:dyDescent="0.3">
      <c r="D852262" s="31">
        <v>200</v>
      </c>
    </row>
    <row r="852263" spans="4:4" x14ac:dyDescent="0.3">
      <c r="D852263" s="31">
        <v>187</v>
      </c>
    </row>
    <row r="852264" spans="4:4" x14ac:dyDescent="0.3">
      <c r="D852264" s="31">
        <v>167</v>
      </c>
    </row>
    <row r="852265" spans="4:4" x14ac:dyDescent="0.3">
      <c r="D852265" s="31">
        <v>200</v>
      </c>
    </row>
    <row r="852266" spans="4:4" x14ac:dyDescent="0.3">
      <c r="D852266" s="31">
        <v>180</v>
      </c>
    </row>
    <row r="852267" spans="4:4" x14ac:dyDescent="0.3">
      <c r="D852267" s="31">
        <v>200</v>
      </c>
    </row>
    <row r="852268" spans="4:4" x14ac:dyDescent="0.3">
      <c r="D852268" s="31">
        <v>213</v>
      </c>
    </row>
    <row r="852269" spans="4:4" x14ac:dyDescent="0.3">
      <c r="D852269" s="31">
        <v>167</v>
      </c>
    </row>
    <row r="852270" spans="4:4" x14ac:dyDescent="0.3">
      <c r="D852270" s="31">
        <v>256</v>
      </c>
    </row>
    <row r="852271" spans="4:4" x14ac:dyDescent="0.3">
      <c r="D852271" s="31">
        <v>263</v>
      </c>
    </row>
    <row r="852272" spans="4:4" x14ac:dyDescent="0.3">
      <c r="D852272" s="31">
        <v>253</v>
      </c>
    </row>
    <row r="852273" spans="4:4" x14ac:dyDescent="0.3">
      <c r="D852273" s="31">
        <v>251</v>
      </c>
    </row>
    <row r="852274" spans="4:4" x14ac:dyDescent="0.3">
      <c r="D852274" s="31">
        <v>260</v>
      </c>
    </row>
    <row r="852275" spans="4:4" x14ac:dyDescent="0.3">
      <c r="D852275" s="31">
        <v>250</v>
      </c>
    </row>
    <row r="852276" spans="4:4" x14ac:dyDescent="0.3">
      <c r="D852276" s="31">
        <v>255</v>
      </c>
    </row>
    <row r="852277" spans="4:4" x14ac:dyDescent="0.3">
      <c r="D852277" s="31">
        <v>214</v>
      </c>
    </row>
    <row r="852278" spans="4:4" x14ac:dyDescent="0.3">
      <c r="D852278" s="31">
        <v>205</v>
      </c>
    </row>
    <row r="852279" spans="4:4" x14ac:dyDescent="0.3">
      <c r="D852279" s="31">
        <v>209</v>
      </c>
    </row>
    <row r="852280" spans="4:4" x14ac:dyDescent="0.3">
      <c r="D852280" s="31">
        <v>220</v>
      </c>
    </row>
    <row r="852281" spans="4:4" x14ac:dyDescent="0.3">
      <c r="D852281" s="31">
        <v>183</v>
      </c>
    </row>
    <row r="852282" spans="4:4" x14ac:dyDescent="0.3">
      <c r="D852282" s="32">
        <v>220</v>
      </c>
    </row>
    <row r="852283" spans="4:4" x14ac:dyDescent="0.3">
      <c r="D852283" s="31">
        <v>214</v>
      </c>
    </row>
    <row r="852284" spans="4:4" x14ac:dyDescent="0.3">
      <c r="D852284" s="2">
        <f>+AVERAGE(D852260:D852283)</f>
        <v>216.95833333333334</v>
      </c>
    </row>
    <row r="852285" spans="4:4" x14ac:dyDescent="0.3">
      <c r="D852285" s="31">
        <v>240</v>
      </c>
    </row>
    <row r="852286" spans="4:4" x14ac:dyDescent="0.3">
      <c r="D852286" s="31">
        <v>220</v>
      </c>
    </row>
    <row r="852287" spans="4:4" x14ac:dyDescent="0.3">
      <c r="D852287" s="31">
        <v>220</v>
      </c>
    </row>
    <row r="852288" spans="4:4" x14ac:dyDescent="0.3">
      <c r="D852288" s="31">
        <v>200</v>
      </c>
    </row>
    <row r="852289" spans="4:4" x14ac:dyDescent="0.3">
      <c r="D852289" s="31">
        <v>220</v>
      </c>
    </row>
    <row r="852290" spans="4:4" x14ac:dyDescent="0.3">
      <c r="D852290" s="31">
        <v>280</v>
      </c>
    </row>
    <row r="852291" spans="4:4" x14ac:dyDescent="0.3">
      <c r="D852291" s="31">
        <v>227</v>
      </c>
    </row>
    <row r="852292" spans="4:4" x14ac:dyDescent="0.3">
      <c r="D852292" s="31">
        <v>240</v>
      </c>
    </row>
    <row r="852293" spans="4:4" x14ac:dyDescent="0.3">
      <c r="D852293" s="31">
        <v>266</v>
      </c>
    </row>
    <row r="852294" spans="4:4" x14ac:dyDescent="0.3">
      <c r="D852294" s="36">
        <v>266</v>
      </c>
    </row>
    <row r="852295" spans="4:4" x14ac:dyDescent="0.3">
      <c r="D852295" s="36">
        <v>250</v>
      </c>
    </row>
    <row r="852296" spans="4:4" x14ac:dyDescent="0.3">
      <c r="D852296" s="31">
        <v>250</v>
      </c>
    </row>
    <row r="852297" spans="4:4" x14ac:dyDescent="0.3">
      <c r="D852297" s="31">
        <v>263</v>
      </c>
    </row>
    <row r="852298" spans="4:4" x14ac:dyDescent="0.3">
      <c r="D852298" s="31">
        <v>250</v>
      </c>
    </row>
    <row r="852299" spans="4:4" x14ac:dyDescent="0.3">
      <c r="D852299" s="31">
        <v>255</v>
      </c>
    </row>
    <row r="852300" spans="4:4" x14ac:dyDescent="0.3">
      <c r="D852300" s="31">
        <v>257</v>
      </c>
    </row>
    <row r="852301" spans="4:4" x14ac:dyDescent="0.3">
      <c r="D852301" s="31">
        <v>252</v>
      </c>
    </row>
    <row r="852302" spans="4:4" x14ac:dyDescent="0.3">
      <c r="D852302" s="31">
        <v>318</v>
      </c>
    </row>
    <row r="852303" spans="4:4" x14ac:dyDescent="0.3">
      <c r="D852303" s="31">
        <v>257</v>
      </c>
    </row>
    <row r="852304" spans="4:4" x14ac:dyDescent="0.3">
      <c r="D852304" s="31">
        <v>245</v>
      </c>
    </row>
    <row r="852305" spans="4:4" x14ac:dyDescent="0.3">
      <c r="D852305" s="31">
        <v>240</v>
      </c>
    </row>
    <row r="852306" spans="4:4" x14ac:dyDescent="0.3">
      <c r="D852306" s="31">
        <v>240</v>
      </c>
    </row>
    <row r="852307" spans="4:4" x14ac:dyDescent="0.3">
      <c r="D852307" s="2">
        <f>+AVERAGE(D852285:D852306)</f>
        <v>248</v>
      </c>
    </row>
    <row r="852308" spans="4:4" x14ac:dyDescent="0.3">
      <c r="D852308" s="31">
        <v>526</v>
      </c>
    </row>
    <row r="852309" spans="4:4" x14ac:dyDescent="0.3">
      <c r="D852309" s="31">
        <v>550</v>
      </c>
    </row>
    <row r="852310" spans="4:4" x14ac:dyDescent="0.3">
      <c r="D852310" s="31">
        <v>550</v>
      </c>
    </row>
    <row r="852311" spans="4:4" x14ac:dyDescent="0.3">
      <c r="D852311" s="31">
        <v>616</v>
      </c>
    </row>
    <row r="852312" spans="4:4" x14ac:dyDescent="0.3">
      <c r="D852312" s="31">
        <v>550</v>
      </c>
    </row>
    <row r="852313" spans="4:4" x14ac:dyDescent="0.3">
      <c r="D852313" s="31">
        <v>566</v>
      </c>
    </row>
    <row r="852314" spans="4:4" x14ac:dyDescent="0.3">
      <c r="D852314" s="31">
        <v>550</v>
      </c>
    </row>
    <row r="852316" spans="4:4" x14ac:dyDescent="0.3">
      <c r="D852316" s="31">
        <v>520</v>
      </c>
    </row>
    <row r="852317" spans="4:4" x14ac:dyDescent="0.3">
      <c r="D852317" s="31">
        <v>527</v>
      </c>
    </row>
    <row r="852318" spans="4:4" x14ac:dyDescent="0.3">
      <c r="D852318" s="31">
        <v>500</v>
      </c>
    </row>
    <row r="852319" spans="4:4" x14ac:dyDescent="0.3">
      <c r="D852319" s="31">
        <v>460</v>
      </c>
    </row>
    <row r="852320" spans="4:4" x14ac:dyDescent="0.3">
      <c r="D852320" s="31">
        <v>480</v>
      </c>
    </row>
    <row r="852321" spans="4:4" x14ac:dyDescent="0.3">
      <c r="D852321" s="31">
        <v>520</v>
      </c>
    </row>
    <row r="852322" spans="4:4" x14ac:dyDescent="0.3">
      <c r="D852322" s="31">
        <v>500</v>
      </c>
    </row>
    <row r="852323" spans="4:4" x14ac:dyDescent="0.3">
      <c r="D852323" s="31">
        <v>520</v>
      </c>
    </row>
    <row r="852324" spans="4:4" x14ac:dyDescent="0.3">
      <c r="D852324" s="31">
        <v>567</v>
      </c>
    </row>
    <row r="852325" spans="4:4" x14ac:dyDescent="0.3">
      <c r="D852325" s="31">
        <v>500</v>
      </c>
    </row>
    <row r="852326" spans="4:4" x14ac:dyDescent="0.3">
      <c r="D852326" s="31">
        <v>750</v>
      </c>
    </row>
    <row r="852327" spans="4:4" x14ac:dyDescent="0.3">
      <c r="D852327" s="31">
        <v>750</v>
      </c>
    </row>
    <row r="852328" spans="4:4" x14ac:dyDescent="0.3">
      <c r="D852328" s="36">
        <v>766</v>
      </c>
    </row>
    <row r="852329" spans="4:4" x14ac:dyDescent="0.3">
      <c r="D852329" s="31">
        <v>750</v>
      </c>
    </row>
    <row r="852330" spans="4:4" x14ac:dyDescent="0.3">
      <c r="D852330" s="31">
        <v>800</v>
      </c>
    </row>
    <row r="852331" spans="4:4" x14ac:dyDescent="0.3">
      <c r="D852331" s="31">
        <v>693</v>
      </c>
    </row>
    <row r="852332" spans="4:4" x14ac:dyDescent="0.3">
      <c r="D852332" s="31">
        <v>700</v>
      </c>
    </row>
    <row r="852333" spans="4:4" x14ac:dyDescent="0.3">
      <c r="D852333" s="31">
        <v>487</v>
      </c>
    </row>
    <row r="852334" spans="4:4" x14ac:dyDescent="0.3">
      <c r="D852334" s="31">
        <v>492</v>
      </c>
    </row>
    <row r="852335" spans="4:4" x14ac:dyDescent="0.3">
      <c r="D852335" s="31">
        <v>500</v>
      </c>
    </row>
    <row r="852336" spans="4:4" x14ac:dyDescent="0.3">
      <c r="D852336" s="31">
        <v>482</v>
      </c>
    </row>
    <row r="852337" spans="4:4" x14ac:dyDescent="0.3">
      <c r="D852337" s="31">
        <v>468</v>
      </c>
    </row>
    <row r="852338" spans="4:4" x14ac:dyDescent="0.3">
      <c r="D852338" s="31">
        <v>468</v>
      </c>
    </row>
    <row r="852339" spans="4:4" x14ac:dyDescent="0.3">
      <c r="D852339" s="2">
        <f>+AVERAGE(D852316:D852338)</f>
        <v>573.91304347826087</v>
      </c>
    </row>
    <row r="852340" spans="4:4" x14ac:dyDescent="0.3">
      <c r="D852340" s="31">
        <v>540</v>
      </c>
    </row>
    <row r="852341" spans="4:4" x14ac:dyDescent="0.3">
      <c r="D852341" s="31">
        <v>580</v>
      </c>
    </row>
    <row r="852342" spans="4:4" x14ac:dyDescent="0.3">
      <c r="D852342" s="31">
        <v>480</v>
      </c>
    </row>
    <row r="852343" spans="4:4" x14ac:dyDescent="0.3">
      <c r="D852343" s="31">
        <v>520</v>
      </c>
    </row>
    <row r="852344" spans="4:4" x14ac:dyDescent="0.3">
      <c r="D852344" s="31">
        <v>480</v>
      </c>
    </row>
    <row r="852345" spans="4:4" x14ac:dyDescent="0.3">
      <c r="D852345" s="31">
        <v>480</v>
      </c>
    </row>
    <row r="852346" spans="4:4" x14ac:dyDescent="0.3">
      <c r="D852346" s="31">
        <v>480</v>
      </c>
    </row>
    <row r="852347" spans="4:4" x14ac:dyDescent="0.3">
      <c r="D852347" s="31">
        <v>480</v>
      </c>
    </row>
    <row r="852348" spans="4:4" x14ac:dyDescent="0.3">
      <c r="D852348" s="31">
        <v>560</v>
      </c>
    </row>
    <row r="852349" spans="4:4" x14ac:dyDescent="0.3">
      <c r="D852349" s="31">
        <v>500</v>
      </c>
    </row>
    <row r="852350" spans="4:4" x14ac:dyDescent="0.3">
      <c r="D852350" s="31">
        <v>700</v>
      </c>
    </row>
    <row r="852351" spans="4:4" x14ac:dyDescent="0.3">
      <c r="D852351" s="31">
        <v>680</v>
      </c>
    </row>
    <row r="852352" spans="4:4" x14ac:dyDescent="0.3">
      <c r="D852352" s="31">
        <v>700</v>
      </c>
    </row>
    <row r="852353" spans="4:4" x14ac:dyDescent="0.3">
      <c r="D852353" s="31">
        <v>700</v>
      </c>
    </row>
    <row r="852354" spans="4:4" x14ac:dyDescent="0.3">
      <c r="D852354" s="31">
        <v>813</v>
      </c>
    </row>
    <row r="852355" spans="4:4" x14ac:dyDescent="0.3">
      <c r="D852355" s="31">
        <v>816</v>
      </c>
    </row>
    <row r="852356" spans="4:4" x14ac:dyDescent="0.3">
      <c r="D852356" s="31">
        <v>560</v>
      </c>
    </row>
    <row r="852357" spans="4:4" x14ac:dyDescent="0.3">
      <c r="D852357" s="31">
        <v>574</v>
      </c>
    </row>
    <row r="852358" spans="4:4" x14ac:dyDescent="0.3">
      <c r="D852358" s="31">
        <v>630</v>
      </c>
    </row>
    <row r="852359" spans="4:4" x14ac:dyDescent="0.3">
      <c r="D852359" s="31">
        <v>460</v>
      </c>
    </row>
    <row r="852360" spans="4:4" x14ac:dyDescent="0.3">
      <c r="D852360" s="31">
        <v>550</v>
      </c>
    </row>
    <row r="852361" spans="4:4" x14ac:dyDescent="0.3">
      <c r="D852361" s="31">
        <v>700</v>
      </c>
    </row>
    <row r="852362" spans="4:4" x14ac:dyDescent="0.3">
      <c r="D852362" s="31">
        <v>500</v>
      </c>
    </row>
    <row r="852363" spans="4:4" x14ac:dyDescent="0.3">
      <c r="D852363" s="2">
        <f>+AVERAGE(D852340:D852362)</f>
        <v>586.21739130434787</v>
      </c>
    </row>
    <row r="852364" spans="4:4" x14ac:dyDescent="0.3">
      <c r="D852364" s="31">
        <v>22000</v>
      </c>
    </row>
    <row r="852365" spans="4:4" x14ac:dyDescent="0.3">
      <c r="D852365" s="31">
        <v>23833</v>
      </c>
    </row>
    <row r="852366" spans="4:4" x14ac:dyDescent="0.3">
      <c r="D852366" s="31">
        <v>21500</v>
      </c>
    </row>
    <row r="852367" spans="4:4" x14ac:dyDescent="0.3">
      <c r="D852367" s="31">
        <v>21250</v>
      </c>
    </row>
    <row r="852368" spans="4:4" x14ac:dyDescent="0.3">
      <c r="D852368" s="31">
        <v>20500</v>
      </c>
    </row>
    <row r="852369" spans="4:4" x14ac:dyDescent="0.3">
      <c r="D852369" s="31">
        <v>21500</v>
      </c>
    </row>
    <row r="852370" spans="4:4" x14ac:dyDescent="0.3">
      <c r="D852370" s="31">
        <v>22166</v>
      </c>
    </row>
    <row r="852371" spans="4:4" x14ac:dyDescent="0.3">
      <c r="D852371" s="31">
        <v>15416</v>
      </c>
    </row>
    <row r="852372" spans="4:4" x14ac:dyDescent="0.3">
      <c r="D852372" s="31">
        <v>21333</v>
      </c>
    </row>
    <row r="852373" spans="4:4" x14ac:dyDescent="0.3">
      <c r="D852373" s="31">
        <v>21000</v>
      </c>
    </row>
    <row r="852374" spans="4:4" x14ac:dyDescent="0.3">
      <c r="D852374" s="31">
        <v>23333</v>
      </c>
    </row>
    <row r="852375" spans="4:4" x14ac:dyDescent="0.3">
      <c r="D852375" s="31">
        <v>23583</v>
      </c>
    </row>
    <row r="852376" spans="4:4" x14ac:dyDescent="0.3">
      <c r="D852376" s="31">
        <v>22500</v>
      </c>
    </row>
    <row r="852377" spans="4:4" x14ac:dyDescent="0.3">
      <c r="D852377" s="31">
        <v>22250</v>
      </c>
    </row>
    <row r="852378" spans="4:4" x14ac:dyDescent="0.3">
      <c r="D852378" s="31">
        <v>22166</v>
      </c>
    </row>
    <row r="852379" spans="4:4" x14ac:dyDescent="0.3">
      <c r="D852379" s="31">
        <v>27000</v>
      </c>
    </row>
    <row r="852380" spans="4:4" x14ac:dyDescent="0.3">
      <c r="D852380" s="31">
        <v>24300</v>
      </c>
    </row>
    <row r="852381" spans="4:4" x14ac:dyDescent="0.3">
      <c r="D852381" s="31">
        <v>19700</v>
      </c>
    </row>
    <row r="852382" spans="4:4" x14ac:dyDescent="0.3">
      <c r="D852382" s="31">
        <v>25500</v>
      </c>
    </row>
    <row r="852383" spans="4:4" x14ac:dyDescent="0.3">
      <c r="D852383" s="31">
        <v>19500</v>
      </c>
    </row>
    <row r="852384" spans="4:4" x14ac:dyDescent="0.3">
      <c r="D852384" s="31">
        <v>17900</v>
      </c>
    </row>
    <row r="852385" spans="4:4" x14ac:dyDescent="0.3">
      <c r="D852385" s="31">
        <v>23833</v>
      </c>
    </row>
    <row r="852386" spans="4:4" x14ac:dyDescent="0.3">
      <c r="D852386" s="37">
        <f>+AVERAGE(D852364:D852385)</f>
        <v>21911.954545454544</v>
      </c>
    </row>
    <row r="852387" spans="4:4" x14ac:dyDescent="0.3">
      <c r="D852387" s="31">
        <v>14500</v>
      </c>
    </row>
    <row r="852388" spans="4:4" x14ac:dyDescent="0.3">
      <c r="D852388" s="31">
        <v>15500</v>
      </c>
    </row>
    <row r="852389" spans="4:4" x14ac:dyDescent="0.3">
      <c r="D852389" s="31">
        <v>14750</v>
      </c>
    </row>
    <row r="852390" spans="4:4" x14ac:dyDescent="0.3">
      <c r="D852390" s="31">
        <v>14000</v>
      </c>
    </row>
    <row r="852391" spans="4:4" x14ac:dyDescent="0.3">
      <c r="D852391" s="31">
        <v>14000</v>
      </c>
    </row>
    <row r="852392" spans="4:4" x14ac:dyDescent="0.3">
      <c r="D852392" s="31">
        <v>14500</v>
      </c>
    </row>
    <row r="852393" spans="4:4" x14ac:dyDescent="0.3">
      <c r="D852393" s="31">
        <v>14000</v>
      </c>
    </row>
    <row r="852394" spans="4:4" x14ac:dyDescent="0.3">
      <c r="D852394" s="31">
        <v>14250</v>
      </c>
    </row>
    <row r="852395" spans="4:4" x14ac:dyDescent="0.3">
      <c r="D852395" s="31">
        <v>14500</v>
      </c>
    </row>
    <row r="852396" spans="4:4" x14ac:dyDescent="0.3">
      <c r="D852396" s="31">
        <v>14000</v>
      </c>
    </row>
    <row r="852397" spans="4:4" x14ac:dyDescent="0.3">
      <c r="D852397" s="31">
        <v>16000</v>
      </c>
    </row>
    <row r="852398" spans="4:4" x14ac:dyDescent="0.3">
      <c r="D852398" s="31">
        <v>15500</v>
      </c>
    </row>
    <row r="852399" spans="4:4" x14ac:dyDescent="0.3">
      <c r="D852399" s="31">
        <v>14750</v>
      </c>
    </row>
    <row r="852400" spans="4:4" x14ac:dyDescent="0.3">
      <c r="D852400" s="31">
        <v>13833</v>
      </c>
    </row>
    <row r="852401" spans="4:4" x14ac:dyDescent="0.3">
      <c r="D852401" s="31">
        <v>14583</v>
      </c>
    </row>
    <row r="852402" spans="4:4" x14ac:dyDescent="0.3">
      <c r="D852402" s="31">
        <v>17525</v>
      </c>
    </row>
    <row r="852403" spans="4:4" x14ac:dyDescent="0.3">
      <c r="D852403" s="31">
        <v>18750</v>
      </c>
    </row>
    <row r="852404" spans="4:4" x14ac:dyDescent="0.3">
      <c r="D852404" s="31">
        <v>13575</v>
      </c>
    </row>
    <row r="852405" spans="4:4" x14ac:dyDescent="0.3">
      <c r="D852405" s="31">
        <v>18300</v>
      </c>
    </row>
    <row r="852406" spans="4:4" x14ac:dyDescent="0.3">
      <c r="D852406" s="31">
        <v>15025</v>
      </c>
    </row>
    <row r="852407" spans="4:4" x14ac:dyDescent="0.3">
      <c r="D852407" s="31">
        <v>12200</v>
      </c>
    </row>
    <row r="852408" spans="4:4" x14ac:dyDescent="0.3">
      <c r="D852408" s="31">
        <v>15500</v>
      </c>
    </row>
    <row r="852409" spans="4:4" x14ac:dyDescent="0.3">
      <c r="D852409" s="2">
        <f>+AVERAGE(D852387:D852408)</f>
        <v>14979.136363636364</v>
      </c>
    </row>
    <row r="852410" spans="4:4" x14ac:dyDescent="0.3">
      <c r="D852410" s="31">
        <v>144333</v>
      </c>
    </row>
    <row r="852411" spans="4:4" x14ac:dyDescent="0.3">
      <c r="D852411" s="31">
        <v>141125</v>
      </c>
    </row>
    <row r="852412" spans="4:4" x14ac:dyDescent="0.3">
      <c r="D852412" s="2">
        <f>+AVERAGE(D852410:D852411)</f>
        <v>142729</v>
      </c>
    </row>
    <row r="852413" spans="4:4" x14ac:dyDescent="0.3">
      <c r="D852413" s="31">
        <v>653</v>
      </c>
    </row>
    <row r="852414" spans="4:4" x14ac:dyDescent="0.3">
      <c r="D852414" s="31">
        <v>600</v>
      </c>
    </row>
    <row r="852415" spans="4:4" x14ac:dyDescent="0.3">
      <c r="D852415" s="31">
        <v>586</v>
      </c>
    </row>
    <row r="852416" spans="4:4" x14ac:dyDescent="0.3">
      <c r="D852416" s="31">
        <v>593</v>
      </c>
    </row>
    <row r="852417" spans="4:4" x14ac:dyDescent="0.3">
      <c r="D852417" s="31">
        <v>655</v>
      </c>
    </row>
    <row r="852418" spans="4:4" x14ac:dyDescent="0.3">
      <c r="D852418" s="31">
        <v>625</v>
      </c>
    </row>
    <row r="852419" spans="4:4" x14ac:dyDescent="0.3">
      <c r="D852419" s="31">
        <v>616</v>
      </c>
    </row>
    <row r="852420" spans="4:4" x14ac:dyDescent="0.3">
      <c r="D852420" s="37">
        <f>+AVERAGE(D852413:D852419)</f>
        <v>618.28571428571433</v>
      </c>
    </row>
    <row r="868353" spans="4:4" x14ac:dyDescent="0.3">
      <c r="D868353" s="29">
        <v>44713</v>
      </c>
    </row>
    <row r="868354" spans="4:4" x14ac:dyDescent="0.3">
      <c r="D868354" s="30" t="s">
        <v>232</v>
      </c>
    </row>
    <row r="868355" spans="4:4" x14ac:dyDescent="0.3">
      <c r="D868355" s="31">
        <v>2022</v>
      </c>
    </row>
    <row r="868371" spans="4:4" x14ac:dyDescent="0.3">
      <c r="D868371" s="34">
        <v>434</v>
      </c>
    </row>
    <row r="868372" spans="4:4" x14ac:dyDescent="0.3">
      <c r="D868372" s="30">
        <v>275</v>
      </c>
    </row>
    <row r="868373" spans="4:4" x14ac:dyDescent="0.3">
      <c r="D868373" s="30">
        <v>290</v>
      </c>
    </row>
    <row r="868374" spans="4:4" x14ac:dyDescent="0.3">
      <c r="D868374" s="35">
        <v>434</v>
      </c>
    </row>
    <row r="868375" spans="4:4" x14ac:dyDescent="0.3">
      <c r="D868375" s="32">
        <v>275</v>
      </c>
    </row>
    <row r="868376" spans="4:4" x14ac:dyDescent="0.3">
      <c r="D868376" s="32">
        <v>300</v>
      </c>
    </row>
    <row r="868377" spans="4:4" x14ac:dyDescent="0.3">
      <c r="D868377" s="32">
        <v>265</v>
      </c>
    </row>
    <row r="868378" spans="4:4" x14ac:dyDescent="0.3">
      <c r="D868378" s="32">
        <v>290</v>
      </c>
    </row>
    <row r="868379" spans="4:4" x14ac:dyDescent="0.3">
      <c r="D868379" s="32">
        <v>290</v>
      </c>
    </row>
    <row r="868380" spans="4:4" x14ac:dyDescent="0.3">
      <c r="D868380" s="31">
        <v>260</v>
      </c>
    </row>
    <row r="868381" spans="4:4" x14ac:dyDescent="0.3">
      <c r="D868381" s="31">
        <v>800</v>
      </c>
    </row>
    <row r="868382" spans="4:4" x14ac:dyDescent="0.3">
      <c r="D868382" s="31">
        <v>800</v>
      </c>
    </row>
    <row r="868383" spans="4:4" x14ac:dyDescent="0.3">
      <c r="D868383" s="31">
        <v>300</v>
      </c>
    </row>
    <row r="868384" spans="4:4" x14ac:dyDescent="0.3">
      <c r="D868384" s="31">
        <v>300</v>
      </c>
    </row>
    <row r="868385" spans="4:4" x14ac:dyDescent="0.3">
      <c r="D868385" s="31">
        <v>300</v>
      </c>
    </row>
    <row r="868386" spans="4:4" x14ac:dyDescent="0.3">
      <c r="D868386" s="31">
        <v>280</v>
      </c>
    </row>
    <row r="868387" spans="4:4" x14ac:dyDescent="0.3">
      <c r="D868387" s="31">
        <v>293</v>
      </c>
    </row>
    <row r="868388" spans="4:4" x14ac:dyDescent="0.3">
      <c r="D868388" s="31">
        <v>320</v>
      </c>
    </row>
    <row r="868390" spans="4:4" x14ac:dyDescent="0.3">
      <c r="D868390" s="36">
        <v>0</v>
      </c>
    </row>
    <row r="868391" spans="4:4" x14ac:dyDescent="0.3">
      <c r="D868391" s="36">
        <v>0</v>
      </c>
    </row>
    <row r="868392" spans="4:4" x14ac:dyDescent="0.3">
      <c r="D868392" s="36">
        <v>245</v>
      </c>
    </row>
    <row r="868393" spans="4:4" x14ac:dyDescent="0.3">
      <c r="D868393" s="36">
        <v>245</v>
      </c>
    </row>
    <row r="868394" spans="4:4" x14ac:dyDescent="0.3">
      <c r="D868394" s="36">
        <v>0</v>
      </c>
    </row>
    <row r="868395" spans="4:4" x14ac:dyDescent="0.3">
      <c r="D868395" s="36">
        <v>0</v>
      </c>
    </row>
    <row r="868396" spans="4:4" x14ac:dyDescent="0.3">
      <c r="D868396" s="36">
        <v>300</v>
      </c>
    </row>
    <row r="868408" spans="4:4" x14ac:dyDescent="0.3">
      <c r="D868408" s="30">
        <v>220</v>
      </c>
    </row>
    <row r="868409" spans="4:4" x14ac:dyDescent="0.3">
      <c r="D868409" s="32">
        <v>250</v>
      </c>
    </row>
    <row r="868410" spans="4:4" x14ac:dyDescent="0.3">
      <c r="D868410" s="30">
        <v>250</v>
      </c>
    </row>
    <row r="868411" spans="4:4" x14ac:dyDescent="0.3">
      <c r="D868411" s="32">
        <v>230</v>
      </c>
    </row>
    <row r="868412" spans="4:4" x14ac:dyDescent="0.3">
      <c r="D868412" s="32">
        <v>270</v>
      </c>
    </row>
    <row r="868413" spans="4:4" x14ac:dyDescent="0.3">
      <c r="D868413" s="32">
        <v>200</v>
      </c>
    </row>
    <row r="868414" spans="4:4" x14ac:dyDescent="0.3">
      <c r="D868414" s="32">
        <v>125</v>
      </c>
    </row>
    <row r="868415" spans="4:4" x14ac:dyDescent="0.3">
      <c r="D868415" s="32">
        <v>240</v>
      </c>
    </row>
    <row r="868416" spans="4:4" x14ac:dyDescent="0.3">
      <c r="D868416" s="31">
        <v>220</v>
      </c>
    </row>
    <row r="868418" spans="4:4" x14ac:dyDescent="0.3">
      <c r="D868418" s="36">
        <v>260</v>
      </c>
    </row>
    <row r="868420" spans="4:4" x14ac:dyDescent="0.3">
      <c r="D868420" s="36">
        <v>0</v>
      </c>
    </row>
    <row r="868421" spans="4:4" x14ac:dyDescent="0.3">
      <c r="D868421" s="36">
        <v>0</v>
      </c>
    </row>
    <row r="868422" spans="4:4" x14ac:dyDescent="0.3">
      <c r="D868422" s="36">
        <v>0</v>
      </c>
    </row>
    <row r="868423" spans="4:4" x14ac:dyDescent="0.3">
      <c r="D868423" s="36">
        <v>0</v>
      </c>
    </row>
    <row r="868424" spans="4:4" x14ac:dyDescent="0.3">
      <c r="D868424" s="36">
        <v>0</v>
      </c>
    </row>
    <row r="868425" spans="4:4" x14ac:dyDescent="0.3">
      <c r="D868425" s="36">
        <v>0</v>
      </c>
    </row>
    <row r="868426" spans="4:4" x14ac:dyDescent="0.3">
      <c r="D868426" s="36">
        <v>533</v>
      </c>
    </row>
    <row r="868435" spans="4:4" x14ac:dyDescent="0.3">
      <c r="D868435" s="32">
        <v>320</v>
      </c>
    </row>
    <row r="868439" spans="4:4" x14ac:dyDescent="0.3">
      <c r="D868439" s="35">
        <v>333</v>
      </c>
    </row>
    <row r="868440" spans="4:4" x14ac:dyDescent="0.3">
      <c r="D868440" s="35">
        <v>300</v>
      </c>
    </row>
    <row r="868441" spans="4:4" x14ac:dyDescent="0.3">
      <c r="D868441" s="23">
        <v>250</v>
      </c>
    </row>
    <row r="868449" spans="4:4" x14ac:dyDescent="0.3">
      <c r="D868449" s="22">
        <v>260</v>
      </c>
    </row>
    <row r="868451" spans="4:4" x14ac:dyDescent="0.3">
      <c r="D868451" s="38">
        <v>720</v>
      </c>
    </row>
    <row r="868452" spans="4:4" x14ac:dyDescent="0.3">
      <c r="D868452" s="38">
        <v>800</v>
      </c>
    </row>
    <row r="868453" spans="4:4" x14ac:dyDescent="0.3">
      <c r="D868453" s="38">
        <v>947</v>
      </c>
    </row>
    <row r="868454" spans="4:4" x14ac:dyDescent="0.3">
      <c r="D868454" s="38">
        <v>947</v>
      </c>
    </row>
    <row r="868455" spans="4:4" x14ac:dyDescent="0.3">
      <c r="D868455" s="38">
        <v>1000</v>
      </c>
    </row>
    <row r="868456" spans="4:4" x14ac:dyDescent="0.3">
      <c r="D868456" s="38">
        <v>1000</v>
      </c>
    </row>
    <row r="868457" spans="4:4" x14ac:dyDescent="0.3">
      <c r="D868457" s="38">
        <v>933</v>
      </c>
    </row>
    <row r="868473" spans="4:4" x14ac:dyDescent="0.3">
      <c r="D868473" s="32">
        <v>506</v>
      </c>
    </row>
    <row r="868474" spans="4:4" x14ac:dyDescent="0.3">
      <c r="D868474" s="32">
        <v>546</v>
      </c>
    </row>
    <row r="868476" spans="4:4" x14ac:dyDescent="0.3">
      <c r="D868476" s="35">
        <v>750</v>
      </c>
    </row>
    <row r="868477" spans="4:4" x14ac:dyDescent="0.3">
      <c r="D868477" s="30">
        <v>775</v>
      </c>
    </row>
    <row r="868478" spans="4:4" x14ac:dyDescent="0.3">
      <c r="D868478" s="30">
        <v>785</v>
      </c>
    </row>
    <row r="868479" spans="4:4" x14ac:dyDescent="0.3">
      <c r="D868479" s="32">
        <v>790</v>
      </c>
    </row>
    <row r="868480" spans="4:4" x14ac:dyDescent="0.3">
      <c r="D868480" s="32">
        <v>790</v>
      </c>
    </row>
    <row r="868481" spans="4:4" x14ac:dyDescent="0.3">
      <c r="D868481" s="32">
        <v>790</v>
      </c>
    </row>
    <row r="868482" spans="4:4" x14ac:dyDescent="0.3">
      <c r="D868482" s="31">
        <v>760</v>
      </c>
    </row>
    <row r="868483" spans="4:4" x14ac:dyDescent="0.3">
      <c r="D868483" s="32">
        <v>790</v>
      </c>
    </row>
    <row r="868485" spans="4:4" x14ac:dyDescent="0.3">
      <c r="D868485" s="35">
        <v>466</v>
      </c>
    </row>
    <row r="868486" spans="4:4" x14ac:dyDescent="0.3">
      <c r="D868486" s="35">
        <v>400</v>
      </c>
    </row>
    <row r="868487" spans="4:4" x14ac:dyDescent="0.3">
      <c r="D868487" s="11">
        <f>+AVERAGE(D868485:D868486)</f>
        <v>433</v>
      </c>
    </row>
    <row r="868491" spans="4:4" x14ac:dyDescent="0.3">
      <c r="D868491" s="32">
        <v>680</v>
      </c>
    </row>
    <row r="868492" spans="4:4" x14ac:dyDescent="0.3">
      <c r="D868492" s="30">
        <v>640</v>
      </c>
    </row>
    <row r="868493" spans="4:4" x14ac:dyDescent="0.3">
      <c r="D868493" s="32">
        <v>450</v>
      </c>
    </row>
    <row r="868494" spans="4:4" x14ac:dyDescent="0.3">
      <c r="D868494" s="32">
        <v>560</v>
      </c>
    </row>
    <row r="868495" spans="4:4" x14ac:dyDescent="0.3">
      <c r="D868495" s="32">
        <v>515</v>
      </c>
    </row>
    <row r="868496" spans="4:4" x14ac:dyDescent="0.3">
      <c r="D868496" s="31">
        <v>545</v>
      </c>
    </row>
    <row r="868497" spans="4:4" x14ac:dyDescent="0.3">
      <c r="D868497" s="22">
        <v>530</v>
      </c>
    </row>
    <row r="868498" spans="4:4" x14ac:dyDescent="0.3">
      <c r="D868498" s="11"/>
    </row>
    <row r="868502" spans="4:4" x14ac:dyDescent="0.3">
      <c r="D868502" s="32">
        <v>780</v>
      </c>
    </row>
    <row r="868504" spans="4:4" x14ac:dyDescent="0.3">
      <c r="D868504" s="11"/>
    </row>
    <row r="868513" spans="4:4" x14ac:dyDescent="0.3">
      <c r="D868513" s="30">
        <v>600</v>
      </c>
    </row>
    <row r="868514" spans="4:4" x14ac:dyDescent="0.3">
      <c r="D868514" s="30">
        <v>650</v>
      </c>
    </row>
    <row r="868515" spans="4:4" x14ac:dyDescent="0.3">
      <c r="D868515" s="32">
        <v>645</v>
      </c>
    </row>
    <row r="868516" spans="4:4" x14ac:dyDescent="0.3">
      <c r="D868516" s="32">
        <v>490</v>
      </c>
    </row>
    <row r="868517" spans="4:4" x14ac:dyDescent="0.3">
      <c r="D868517" s="32">
        <v>525</v>
      </c>
    </row>
    <row r="868518" spans="4:4" x14ac:dyDescent="0.3">
      <c r="D868518" s="22">
        <v>560</v>
      </c>
    </row>
    <row r="868519" spans="4:4" x14ac:dyDescent="0.3">
      <c r="D868519" s="11"/>
    </row>
    <row r="868520" spans="4:4" x14ac:dyDescent="0.3">
      <c r="D868520" s="37">
        <v>87500</v>
      </c>
    </row>
    <row r="868521" spans="4:4" x14ac:dyDescent="0.3">
      <c r="D868521" s="37">
        <v>90000</v>
      </c>
    </row>
    <row r="868522" spans="4:4" x14ac:dyDescent="0.3">
      <c r="D868522" s="37">
        <v>45667</v>
      </c>
    </row>
    <row r="868523" spans="4:4" x14ac:dyDescent="0.3">
      <c r="D868523" s="37">
        <v>45667</v>
      </c>
    </row>
    <row r="868524" spans="4:4" x14ac:dyDescent="0.3">
      <c r="D868524" s="37">
        <v>37500</v>
      </c>
    </row>
    <row r="868525" spans="4:4" x14ac:dyDescent="0.3">
      <c r="D868525" s="37">
        <v>34167</v>
      </c>
    </row>
    <row r="868526" spans="4:4" x14ac:dyDescent="0.3">
      <c r="D868526" s="37">
        <v>40833</v>
      </c>
    </row>
    <row r="868540" spans="4:4" x14ac:dyDescent="0.3">
      <c r="D868540" s="32">
        <v>30666</v>
      </c>
    </row>
    <row r="868546" spans="4:4" x14ac:dyDescent="0.3">
      <c r="D868546" s="35">
        <v>28666</v>
      </c>
    </row>
    <row r="868547" spans="4:4" x14ac:dyDescent="0.3">
      <c r="D868547" s="32">
        <v>31333</v>
      </c>
    </row>
    <row r="868548" spans="4:4" x14ac:dyDescent="0.3">
      <c r="D868548" s="30">
        <v>32000</v>
      </c>
    </row>
    <row r="868549" spans="4:4" x14ac:dyDescent="0.3">
      <c r="D868549" s="30">
        <v>34750</v>
      </c>
    </row>
    <row r="868550" spans="4:4" x14ac:dyDescent="0.3">
      <c r="D868550" s="32">
        <v>32750</v>
      </c>
    </row>
    <row r="868551" spans="4:4" x14ac:dyDescent="0.3">
      <c r="D868551" s="31">
        <v>20125</v>
      </c>
    </row>
    <row r="868552" spans="4:4" x14ac:dyDescent="0.3">
      <c r="D868552" s="32">
        <v>31700</v>
      </c>
    </row>
    <row r="868553" spans="4:4" x14ac:dyDescent="0.3">
      <c r="D868553" s="32">
        <v>34000</v>
      </c>
    </row>
    <row r="868554" spans="4:4" x14ac:dyDescent="0.3">
      <c r="D868554" s="32">
        <v>39870</v>
      </c>
    </row>
    <row r="868555" spans="4:4" x14ac:dyDescent="0.3">
      <c r="D868555" s="32">
        <v>34787</v>
      </c>
    </row>
    <row r="868556" spans="4:4" x14ac:dyDescent="0.3">
      <c r="D868556" s="11"/>
    </row>
    <row r="868557" spans="4:4" x14ac:dyDescent="0.3">
      <c r="D868557" s="36">
        <v>69667</v>
      </c>
    </row>
    <row r="868558" spans="4:4" x14ac:dyDescent="0.3">
      <c r="D868558" s="36">
        <v>70667</v>
      </c>
    </row>
    <row r="868559" spans="4:4" x14ac:dyDescent="0.3">
      <c r="D868559" s="36">
        <v>33933</v>
      </c>
    </row>
    <row r="868560" spans="4:4" x14ac:dyDescent="0.3">
      <c r="D868560" s="36">
        <v>33933</v>
      </c>
    </row>
    <row r="868561" spans="4:4" x14ac:dyDescent="0.3">
      <c r="D868561" s="36">
        <v>23833</v>
      </c>
    </row>
    <row r="868562" spans="4:4" x14ac:dyDescent="0.3">
      <c r="D868562" s="36">
        <v>23833</v>
      </c>
    </row>
    <row r="868563" spans="4:4" x14ac:dyDescent="0.3">
      <c r="D868563" s="36">
        <v>28000</v>
      </c>
    </row>
    <row r="868578" spans="4:4" x14ac:dyDescent="0.3">
      <c r="D868578" s="35">
        <v>18333</v>
      </c>
    </row>
    <row r="868579" spans="4:4" x14ac:dyDescent="0.3">
      <c r="D868579" s="30">
        <v>16166</v>
      </c>
    </row>
    <row r="868580" spans="4:4" x14ac:dyDescent="0.3">
      <c r="D868580" s="30">
        <v>19000</v>
      </c>
    </row>
    <row r="868581" spans="4:4" x14ac:dyDescent="0.3">
      <c r="D868581" s="32">
        <v>21500</v>
      </c>
    </row>
    <row r="868582" spans="4:4" x14ac:dyDescent="0.3">
      <c r="D868582" s="32">
        <v>21375</v>
      </c>
    </row>
    <row r="868583" spans="4:4" x14ac:dyDescent="0.3">
      <c r="D868583" s="32">
        <v>19750</v>
      </c>
    </row>
    <row r="868584" spans="4:4" x14ac:dyDescent="0.3">
      <c r="D868584" s="32">
        <v>16125</v>
      </c>
    </row>
    <row r="868585" spans="4:4" x14ac:dyDescent="0.3">
      <c r="D868585" s="31">
        <v>17750</v>
      </c>
    </row>
    <row r="868586" spans="4:4" x14ac:dyDescent="0.3">
      <c r="D868586" s="32">
        <v>18125</v>
      </c>
    </row>
    <row r="868587" spans="4:4" x14ac:dyDescent="0.3">
      <c r="D868587" s="11"/>
    </row>
    <row r="868588" spans="4:4" x14ac:dyDescent="0.3">
      <c r="D868588" s="39">
        <v>0</v>
      </c>
    </row>
    <row r="868589" spans="4:4" x14ac:dyDescent="0.3">
      <c r="D868589" s="39">
        <v>0</v>
      </c>
    </row>
    <row r="868590" spans="4:4" x14ac:dyDescent="0.3">
      <c r="D868590" s="39">
        <v>0</v>
      </c>
    </row>
    <row r="868591" spans="4:4" x14ac:dyDescent="0.3">
      <c r="D868591" s="39">
        <v>0</v>
      </c>
    </row>
    <row r="868592" spans="4:4" x14ac:dyDescent="0.3">
      <c r="D868592" s="39">
        <v>0</v>
      </c>
    </row>
    <row r="868593" spans="4:4" x14ac:dyDescent="0.3">
      <c r="D868593" s="32">
        <v>123500</v>
      </c>
    </row>
    <row r="868594" spans="4:4" x14ac:dyDescent="0.3">
      <c r="D868594" s="39">
        <v>0</v>
      </c>
    </row>
    <row r="868599" spans="4:4" x14ac:dyDescent="0.3">
      <c r="D868599" s="30">
        <v>102125</v>
      </c>
    </row>
    <row r="868600" spans="4:4" x14ac:dyDescent="0.3">
      <c r="D868600" s="30">
        <v>107625</v>
      </c>
    </row>
    <row r="868601" spans="4:4" x14ac:dyDescent="0.3">
      <c r="D868601" s="32">
        <v>103250</v>
      </c>
    </row>
    <row r="868602" spans="4:4" x14ac:dyDescent="0.3">
      <c r="D868602" s="32">
        <v>105625</v>
      </c>
    </row>
    <row r="868603" spans="4:4" x14ac:dyDescent="0.3">
      <c r="D868603" s="32">
        <v>105500</v>
      </c>
    </row>
    <row r="868604" spans="4:4" x14ac:dyDescent="0.3">
      <c r="D868604" s="32">
        <v>90375</v>
      </c>
    </row>
    <row r="868605" spans="4:4" x14ac:dyDescent="0.3">
      <c r="D868605" s="32">
        <v>98000</v>
      </c>
    </row>
    <row r="868606" spans="4:4" x14ac:dyDescent="0.3">
      <c r="D868606" s="32">
        <v>95500</v>
      </c>
    </row>
    <row r="868607" spans="4:4" x14ac:dyDescent="0.3">
      <c r="D868607" s="32">
        <v>130000</v>
      </c>
    </row>
    <row r="868608" spans="4:4" x14ac:dyDescent="0.3">
      <c r="D868608" s="33">
        <v>143500</v>
      </c>
    </row>
    <row r="868609" spans="4:4" x14ac:dyDescent="0.3">
      <c r="D868609" s="11"/>
    </row>
    <row r="868620" spans="4:4" x14ac:dyDescent="0.3">
      <c r="D868620" s="31">
        <v>253</v>
      </c>
    </row>
    <row r="868621" spans="4:4" x14ac:dyDescent="0.3">
      <c r="D868621" s="31">
        <v>240</v>
      </c>
    </row>
    <row r="868622" spans="4:4" x14ac:dyDescent="0.3">
      <c r="D868622" s="31">
        <v>220</v>
      </c>
    </row>
    <row r="868623" spans="4:4" x14ac:dyDescent="0.3">
      <c r="D868623" s="31">
        <v>180</v>
      </c>
    </row>
    <row r="868624" spans="4:4" x14ac:dyDescent="0.3">
      <c r="D868624" s="36">
        <v>240</v>
      </c>
    </row>
    <row r="868625" spans="4:4" x14ac:dyDescent="0.3">
      <c r="D868625" s="31">
        <v>200</v>
      </c>
    </row>
    <row r="868626" spans="4:4" x14ac:dyDescent="0.3">
      <c r="D868626" s="31">
        <v>200</v>
      </c>
    </row>
    <row r="868627" spans="4:4" x14ac:dyDescent="0.3">
      <c r="D868627" s="31">
        <v>240</v>
      </c>
    </row>
    <row r="868628" spans="4:4" x14ac:dyDescent="0.3">
      <c r="D868628" s="31">
        <v>233</v>
      </c>
    </row>
    <row r="868629" spans="4:4" x14ac:dyDescent="0.3">
      <c r="D868629" s="31">
        <v>200</v>
      </c>
    </row>
    <row r="868630" spans="4:4" x14ac:dyDescent="0.3">
      <c r="D868630" s="31">
        <v>261</v>
      </c>
    </row>
    <row r="868631" spans="4:4" x14ac:dyDescent="0.3">
      <c r="D868631" s="31">
        <v>260</v>
      </c>
    </row>
    <row r="868632" spans="4:4" x14ac:dyDescent="0.3">
      <c r="D868632" s="31">
        <v>271</v>
      </c>
    </row>
    <row r="868633" spans="4:4" x14ac:dyDescent="0.3">
      <c r="D868633" s="31">
        <v>270</v>
      </c>
    </row>
    <row r="868634" spans="4:4" x14ac:dyDescent="0.3">
      <c r="D868634" s="31">
        <v>273</v>
      </c>
    </row>
    <row r="868635" spans="4:4" x14ac:dyDescent="0.3">
      <c r="D868635" s="31">
        <v>258</v>
      </c>
    </row>
    <row r="868636" spans="4:4" x14ac:dyDescent="0.3">
      <c r="D868636" s="36">
        <v>270</v>
      </c>
    </row>
    <row r="868637" spans="4:4" x14ac:dyDescent="0.3">
      <c r="D868637" s="31">
        <v>283</v>
      </c>
    </row>
    <row r="868638" spans="4:4" x14ac:dyDescent="0.3">
      <c r="D868638" s="31">
        <v>200</v>
      </c>
    </row>
    <row r="868639" spans="4:4" x14ac:dyDescent="0.3">
      <c r="D868639" s="31">
        <v>240</v>
      </c>
    </row>
    <row r="868640" spans="4:4" x14ac:dyDescent="0.3">
      <c r="D868640" s="31">
        <v>249</v>
      </c>
    </row>
    <row r="868641" spans="4:4" x14ac:dyDescent="0.3">
      <c r="D868641" s="31">
        <v>317</v>
      </c>
    </row>
    <row r="868642" spans="4:4" x14ac:dyDescent="0.3">
      <c r="D868642" s="31">
        <v>240</v>
      </c>
    </row>
    <row r="868643" spans="4:4" x14ac:dyDescent="0.3">
      <c r="D868643" s="14"/>
    </row>
    <row r="868644" spans="4:4" x14ac:dyDescent="0.3">
      <c r="D868644" s="31">
        <v>220</v>
      </c>
    </row>
    <row r="868645" spans="4:4" x14ac:dyDescent="0.3">
      <c r="D868645" s="31">
        <v>220</v>
      </c>
    </row>
    <row r="868646" spans="4:4" x14ac:dyDescent="0.3">
      <c r="D868646" s="31">
        <v>200</v>
      </c>
    </row>
    <row r="868647" spans="4:4" x14ac:dyDescent="0.3">
      <c r="D868647" s="31">
        <v>187</v>
      </c>
    </row>
    <row r="868648" spans="4:4" x14ac:dyDescent="0.3">
      <c r="D868648" s="31">
        <v>167</v>
      </c>
    </row>
    <row r="868649" spans="4:4" x14ac:dyDescent="0.3">
      <c r="D868649" s="31">
        <v>200</v>
      </c>
    </row>
    <row r="868650" spans="4:4" x14ac:dyDescent="0.3">
      <c r="D868650" s="31">
        <v>180</v>
      </c>
    </row>
    <row r="868651" spans="4:4" x14ac:dyDescent="0.3">
      <c r="D868651" s="31">
        <v>200</v>
      </c>
    </row>
    <row r="868652" spans="4:4" x14ac:dyDescent="0.3">
      <c r="D868652" s="31">
        <v>213</v>
      </c>
    </row>
    <row r="868653" spans="4:4" x14ac:dyDescent="0.3">
      <c r="D868653" s="31">
        <v>167</v>
      </c>
    </row>
    <row r="868654" spans="4:4" x14ac:dyDescent="0.3">
      <c r="D868654" s="31">
        <v>256</v>
      </c>
    </row>
    <row r="868655" spans="4:4" x14ac:dyDescent="0.3">
      <c r="D868655" s="31">
        <v>263</v>
      </c>
    </row>
    <row r="868656" spans="4:4" x14ac:dyDescent="0.3">
      <c r="D868656" s="31">
        <v>253</v>
      </c>
    </row>
    <row r="868657" spans="4:4" x14ac:dyDescent="0.3">
      <c r="D868657" s="31">
        <v>251</v>
      </c>
    </row>
    <row r="868658" spans="4:4" x14ac:dyDescent="0.3">
      <c r="D868658" s="31">
        <v>260</v>
      </c>
    </row>
    <row r="868659" spans="4:4" x14ac:dyDescent="0.3">
      <c r="D868659" s="31">
        <v>250</v>
      </c>
    </row>
    <row r="868660" spans="4:4" x14ac:dyDescent="0.3">
      <c r="D868660" s="31">
        <v>255</v>
      </c>
    </row>
    <row r="868661" spans="4:4" x14ac:dyDescent="0.3">
      <c r="D868661" s="31">
        <v>214</v>
      </c>
    </row>
    <row r="868662" spans="4:4" x14ac:dyDescent="0.3">
      <c r="D868662" s="31">
        <v>205</v>
      </c>
    </row>
    <row r="868663" spans="4:4" x14ac:dyDescent="0.3">
      <c r="D868663" s="31">
        <v>209</v>
      </c>
    </row>
    <row r="868664" spans="4:4" x14ac:dyDescent="0.3">
      <c r="D868664" s="31">
        <v>220</v>
      </c>
    </row>
    <row r="868665" spans="4:4" x14ac:dyDescent="0.3">
      <c r="D868665" s="31">
        <v>183</v>
      </c>
    </row>
    <row r="868666" spans="4:4" x14ac:dyDescent="0.3">
      <c r="D868666" s="32">
        <v>220</v>
      </c>
    </row>
    <row r="868667" spans="4:4" x14ac:dyDescent="0.3">
      <c r="D868667" s="31">
        <v>214</v>
      </c>
    </row>
    <row r="868668" spans="4:4" x14ac:dyDescent="0.3">
      <c r="D868668" s="2">
        <f>+AVERAGE(D868644:D868667)</f>
        <v>216.95833333333334</v>
      </c>
    </row>
    <row r="868669" spans="4:4" x14ac:dyDescent="0.3">
      <c r="D868669" s="31">
        <v>240</v>
      </c>
    </row>
    <row r="868670" spans="4:4" x14ac:dyDescent="0.3">
      <c r="D868670" s="31">
        <v>220</v>
      </c>
    </row>
    <row r="868671" spans="4:4" x14ac:dyDescent="0.3">
      <c r="D868671" s="31">
        <v>220</v>
      </c>
    </row>
    <row r="868672" spans="4:4" x14ac:dyDescent="0.3">
      <c r="D868672" s="31">
        <v>200</v>
      </c>
    </row>
    <row r="868673" spans="4:4" x14ac:dyDescent="0.3">
      <c r="D868673" s="31">
        <v>220</v>
      </c>
    </row>
    <row r="868674" spans="4:4" x14ac:dyDescent="0.3">
      <c r="D868674" s="31">
        <v>280</v>
      </c>
    </row>
    <row r="868675" spans="4:4" x14ac:dyDescent="0.3">
      <c r="D868675" s="31">
        <v>227</v>
      </c>
    </row>
    <row r="868676" spans="4:4" x14ac:dyDescent="0.3">
      <c r="D868676" s="31">
        <v>240</v>
      </c>
    </row>
    <row r="868677" spans="4:4" x14ac:dyDescent="0.3">
      <c r="D868677" s="31">
        <v>266</v>
      </c>
    </row>
    <row r="868678" spans="4:4" x14ac:dyDescent="0.3">
      <c r="D868678" s="36">
        <v>266</v>
      </c>
    </row>
    <row r="868679" spans="4:4" x14ac:dyDescent="0.3">
      <c r="D868679" s="36">
        <v>250</v>
      </c>
    </row>
    <row r="868680" spans="4:4" x14ac:dyDescent="0.3">
      <c r="D868680" s="31">
        <v>250</v>
      </c>
    </row>
    <row r="868681" spans="4:4" x14ac:dyDescent="0.3">
      <c r="D868681" s="31">
        <v>263</v>
      </c>
    </row>
    <row r="868682" spans="4:4" x14ac:dyDescent="0.3">
      <c r="D868682" s="31">
        <v>250</v>
      </c>
    </row>
    <row r="868683" spans="4:4" x14ac:dyDescent="0.3">
      <c r="D868683" s="31">
        <v>255</v>
      </c>
    </row>
    <row r="868684" spans="4:4" x14ac:dyDescent="0.3">
      <c r="D868684" s="31">
        <v>257</v>
      </c>
    </row>
    <row r="868685" spans="4:4" x14ac:dyDescent="0.3">
      <c r="D868685" s="31">
        <v>252</v>
      </c>
    </row>
    <row r="868686" spans="4:4" x14ac:dyDescent="0.3">
      <c r="D868686" s="31">
        <v>318</v>
      </c>
    </row>
    <row r="868687" spans="4:4" x14ac:dyDescent="0.3">
      <c r="D868687" s="31">
        <v>257</v>
      </c>
    </row>
    <row r="868688" spans="4:4" x14ac:dyDescent="0.3">
      <c r="D868688" s="31">
        <v>245</v>
      </c>
    </row>
    <row r="868689" spans="4:4" x14ac:dyDescent="0.3">
      <c r="D868689" s="31">
        <v>240</v>
      </c>
    </row>
    <row r="868690" spans="4:4" x14ac:dyDescent="0.3">
      <c r="D868690" s="31">
        <v>240</v>
      </c>
    </row>
    <row r="868691" spans="4:4" x14ac:dyDescent="0.3">
      <c r="D868691" s="2">
        <f>+AVERAGE(D868669:D868690)</f>
        <v>248</v>
      </c>
    </row>
    <row r="868692" spans="4:4" x14ac:dyDescent="0.3">
      <c r="D868692" s="31">
        <v>526</v>
      </c>
    </row>
    <row r="868693" spans="4:4" x14ac:dyDescent="0.3">
      <c r="D868693" s="31">
        <v>550</v>
      </c>
    </row>
    <row r="868694" spans="4:4" x14ac:dyDescent="0.3">
      <c r="D868694" s="31">
        <v>550</v>
      </c>
    </row>
    <row r="868695" spans="4:4" x14ac:dyDescent="0.3">
      <c r="D868695" s="31">
        <v>616</v>
      </c>
    </row>
    <row r="868696" spans="4:4" x14ac:dyDescent="0.3">
      <c r="D868696" s="31">
        <v>550</v>
      </c>
    </row>
    <row r="868697" spans="4:4" x14ac:dyDescent="0.3">
      <c r="D868697" s="31">
        <v>566</v>
      </c>
    </row>
    <row r="868698" spans="4:4" x14ac:dyDescent="0.3">
      <c r="D868698" s="31">
        <v>550</v>
      </c>
    </row>
    <row r="868700" spans="4:4" x14ac:dyDescent="0.3">
      <c r="D868700" s="31">
        <v>520</v>
      </c>
    </row>
    <row r="868701" spans="4:4" x14ac:dyDescent="0.3">
      <c r="D868701" s="31">
        <v>527</v>
      </c>
    </row>
    <row r="868702" spans="4:4" x14ac:dyDescent="0.3">
      <c r="D868702" s="31">
        <v>500</v>
      </c>
    </row>
    <row r="868703" spans="4:4" x14ac:dyDescent="0.3">
      <c r="D868703" s="31">
        <v>460</v>
      </c>
    </row>
    <row r="868704" spans="4:4" x14ac:dyDescent="0.3">
      <c r="D868704" s="31">
        <v>480</v>
      </c>
    </row>
    <row r="868705" spans="4:4" x14ac:dyDescent="0.3">
      <c r="D868705" s="31">
        <v>520</v>
      </c>
    </row>
    <row r="868706" spans="4:4" x14ac:dyDescent="0.3">
      <c r="D868706" s="31">
        <v>500</v>
      </c>
    </row>
    <row r="868707" spans="4:4" x14ac:dyDescent="0.3">
      <c r="D868707" s="31">
        <v>520</v>
      </c>
    </row>
    <row r="868708" spans="4:4" x14ac:dyDescent="0.3">
      <c r="D868708" s="31">
        <v>567</v>
      </c>
    </row>
    <row r="868709" spans="4:4" x14ac:dyDescent="0.3">
      <c r="D868709" s="31">
        <v>500</v>
      </c>
    </row>
    <row r="868710" spans="4:4" x14ac:dyDescent="0.3">
      <c r="D868710" s="31">
        <v>750</v>
      </c>
    </row>
    <row r="868711" spans="4:4" x14ac:dyDescent="0.3">
      <c r="D868711" s="31">
        <v>750</v>
      </c>
    </row>
    <row r="868712" spans="4:4" x14ac:dyDescent="0.3">
      <c r="D868712" s="36">
        <v>766</v>
      </c>
    </row>
    <row r="868713" spans="4:4" x14ac:dyDescent="0.3">
      <c r="D868713" s="31">
        <v>750</v>
      </c>
    </row>
    <row r="868714" spans="4:4" x14ac:dyDescent="0.3">
      <c r="D868714" s="31">
        <v>800</v>
      </c>
    </row>
    <row r="868715" spans="4:4" x14ac:dyDescent="0.3">
      <c r="D868715" s="31">
        <v>693</v>
      </c>
    </row>
    <row r="868716" spans="4:4" x14ac:dyDescent="0.3">
      <c r="D868716" s="31">
        <v>700</v>
      </c>
    </row>
    <row r="868717" spans="4:4" x14ac:dyDescent="0.3">
      <c r="D868717" s="31">
        <v>487</v>
      </c>
    </row>
    <row r="868718" spans="4:4" x14ac:dyDescent="0.3">
      <c r="D868718" s="31">
        <v>492</v>
      </c>
    </row>
    <row r="868719" spans="4:4" x14ac:dyDescent="0.3">
      <c r="D868719" s="31">
        <v>500</v>
      </c>
    </row>
    <row r="868720" spans="4:4" x14ac:dyDescent="0.3">
      <c r="D868720" s="31">
        <v>482</v>
      </c>
    </row>
    <row r="868721" spans="4:4" x14ac:dyDescent="0.3">
      <c r="D868721" s="31">
        <v>468</v>
      </c>
    </row>
    <row r="868722" spans="4:4" x14ac:dyDescent="0.3">
      <c r="D868722" s="31">
        <v>468</v>
      </c>
    </row>
    <row r="868723" spans="4:4" x14ac:dyDescent="0.3">
      <c r="D868723" s="2">
        <f>+AVERAGE(D868700:D868722)</f>
        <v>573.91304347826087</v>
      </c>
    </row>
    <row r="868724" spans="4:4" x14ac:dyDescent="0.3">
      <c r="D868724" s="31">
        <v>540</v>
      </c>
    </row>
    <row r="868725" spans="4:4" x14ac:dyDescent="0.3">
      <c r="D868725" s="31">
        <v>580</v>
      </c>
    </row>
    <row r="868726" spans="4:4" x14ac:dyDescent="0.3">
      <c r="D868726" s="31">
        <v>480</v>
      </c>
    </row>
    <row r="868727" spans="4:4" x14ac:dyDescent="0.3">
      <c r="D868727" s="31">
        <v>520</v>
      </c>
    </row>
    <row r="868728" spans="4:4" x14ac:dyDescent="0.3">
      <c r="D868728" s="31">
        <v>480</v>
      </c>
    </row>
    <row r="868729" spans="4:4" x14ac:dyDescent="0.3">
      <c r="D868729" s="31">
        <v>480</v>
      </c>
    </row>
    <row r="868730" spans="4:4" x14ac:dyDescent="0.3">
      <c r="D868730" s="31">
        <v>480</v>
      </c>
    </row>
    <row r="868731" spans="4:4" x14ac:dyDescent="0.3">
      <c r="D868731" s="31">
        <v>480</v>
      </c>
    </row>
    <row r="868732" spans="4:4" x14ac:dyDescent="0.3">
      <c r="D868732" s="31">
        <v>560</v>
      </c>
    </row>
    <row r="868733" spans="4:4" x14ac:dyDescent="0.3">
      <c r="D868733" s="31">
        <v>500</v>
      </c>
    </row>
    <row r="868734" spans="4:4" x14ac:dyDescent="0.3">
      <c r="D868734" s="31">
        <v>700</v>
      </c>
    </row>
    <row r="868735" spans="4:4" x14ac:dyDescent="0.3">
      <c r="D868735" s="31">
        <v>680</v>
      </c>
    </row>
    <row r="868736" spans="4:4" x14ac:dyDescent="0.3">
      <c r="D868736" s="31">
        <v>700</v>
      </c>
    </row>
    <row r="868737" spans="4:4" x14ac:dyDescent="0.3">
      <c r="D868737" s="31">
        <v>700</v>
      </c>
    </row>
    <row r="868738" spans="4:4" x14ac:dyDescent="0.3">
      <c r="D868738" s="31">
        <v>813</v>
      </c>
    </row>
    <row r="868739" spans="4:4" x14ac:dyDescent="0.3">
      <c r="D868739" s="31">
        <v>816</v>
      </c>
    </row>
    <row r="868740" spans="4:4" x14ac:dyDescent="0.3">
      <c r="D868740" s="31">
        <v>560</v>
      </c>
    </row>
    <row r="868741" spans="4:4" x14ac:dyDescent="0.3">
      <c r="D868741" s="31">
        <v>574</v>
      </c>
    </row>
    <row r="868742" spans="4:4" x14ac:dyDescent="0.3">
      <c r="D868742" s="31">
        <v>630</v>
      </c>
    </row>
    <row r="868743" spans="4:4" x14ac:dyDescent="0.3">
      <c r="D868743" s="31">
        <v>460</v>
      </c>
    </row>
    <row r="868744" spans="4:4" x14ac:dyDescent="0.3">
      <c r="D868744" s="31">
        <v>550</v>
      </c>
    </row>
    <row r="868745" spans="4:4" x14ac:dyDescent="0.3">
      <c r="D868745" s="31">
        <v>700</v>
      </c>
    </row>
    <row r="868746" spans="4:4" x14ac:dyDescent="0.3">
      <c r="D868746" s="31">
        <v>500</v>
      </c>
    </row>
    <row r="868747" spans="4:4" x14ac:dyDescent="0.3">
      <c r="D868747" s="2">
        <f>+AVERAGE(D868724:D868746)</f>
        <v>586.21739130434787</v>
      </c>
    </row>
    <row r="868748" spans="4:4" x14ac:dyDescent="0.3">
      <c r="D868748" s="31">
        <v>22000</v>
      </c>
    </row>
    <row r="868749" spans="4:4" x14ac:dyDescent="0.3">
      <c r="D868749" s="31">
        <v>23833</v>
      </c>
    </row>
    <row r="868750" spans="4:4" x14ac:dyDescent="0.3">
      <c r="D868750" s="31">
        <v>21500</v>
      </c>
    </row>
    <row r="868751" spans="4:4" x14ac:dyDescent="0.3">
      <c r="D868751" s="31">
        <v>21250</v>
      </c>
    </row>
    <row r="868752" spans="4:4" x14ac:dyDescent="0.3">
      <c r="D868752" s="31">
        <v>20500</v>
      </c>
    </row>
    <row r="868753" spans="4:4" x14ac:dyDescent="0.3">
      <c r="D868753" s="31">
        <v>21500</v>
      </c>
    </row>
    <row r="868754" spans="4:4" x14ac:dyDescent="0.3">
      <c r="D868754" s="31">
        <v>22166</v>
      </c>
    </row>
    <row r="868755" spans="4:4" x14ac:dyDescent="0.3">
      <c r="D868755" s="31">
        <v>15416</v>
      </c>
    </row>
    <row r="868756" spans="4:4" x14ac:dyDescent="0.3">
      <c r="D868756" s="31">
        <v>21333</v>
      </c>
    </row>
    <row r="868757" spans="4:4" x14ac:dyDescent="0.3">
      <c r="D868757" s="31">
        <v>21000</v>
      </c>
    </row>
    <row r="868758" spans="4:4" x14ac:dyDescent="0.3">
      <c r="D868758" s="31">
        <v>23333</v>
      </c>
    </row>
    <row r="868759" spans="4:4" x14ac:dyDescent="0.3">
      <c r="D868759" s="31">
        <v>23583</v>
      </c>
    </row>
    <row r="868760" spans="4:4" x14ac:dyDescent="0.3">
      <c r="D868760" s="31">
        <v>22500</v>
      </c>
    </row>
    <row r="868761" spans="4:4" x14ac:dyDescent="0.3">
      <c r="D868761" s="31">
        <v>22250</v>
      </c>
    </row>
    <row r="868762" spans="4:4" x14ac:dyDescent="0.3">
      <c r="D868762" s="31">
        <v>22166</v>
      </c>
    </row>
    <row r="868763" spans="4:4" x14ac:dyDescent="0.3">
      <c r="D868763" s="31">
        <v>27000</v>
      </c>
    </row>
    <row r="868764" spans="4:4" x14ac:dyDescent="0.3">
      <c r="D868764" s="31">
        <v>24300</v>
      </c>
    </row>
    <row r="868765" spans="4:4" x14ac:dyDescent="0.3">
      <c r="D868765" s="31">
        <v>19700</v>
      </c>
    </row>
    <row r="868766" spans="4:4" x14ac:dyDescent="0.3">
      <c r="D868766" s="31">
        <v>25500</v>
      </c>
    </row>
    <row r="868767" spans="4:4" x14ac:dyDescent="0.3">
      <c r="D868767" s="31">
        <v>19500</v>
      </c>
    </row>
    <row r="868768" spans="4:4" x14ac:dyDescent="0.3">
      <c r="D868768" s="31">
        <v>17900</v>
      </c>
    </row>
    <row r="868769" spans="4:4" x14ac:dyDescent="0.3">
      <c r="D868769" s="31">
        <v>23833</v>
      </c>
    </row>
    <row r="868770" spans="4:4" x14ac:dyDescent="0.3">
      <c r="D868770" s="37">
        <f>+AVERAGE(D868748:D868769)</f>
        <v>21911.954545454544</v>
      </c>
    </row>
    <row r="868771" spans="4:4" x14ac:dyDescent="0.3">
      <c r="D868771" s="31">
        <v>14500</v>
      </c>
    </row>
    <row r="868772" spans="4:4" x14ac:dyDescent="0.3">
      <c r="D868772" s="31">
        <v>15500</v>
      </c>
    </row>
    <row r="868773" spans="4:4" x14ac:dyDescent="0.3">
      <c r="D868773" s="31">
        <v>14750</v>
      </c>
    </row>
    <row r="868774" spans="4:4" x14ac:dyDescent="0.3">
      <c r="D868774" s="31">
        <v>14000</v>
      </c>
    </row>
    <row r="868775" spans="4:4" x14ac:dyDescent="0.3">
      <c r="D868775" s="31">
        <v>14000</v>
      </c>
    </row>
    <row r="868776" spans="4:4" x14ac:dyDescent="0.3">
      <c r="D868776" s="31">
        <v>14500</v>
      </c>
    </row>
    <row r="868777" spans="4:4" x14ac:dyDescent="0.3">
      <c r="D868777" s="31">
        <v>14000</v>
      </c>
    </row>
    <row r="868778" spans="4:4" x14ac:dyDescent="0.3">
      <c r="D868778" s="31">
        <v>14250</v>
      </c>
    </row>
    <row r="868779" spans="4:4" x14ac:dyDescent="0.3">
      <c r="D868779" s="31">
        <v>14500</v>
      </c>
    </row>
    <row r="868780" spans="4:4" x14ac:dyDescent="0.3">
      <c r="D868780" s="31">
        <v>14000</v>
      </c>
    </row>
    <row r="868781" spans="4:4" x14ac:dyDescent="0.3">
      <c r="D868781" s="31">
        <v>16000</v>
      </c>
    </row>
    <row r="868782" spans="4:4" x14ac:dyDescent="0.3">
      <c r="D868782" s="31">
        <v>15500</v>
      </c>
    </row>
    <row r="868783" spans="4:4" x14ac:dyDescent="0.3">
      <c r="D868783" s="31">
        <v>14750</v>
      </c>
    </row>
    <row r="868784" spans="4:4" x14ac:dyDescent="0.3">
      <c r="D868784" s="31">
        <v>13833</v>
      </c>
    </row>
    <row r="868785" spans="4:4" x14ac:dyDescent="0.3">
      <c r="D868785" s="31">
        <v>14583</v>
      </c>
    </row>
    <row r="868786" spans="4:4" x14ac:dyDescent="0.3">
      <c r="D868786" s="31">
        <v>17525</v>
      </c>
    </row>
    <row r="868787" spans="4:4" x14ac:dyDescent="0.3">
      <c r="D868787" s="31">
        <v>18750</v>
      </c>
    </row>
    <row r="868788" spans="4:4" x14ac:dyDescent="0.3">
      <c r="D868788" s="31">
        <v>13575</v>
      </c>
    </row>
    <row r="868789" spans="4:4" x14ac:dyDescent="0.3">
      <c r="D868789" s="31">
        <v>18300</v>
      </c>
    </row>
    <row r="868790" spans="4:4" x14ac:dyDescent="0.3">
      <c r="D868790" s="31">
        <v>15025</v>
      </c>
    </row>
    <row r="868791" spans="4:4" x14ac:dyDescent="0.3">
      <c r="D868791" s="31">
        <v>12200</v>
      </c>
    </row>
    <row r="868792" spans="4:4" x14ac:dyDescent="0.3">
      <c r="D868792" s="31">
        <v>15500</v>
      </c>
    </row>
    <row r="868793" spans="4:4" x14ac:dyDescent="0.3">
      <c r="D868793" s="2">
        <f>+AVERAGE(D868771:D868792)</f>
        <v>14979.136363636364</v>
      </c>
    </row>
    <row r="868794" spans="4:4" x14ac:dyDescent="0.3">
      <c r="D868794" s="31">
        <v>144333</v>
      </c>
    </row>
    <row r="868795" spans="4:4" x14ac:dyDescent="0.3">
      <c r="D868795" s="31">
        <v>141125</v>
      </c>
    </row>
    <row r="868796" spans="4:4" x14ac:dyDescent="0.3">
      <c r="D868796" s="2">
        <f>+AVERAGE(D868794:D868795)</f>
        <v>142729</v>
      </c>
    </row>
    <row r="868797" spans="4:4" x14ac:dyDescent="0.3">
      <c r="D868797" s="31">
        <v>653</v>
      </c>
    </row>
    <row r="868798" spans="4:4" x14ac:dyDescent="0.3">
      <c r="D868798" s="31">
        <v>600</v>
      </c>
    </row>
    <row r="868799" spans="4:4" x14ac:dyDescent="0.3">
      <c r="D868799" s="31">
        <v>586</v>
      </c>
    </row>
    <row r="868800" spans="4:4" x14ac:dyDescent="0.3">
      <c r="D868800" s="31">
        <v>593</v>
      </c>
    </row>
    <row r="868801" spans="4:4" x14ac:dyDescent="0.3">
      <c r="D868801" s="31">
        <v>655</v>
      </c>
    </row>
    <row r="868802" spans="4:4" x14ac:dyDescent="0.3">
      <c r="D868802" s="31">
        <v>625</v>
      </c>
    </row>
    <row r="868803" spans="4:4" x14ac:dyDescent="0.3">
      <c r="D868803" s="31">
        <v>616</v>
      </c>
    </row>
    <row r="868804" spans="4:4" x14ac:dyDescent="0.3">
      <c r="D868804" s="37">
        <f>+AVERAGE(D868797:D868803)</f>
        <v>618.28571428571433</v>
      </c>
    </row>
    <row r="884737" spans="4:4" x14ac:dyDescent="0.3">
      <c r="D884737" s="29">
        <v>44713</v>
      </c>
    </row>
    <row r="884738" spans="4:4" x14ac:dyDescent="0.3">
      <c r="D884738" s="30" t="s">
        <v>232</v>
      </c>
    </row>
    <row r="884739" spans="4:4" x14ac:dyDescent="0.3">
      <c r="D884739" s="31">
        <v>2022</v>
      </c>
    </row>
    <row r="884755" spans="4:4" x14ac:dyDescent="0.3">
      <c r="D884755" s="34">
        <v>434</v>
      </c>
    </row>
    <row r="884756" spans="4:4" x14ac:dyDescent="0.3">
      <c r="D884756" s="30">
        <v>275</v>
      </c>
    </row>
    <row r="884757" spans="4:4" x14ac:dyDescent="0.3">
      <c r="D884757" s="30">
        <v>290</v>
      </c>
    </row>
    <row r="884758" spans="4:4" x14ac:dyDescent="0.3">
      <c r="D884758" s="35">
        <v>434</v>
      </c>
    </row>
    <row r="884759" spans="4:4" x14ac:dyDescent="0.3">
      <c r="D884759" s="32">
        <v>275</v>
      </c>
    </row>
    <row r="884760" spans="4:4" x14ac:dyDescent="0.3">
      <c r="D884760" s="32">
        <v>300</v>
      </c>
    </row>
    <row r="884761" spans="4:4" x14ac:dyDescent="0.3">
      <c r="D884761" s="32">
        <v>265</v>
      </c>
    </row>
    <row r="884762" spans="4:4" x14ac:dyDescent="0.3">
      <c r="D884762" s="32">
        <v>290</v>
      </c>
    </row>
    <row r="884763" spans="4:4" x14ac:dyDescent="0.3">
      <c r="D884763" s="32">
        <v>290</v>
      </c>
    </row>
    <row r="884764" spans="4:4" x14ac:dyDescent="0.3">
      <c r="D884764" s="31">
        <v>260</v>
      </c>
    </row>
    <row r="884765" spans="4:4" x14ac:dyDescent="0.3">
      <c r="D884765" s="31">
        <v>800</v>
      </c>
    </row>
    <row r="884766" spans="4:4" x14ac:dyDescent="0.3">
      <c r="D884766" s="31">
        <v>800</v>
      </c>
    </row>
    <row r="884767" spans="4:4" x14ac:dyDescent="0.3">
      <c r="D884767" s="31">
        <v>300</v>
      </c>
    </row>
    <row r="884768" spans="4:4" x14ac:dyDescent="0.3">
      <c r="D884768" s="31">
        <v>300</v>
      </c>
    </row>
    <row r="884769" spans="4:4" x14ac:dyDescent="0.3">
      <c r="D884769" s="31">
        <v>300</v>
      </c>
    </row>
    <row r="884770" spans="4:4" x14ac:dyDescent="0.3">
      <c r="D884770" s="31">
        <v>280</v>
      </c>
    </row>
    <row r="884771" spans="4:4" x14ac:dyDescent="0.3">
      <c r="D884771" s="31">
        <v>293</v>
      </c>
    </row>
    <row r="884772" spans="4:4" x14ac:dyDescent="0.3">
      <c r="D884772" s="31">
        <v>320</v>
      </c>
    </row>
    <row r="884774" spans="4:4" x14ac:dyDescent="0.3">
      <c r="D884774" s="36">
        <v>0</v>
      </c>
    </row>
    <row r="884775" spans="4:4" x14ac:dyDescent="0.3">
      <c r="D884775" s="36">
        <v>0</v>
      </c>
    </row>
    <row r="884776" spans="4:4" x14ac:dyDescent="0.3">
      <c r="D884776" s="36">
        <v>245</v>
      </c>
    </row>
    <row r="884777" spans="4:4" x14ac:dyDescent="0.3">
      <c r="D884777" s="36">
        <v>245</v>
      </c>
    </row>
    <row r="884778" spans="4:4" x14ac:dyDescent="0.3">
      <c r="D884778" s="36">
        <v>0</v>
      </c>
    </row>
    <row r="884779" spans="4:4" x14ac:dyDescent="0.3">
      <c r="D884779" s="36">
        <v>0</v>
      </c>
    </row>
    <row r="884780" spans="4:4" x14ac:dyDescent="0.3">
      <c r="D884780" s="36">
        <v>300</v>
      </c>
    </row>
    <row r="884792" spans="4:4" x14ac:dyDescent="0.3">
      <c r="D884792" s="30">
        <v>220</v>
      </c>
    </row>
    <row r="884793" spans="4:4" x14ac:dyDescent="0.3">
      <c r="D884793" s="32">
        <v>250</v>
      </c>
    </row>
    <row r="884794" spans="4:4" x14ac:dyDescent="0.3">
      <c r="D884794" s="30">
        <v>250</v>
      </c>
    </row>
    <row r="884795" spans="4:4" x14ac:dyDescent="0.3">
      <c r="D884795" s="32">
        <v>230</v>
      </c>
    </row>
    <row r="884796" spans="4:4" x14ac:dyDescent="0.3">
      <c r="D884796" s="32">
        <v>270</v>
      </c>
    </row>
    <row r="884797" spans="4:4" x14ac:dyDescent="0.3">
      <c r="D884797" s="32">
        <v>200</v>
      </c>
    </row>
    <row r="884798" spans="4:4" x14ac:dyDescent="0.3">
      <c r="D884798" s="32">
        <v>125</v>
      </c>
    </row>
    <row r="884799" spans="4:4" x14ac:dyDescent="0.3">
      <c r="D884799" s="32">
        <v>240</v>
      </c>
    </row>
    <row r="884800" spans="4:4" x14ac:dyDescent="0.3">
      <c r="D884800" s="31">
        <v>220</v>
      </c>
    </row>
    <row r="884802" spans="4:4" x14ac:dyDescent="0.3">
      <c r="D884802" s="36">
        <v>260</v>
      </c>
    </row>
    <row r="884804" spans="4:4" x14ac:dyDescent="0.3">
      <c r="D884804" s="36">
        <v>0</v>
      </c>
    </row>
    <row r="884805" spans="4:4" x14ac:dyDescent="0.3">
      <c r="D884805" s="36">
        <v>0</v>
      </c>
    </row>
    <row r="884806" spans="4:4" x14ac:dyDescent="0.3">
      <c r="D884806" s="36">
        <v>0</v>
      </c>
    </row>
    <row r="884807" spans="4:4" x14ac:dyDescent="0.3">
      <c r="D884807" s="36">
        <v>0</v>
      </c>
    </row>
    <row r="884808" spans="4:4" x14ac:dyDescent="0.3">
      <c r="D884808" s="36">
        <v>0</v>
      </c>
    </row>
    <row r="884809" spans="4:4" x14ac:dyDescent="0.3">
      <c r="D884809" s="36">
        <v>0</v>
      </c>
    </row>
    <row r="884810" spans="4:4" x14ac:dyDescent="0.3">
      <c r="D884810" s="36">
        <v>533</v>
      </c>
    </row>
    <row r="884819" spans="4:4" x14ac:dyDescent="0.3">
      <c r="D884819" s="32">
        <v>320</v>
      </c>
    </row>
    <row r="884823" spans="4:4" x14ac:dyDescent="0.3">
      <c r="D884823" s="35">
        <v>333</v>
      </c>
    </row>
    <row r="884824" spans="4:4" x14ac:dyDescent="0.3">
      <c r="D884824" s="35">
        <v>300</v>
      </c>
    </row>
    <row r="884825" spans="4:4" x14ac:dyDescent="0.3">
      <c r="D884825" s="23">
        <v>250</v>
      </c>
    </row>
    <row r="884833" spans="4:4" x14ac:dyDescent="0.3">
      <c r="D884833" s="22">
        <v>260</v>
      </c>
    </row>
    <row r="884835" spans="4:4" x14ac:dyDescent="0.3">
      <c r="D884835" s="38">
        <v>720</v>
      </c>
    </row>
    <row r="884836" spans="4:4" x14ac:dyDescent="0.3">
      <c r="D884836" s="38">
        <v>800</v>
      </c>
    </row>
    <row r="884837" spans="4:4" x14ac:dyDescent="0.3">
      <c r="D884837" s="38">
        <v>947</v>
      </c>
    </row>
    <row r="884838" spans="4:4" x14ac:dyDescent="0.3">
      <c r="D884838" s="38">
        <v>947</v>
      </c>
    </row>
    <row r="884839" spans="4:4" x14ac:dyDescent="0.3">
      <c r="D884839" s="38">
        <v>1000</v>
      </c>
    </row>
    <row r="884840" spans="4:4" x14ac:dyDescent="0.3">
      <c r="D884840" s="38">
        <v>1000</v>
      </c>
    </row>
    <row r="884841" spans="4:4" x14ac:dyDescent="0.3">
      <c r="D884841" s="38">
        <v>933</v>
      </c>
    </row>
    <row r="884857" spans="4:4" x14ac:dyDescent="0.3">
      <c r="D884857" s="32">
        <v>506</v>
      </c>
    </row>
    <row r="884858" spans="4:4" x14ac:dyDescent="0.3">
      <c r="D884858" s="32">
        <v>546</v>
      </c>
    </row>
    <row r="884860" spans="4:4" x14ac:dyDescent="0.3">
      <c r="D884860" s="35">
        <v>750</v>
      </c>
    </row>
    <row r="884861" spans="4:4" x14ac:dyDescent="0.3">
      <c r="D884861" s="30">
        <v>775</v>
      </c>
    </row>
    <row r="884862" spans="4:4" x14ac:dyDescent="0.3">
      <c r="D884862" s="30">
        <v>785</v>
      </c>
    </row>
    <row r="884863" spans="4:4" x14ac:dyDescent="0.3">
      <c r="D884863" s="32">
        <v>790</v>
      </c>
    </row>
    <row r="884864" spans="4:4" x14ac:dyDescent="0.3">
      <c r="D884864" s="32">
        <v>790</v>
      </c>
    </row>
    <row r="884865" spans="4:4" x14ac:dyDescent="0.3">
      <c r="D884865" s="32">
        <v>790</v>
      </c>
    </row>
    <row r="884866" spans="4:4" x14ac:dyDescent="0.3">
      <c r="D884866" s="31">
        <v>760</v>
      </c>
    </row>
    <row r="884867" spans="4:4" x14ac:dyDescent="0.3">
      <c r="D884867" s="32">
        <v>790</v>
      </c>
    </row>
    <row r="884869" spans="4:4" x14ac:dyDescent="0.3">
      <c r="D884869" s="35">
        <v>466</v>
      </c>
    </row>
    <row r="884870" spans="4:4" x14ac:dyDescent="0.3">
      <c r="D884870" s="35">
        <v>400</v>
      </c>
    </row>
    <row r="884871" spans="4:4" x14ac:dyDescent="0.3">
      <c r="D884871" s="11">
        <f>+AVERAGE(D884869:D884870)</f>
        <v>433</v>
      </c>
    </row>
    <row r="884875" spans="4:4" x14ac:dyDescent="0.3">
      <c r="D884875" s="32">
        <v>680</v>
      </c>
    </row>
    <row r="884876" spans="4:4" x14ac:dyDescent="0.3">
      <c r="D884876" s="30">
        <v>640</v>
      </c>
    </row>
    <row r="884877" spans="4:4" x14ac:dyDescent="0.3">
      <c r="D884877" s="32">
        <v>450</v>
      </c>
    </row>
    <row r="884878" spans="4:4" x14ac:dyDescent="0.3">
      <c r="D884878" s="32">
        <v>560</v>
      </c>
    </row>
    <row r="884879" spans="4:4" x14ac:dyDescent="0.3">
      <c r="D884879" s="32">
        <v>515</v>
      </c>
    </row>
    <row r="884880" spans="4:4" x14ac:dyDescent="0.3">
      <c r="D884880" s="31">
        <v>545</v>
      </c>
    </row>
    <row r="884881" spans="4:4" x14ac:dyDescent="0.3">
      <c r="D884881" s="22">
        <v>530</v>
      </c>
    </row>
    <row r="884882" spans="4:4" x14ac:dyDescent="0.3">
      <c r="D884882" s="11"/>
    </row>
    <row r="884886" spans="4:4" x14ac:dyDescent="0.3">
      <c r="D884886" s="32">
        <v>780</v>
      </c>
    </row>
    <row r="884888" spans="4:4" x14ac:dyDescent="0.3">
      <c r="D884888" s="11"/>
    </row>
    <row r="884897" spans="4:4" x14ac:dyDescent="0.3">
      <c r="D884897" s="30">
        <v>600</v>
      </c>
    </row>
    <row r="884898" spans="4:4" x14ac:dyDescent="0.3">
      <c r="D884898" s="30">
        <v>650</v>
      </c>
    </row>
    <row r="884899" spans="4:4" x14ac:dyDescent="0.3">
      <c r="D884899" s="32">
        <v>645</v>
      </c>
    </row>
    <row r="884900" spans="4:4" x14ac:dyDescent="0.3">
      <c r="D884900" s="32">
        <v>490</v>
      </c>
    </row>
    <row r="884901" spans="4:4" x14ac:dyDescent="0.3">
      <c r="D884901" s="32">
        <v>525</v>
      </c>
    </row>
    <row r="884902" spans="4:4" x14ac:dyDescent="0.3">
      <c r="D884902" s="22">
        <v>560</v>
      </c>
    </row>
    <row r="884903" spans="4:4" x14ac:dyDescent="0.3">
      <c r="D884903" s="11"/>
    </row>
    <row r="884904" spans="4:4" x14ac:dyDescent="0.3">
      <c r="D884904" s="37">
        <v>87500</v>
      </c>
    </row>
    <row r="884905" spans="4:4" x14ac:dyDescent="0.3">
      <c r="D884905" s="37">
        <v>90000</v>
      </c>
    </row>
    <row r="884906" spans="4:4" x14ac:dyDescent="0.3">
      <c r="D884906" s="37">
        <v>45667</v>
      </c>
    </row>
    <row r="884907" spans="4:4" x14ac:dyDescent="0.3">
      <c r="D884907" s="37">
        <v>45667</v>
      </c>
    </row>
    <row r="884908" spans="4:4" x14ac:dyDescent="0.3">
      <c r="D884908" s="37">
        <v>37500</v>
      </c>
    </row>
    <row r="884909" spans="4:4" x14ac:dyDescent="0.3">
      <c r="D884909" s="37">
        <v>34167</v>
      </c>
    </row>
    <row r="884910" spans="4:4" x14ac:dyDescent="0.3">
      <c r="D884910" s="37">
        <v>40833</v>
      </c>
    </row>
    <row r="884924" spans="4:4" x14ac:dyDescent="0.3">
      <c r="D884924" s="32">
        <v>30666</v>
      </c>
    </row>
    <row r="884930" spans="4:4" x14ac:dyDescent="0.3">
      <c r="D884930" s="35">
        <v>28666</v>
      </c>
    </row>
    <row r="884931" spans="4:4" x14ac:dyDescent="0.3">
      <c r="D884931" s="32">
        <v>31333</v>
      </c>
    </row>
    <row r="884932" spans="4:4" x14ac:dyDescent="0.3">
      <c r="D884932" s="30">
        <v>32000</v>
      </c>
    </row>
    <row r="884933" spans="4:4" x14ac:dyDescent="0.3">
      <c r="D884933" s="30">
        <v>34750</v>
      </c>
    </row>
    <row r="884934" spans="4:4" x14ac:dyDescent="0.3">
      <c r="D884934" s="32">
        <v>32750</v>
      </c>
    </row>
    <row r="884935" spans="4:4" x14ac:dyDescent="0.3">
      <c r="D884935" s="31">
        <v>20125</v>
      </c>
    </row>
    <row r="884936" spans="4:4" x14ac:dyDescent="0.3">
      <c r="D884936" s="32">
        <v>31700</v>
      </c>
    </row>
    <row r="884937" spans="4:4" x14ac:dyDescent="0.3">
      <c r="D884937" s="32">
        <v>34000</v>
      </c>
    </row>
    <row r="884938" spans="4:4" x14ac:dyDescent="0.3">
      <c r="D884938" s="32">
        <v>39870</v>
      </c>
    </row>
    <row r="884939" spans="4:4" x14ac:dyDescent="0.3">
      <c r="D884939" s="32">
        <v>34787</v>
      </c>
    </row>
    <row r="884940" spans="4:4" x14ac:dyDescent="0.3">
      <c r="D884940" s="11"/>
    </row>
    <row r="884941" spans="4:4" x14ac:dyDescent="0.3">
      <c r="D884941" s="36">
        <v>69667</v>
      </c>
    </row>
    <row r="884942" spans="4:4" x14ac:dyDescent="0.3">
      <c r="D884942" s="36">
        <v>70667</v>
      </c>
    </row>
    <row r="884943" spans="4:4" x14ac:dyDescent="0.3">
      <c r="D884943" s="36">
        <v>33933</v>
      </c>
    </row>
    <row r="884944" spans="4:4" x14ac:dyDescent="0.3">
      <c r="D884944" s="36">
        <v>33933</v>
      </c>
    </row>
    <row r="884945" spans="4:4" x14ac:dyDescent="0.3">
      <c r="D884945" s="36">
        <v>23833</v>
      </c>
    </row>
    <row r="884946" spans="4:4" x14ac:dyDescent="0.3">
      <c r="D884946" s="36">
        <v>23833</v>
      </c>
    </row>
    <row r="884947" spans="4:4" x14ac:dyDescent="0.3">
      <c r="D884947" s="36">
        <v>28000</v>
      </c>
    </row>
    <row r="884962" spans="4:4" x14ac:dyDescent="0.3">
      <c r="D884962" s="35">
        <v>18333</v>
      </c>
    </row>
    <row r="884963" spans="4:4" x14ac:dyDescent="0.3">
      <c r="D884963" s="30">
        <v>16166</v>
      </c>
    </row>
    <row r="884964" spans="4:4" x14ac:dyDescent="0.3">
      <c r="D884964" s="30">
        <v>19000</v>
      </c>
    </row>
    <row r="884965" spans="4:4" x14ac:dyDescent="0.3">
      <c r="D884965" s="32">
        <v>21500</v>
      </c>
    </row>
    <row r="884966" spans="4:4" x14ac:dyDescent="0.3">
      <c r="D884966" s="32">
        <v>21375</v>
      </c>
    </row>
    <row r="884967" spans="4:4" x14ac:dyDescent="0.3">
      <c r="D884967" s="32">
        <v>19750</v>
      </c>
    </row>
    <row r="884968" spans="4:4" x14ac:dyDescent="0.3">
      <c r="D884968" s="32">
        <v>16125</v>
      </c>
    </row>
    <row r="884969" spans="4:4" x14ac:dyDescent="0.3">
      <c r="D884969" s="31">
        <v>17750</v>
      </c>
    </row>
    <row r="884970" spans="4:4" x14ac:dyDescent="0.3">
      <c r="D884970" s="32">
        <v>18125</v>
      </c>
    </row>
    <row r="884971" spans="4:4" x14ac:dyDescent="0.3">
      <c r="D884971" s="11"/>
    </row>
    <row r="884972" spans="4:4" x14ac:dyDescent="0.3">
      <c r="D884972" s="39">
        <v>0</v>
      </c>
    </row>
    <row r="884973" spans="4:4" x14ac:dyDescent="0.3">
      <c r="D884973" s="39">
        <v>0</v>
      </c>
    </row>
    <row r="884974" spans="4:4" x14ac:dyDescent="0.3">
      <c r="D884974" s="39">
        <v>0</v>
      </c>
    </row>
    <row r="884975" spans="4:4" x14ac:dyDescent="0.3">
      <c r="D884975" s="39">
        <v>0</v>
      </c>
    </row>
    <row r="884976" spans="4:4" x14ac:dyDescent="0.3">
      <c r="D884976" s="39">
        <v>0</v>
      </c>
    </row>
    <row r="884977" spans="4:4" x14ac:dyDescent="0.3">
      <c r="D884977" s="32">
        <v>123500</v>
      </c>
    </row>
    <row r="884978" spans="4:4" x14ac:dyDescent="0.3">
      <c r="D884978" s="39">
        <v>0</v>
      </c>
    </row>
    <row r="884983" spans="4:4" x14ac:dyDescent="0.3">
      <c r="D884983" s="30">
        <v>102125</v>
      </c>
    </row>
    <row r="884984" spans="4:4" x14ac:dyDescent="0.3">
      <c r="D884984" s="30">
        <v>107625</v>
      </c>
    </row>
    <row r="884985" spans="4:4" x14ac:dyDescent="0.3">
      <c r="D884985" s="32">
        <v>103250</v>
      </c>
    </row>
    <row r="884986" spans="4:4" x14ac:dyDescent="0.3">
      <c r="D884986" s="32">
        <v>105625</v>
      </c>
    </row>
    <row r="884987" spans="4:4" x14ac:dyDescent="0.3">
      <c r="D884987" s="32">
        <v>105500</v>
      </c>
    </row>
    <row r="884988" spans="4:4" x14ac:dyDescent="0.3">
      <c r="D884988" s="32">
        <v>90375</v>
      </c>
    </row>
    <row r="884989" spans="4:4" x14ac:dyDescent="0.3">
      <c r="D884989" s="32">
        <v>98000</v>
      </c>
    </row>
    <row r="884990" spans="4:4" x14ac:dyDescent="0.3">
      <c r="D884990" s="32">
        <v>95500</v>
      </c>
    </row>
    <row r="884991" spans="4:4" x14ac:dyDescent="0.3">
      <c r="D884991" s="32">
        <v>130000</v>
      </c>
    </row>
    <row r="884992" spans="4:4" x14ac:dyDescent="0.3">
      <c r="D884992" s="33">
        <v>143500</v>
      </c>
    </row>
    <row r="884993" spans="4:4" x14ac:dyDescent="0.3">
      <c r="D884993" s="11"/>
    </row>
    <row r="885004" spans="4:4" x14ac:dyDescent="0.3">
      <c r="D885004" s="31">
        <v>253</v>
      </c>
    </row>
    <row r="885005" spans="4:4" x14ac:dyDescent="0.3">
      <c r="D885005" s="31">
        <v>240</v>
      </c>
    </row>
    <row r="885006" spans="4:4" x14ac:dyDescent="0.3">
      <c r="D885006" s="31">
        <v>220</v>
      </c>
    </row>
    <row r="885007" spans="4:4" x14ac:dyDescent="0.3">
      <c r="D885007" s="31">
        <v>180</v>
      </c>
    </row>
    <row r="885008" spans="4:4" x14ac:dyDescent="0.3">
      <c r="D885008" s="36">
        <v>240</v>
      </c>
    </row>
    <row r="885009" spans="4:4" x14ac:dyDescent="0.3">
      <c r="D885009" s="31">
        <v>200</v>
      </c>
    </row>
    <row r="885010" spans="4:4" x14ac:dyDescent="0.3">
      <c r="D885010" s="31">
        <v>200</v>
      </c>
    </row>
    <row r="885011" spans="4:4" x14ac:dyDescent="0.3">
      <c r="D885011" s="31">
        <v>240</v>
      </c>
    </row>
    <row r="885012" spans="4:4" x14ac:dyDescent="0.3">
      <c r="D885012" s="31">
        <v>233</v>
      </c>
    </row>
    <row r="885013" spans="4:4" x14ac:dyDescent="0.3">
      <c r="D885013" s="31">
        <v>200</v>
      </c>
    </row>
    <row r="885014" spans="4:4" x14ac:dyDescent="0.3">
      <c r="D885014" s="31">
        <v>261</v>
      </c>
    </row>
    <row r="885015" spans="4:4" x14ac:dyDescent="0.3">
      <c r="D885015" s="31">
        <v>260</v>
      </c>
    </row>
    <row r="885016" spans="4:4" x14ac:dyDescent="0.3">
      <c r="D885016" s="31">
        <v>271</v>
      </c>
    </row>
    <row r="885017" spans="4:4" x14ac:dyDescent="0.3">
      <c r="D885017" s="31">
        <v>270</v>
      </c>
    </row>
    <row r="885018" spans="4:4" x14ac:dyDescent="0.3">
      <c r="D885018" s="31">
        <v>273</v>
      </c>
    </row>
    <row r="885019" spans="4:4" x14ac:dyDescent="0.3">
      <c r="D885019" s="31">
        <v>258</v>
      </c>
    </row>
    <row r="885020" spans="4:4" x14ac:dyDescent="0.3">
      <c r="D885020" s="36">
        <v>270</v>
      </c>
    </row>
    <row r="885021" spans="4:4" x14ac:dyDescent="0.3">
      <c r="D885021" s="31">
        <v>283</v>
      </c>
    </row>
    <row r="885022" spans="4:4" x14ac:dyDescent="0.3">
      <c r="D885022" s="31">
        <v>200</v>
      </c>
    </row>
    <row r="885023" spans="4:4" x14ac:dyDescent="0.3">
      <c r="D885023" s="31">
        <v>240</v>
      </c>
    </row>
    <row r="885024" spans="4:4" x14ac:dyDescent="0.3">
      <c r="D885024" s="31">
        <v>249</v>
      </c>
    </row>
    <row r="885025" spans="4:4" x14ac:dyDescent="0.3">
      <c r="D885025" s="31">
        <v>317</v>
      </c>
    </row>
    <row r="885026" spans="4:4" x14ac:dyDescent="0.3">
      <c r="D885026" s="31">
        <v>240</v>
      </c>
    </row>
    <row r="885027" spans="4:4" x14ac:dyDescent="0.3">
      <c r="D885027" s="14"/>
    </row>
    <row r="885028" spans="4:4" x14ac:dyDescent="0.3">
      <c r="D885028" s="31">
        <v>220</v>
      </c>
    </row>
    <row r="885029" spans="4:4" x14ac:dyDescent="0.3">
      <c r="D885029" s="31">
        <v>220</v>
      </c>
    </row>
    <row r="885030" spans="4:4" x14ac:dyDescent="0.3">
      <c r="D885030" s="31">
        <v>200</v>
      </c>
    </row>
    <row r="885031" spans="4:4" x14ac:dyDescent="0.3">
      <c r="D885031" s="31">
        <v>187</v>
      </c>
    </row>
    <row r="885032" spans="4:4" x14ac:dyDescent="0.3">
      <c r="D885032" s="31">
        <v>167</v>
      </c>
    </row>
    <row r="885033" spans="4:4" x14ac:dyDescent="0.3">
      <c r="D885033" s="31">
        <v>200</v>
      </c>
    </row>
    <row r="885034" spans="4:4" x14ac:dyDescent="0.3">
      <c r="D885034" s="31">
        <v>180</v>
      </c>
    </row>
    <row r="885035" spans="4:4" x14ac:dyDescent="0.3">
      <c r="D885035" s="31">
        <v>200</v>
      </c>
    </row>
    <row r="885036" spans="4:4" x14ac:dyDescent="0.3">
      <c r="D885036" s="31">
        <v>213</v>
      </c>
    </row>
    <row r="885037" spans="4:4" x14ac:dyDescent="0.3">
      <c r="D885037" s="31">
        <v>167</v>
      </c>
    </row>
    <row r="885038" spans="4:4" x14ac:dyDescent="0.3">
      <c r="D885038" s="31">
        <v>256</v>
      </c>
    </row>
    <row r="885039" spans="4:4" x14ac:dyDescent="0.3">
      <c r="D885039" s="31">
        <v>263</v>
      </c>
    </row>
    <row r="885040" spans="4:4" x14ac:dyDescent="0.3">
      <c r="D885040" s="31">
        <v>253</v>
      </c>
    </row>
    <row r="885041" spans="4:4" x14ac:dyDescent="0.3">
      <c r="D885041" s="31">
        <v>251</v>
      </c>
    </row>
    <row r="885042" spans="4:4" x14ac:dyDescent="0.3">
      <c r="D885042" s="31">
        <v>260</v>
      </c>
    </row>
    <row r="885043" spans="4:4" x14ac:dyDescent="0.3">
      <c r="D885043" s="31">
        <v>250</v>
      </c>
    </row>
    <row r="885044" spans="4:4" x14ac:dyDescent="0.3">
      <c r="D885044" s="31">
        <v>255</v>
      </c>
    </row>
    <row r="885045" spans="4:4" x14ac:dyDescent="0.3">
      <c r="D885045" s="31">
        <v>214</v>
      </c>
    </row>
    <row r="885046" spans="4:4" x14ac:dyDescent="0.3">
      <c r="D885046" s="31">
        <v>205</v>
      </c>
    </row>
    <row r="885047" spans="4:4" x14ac:dyDescent="0.3">
      <c r="D885047" s="31">
        <v>209</v>
      </c>
    </row>
    <row r="885048" spans="4:4" x14ac:dyDescent="0.3">
      <c r="D885048" s="31">
        <v>220</v>
      </c>
    </row>
    <row r="885049" spans="4:4" x14ac:dyDescent="0.3">
      <c r="D885049" s="31">
        <v>183</v>
      </c>
    </row>
    <row r="885050" spans="4:4" x14ac:dyDescent="0.3">
      <c r="D885050" s="32">
        <v>220</v>
      </c>
    </row>
    <row r="885051" spans="4:4" x14ac:dyDescent="0.3">
      <c r="D885051" s="31">
        <v>214</v>
      </c>
    </row>
    <row r="885052" spans="4:4" x14ac:dyDescent="0.3">
      <c r="D885052" s="2">
        <f>+AVERAGE(D885028:D885051)</f>
        <v>216.95833333333334</v>
      </c>
    </row>
    <row r="885053" spans="4:4" x14ac:dyDescent="0.3">
      <c r="D885053" s="31">
        <v>240</v>
      </c>
    </row>
    <row r="885054" spans="4:4" x14ac:dyDescent="0.3">
      <c r="D885054" s="31">
        <v>220</v>
      </c>
    </row>
    <row r="885055" spans="4:4" x14ac:dyDescent="0.3">
      <c r="D885055" s="31">
        <v>220</v>
      </c>
    </row>
    <row r="885056" spans="4:4" x14ac:dyDescent="0.3">
      <c r="D885056" s="31">
        <v>200</v>
      </c>
    </row>
    <row r="885057" spans="4:4" x14ac:dyDescent="0.3">
      <c r="D885057" s="31">
        <v>220</v>
      </c>
    </row>
    <row r="885058" spans="4:4" x14ac:dyDescent="0.3">
      <c r="D885058" s="31">
        <v>280</v>
      </c>
    </row>
    <row r="885059" spans="4:4" x14ac:dyDescent="0.3">
      <c r="D885059" s="31">
        <v>227</v>
      </c>
    </row>
    <row r="885060" spans="4:4" x14ac:dyDescent="0.3">
      <c r="D885060" s="31">
        <v>240</v>
      </c>
    </row>
    <row r="885061" spans="4:4" x14ac:dyDescent="0.3">
      <c r="D885061" s="31">
        <v>266</v>
      </c>
    </row>
    <row r="885062" spans="4:4" x14ac:dyDescent="0.3">
      <c r="D885062" s="36">
        <v>266</v>
      </c>
    </row>
    <row r="885063" spans="4:4" x14ac:dyDescent="0.3">
      <c r="D885063" s="36">
        <v>250</v>
      </c>
    </row>
    <row r="885064" spans="4:4" x14ac:dyDescent="0.3">
      <c r="D885064" s="31">
        <v>250</v>
      </c>
    </row>
    <row r="885065" spans="4:4" x14ac:dyDescent="0.3">
      <c r="D885065" s="31">
        <v>263</v>
      </c>
    </row>
    <row r="885066" spans="4:4" x14ac:dyDescent="0.3">
      <c r="D885066" s="31">
        <v>250</v>
      </c>
    </row>
    <row r="885067" spans="4:4" x14ac:dyDescent="0.3">
      <c r="D885067" s="31">
        <v>255</v>
      </c>
    </row>
    <row r="885068" spans="4:4" x14ac:dyDescent="0.3">
      <c r="D885068" s="31">
        <v>257</v>
      </c>
    </row>
    <row r="885069" spans="4:4" x14ac:dyDescent="0.3">
      <c r="D885069" s="31">
        <v>252</v>
      </c>
    </row>
    <row r="885070" spans="4:4" x14ac:dyDescent="0.3">
      <c r="D885070" s="31">
        <v>318</v>
      </c>
    </row>
    <row r="885071" spans="4:4" x14ac:dyDescent="0.3">
      <c r="D885071" s="31">
        <v>257</v>
      </c>
    </row>
    <row r="885072" spans="4:4" x14ac:dyDescent="0.3">
      <c r="D885072" s="31">
        <v>245</v>
      </c>
    </row>
    <row r="885073" spans="4:4" x14ac:dyDescent="0.3">
      <c r="D885073" s="31">
        <v>240</v>
      </c>
    </row>
    <row r="885074" spans="4:4" x14ac:dyDescent="0.3">
      <c r="D885074" s="31">
        <v>240</v>
      </c>
    </row>
    <row r="885075" spans="4:4" x14ac:dyDescent="0.3">
      <c r="D885075" s="2">
        <f>+AVERAGE(D885053:D885074)</f>
        <v>248</v>
      </c>
    </row>
    <row r="885076" spans="4:4" x14ac:dyDescent="0.3">
      <c r="D885076" s="31">
        <v>526</v>
      </c>
    </row>
    <row r="885077" spans="4:4" x14ac:dyDescent="0.3">
      <c r="D885077" s="31">
        <v>550</v>
      </c>
    </row>
    <row r="885078" spans="4:4" x14ac:dyDescent="0.3">
      <c r="D885078" s="31">
        <v>550</v>
      </c>
    </row>
    <row r="885079" spans="4:4" x14ac:dyDescent="0.3">
      <c r="D885079" s="31">
        <v>616</v>
      </c>
    </row>
    <row r="885080" spans="4:4" x14ac:dyDescent="0.3">
      <c r="D885080" s="31">
        <v>550</v>
      </c>
    </row>
    <row r="885081" spans="4:4" x14ac:dyDescent="0.3">
      <c r="D885081" s="31">
        <v>566</v>
      </c>
    </row>
    <row r="885082" spans="4:4" x14ac:dyDescent="0.3">
      <c r="D885082" s="31">
        <v>550</v>
      </c>
    </row>
    <row r="885084" spans="4:4" x14ac:dyDescent="0.3">
      <c r="D885084" s="31">
        <v>520</v>
      </c>
    </row>
    <row r="885085" spans="4:4" x14ac:dyDescent="0.3">
      <c r="D885085" s="31">
        <v>527</v>
      </c>
    </row>
    <row r="885086" spans="4:4" x14ac:dyDescent="0.3">
      <c r="D885086" s="31">
        <v>500</v>
      </c>
    </row>
    <row r="885087" spans="4:4" x14ac:dyDescent="0.3">
      <c r="D885087" s="31">
        <v>460</v>
      </c>
    </row>
    <row r="885088" spans="4:4" x14ac:dyDescent="0.3">
      <c r="D885088" s="31">
        <v>480</v>
      </c>
    </row>
    <row r="885089" spans="4:4" x14ac:dyDescent="0.3">
      <c r="D885089" s="31">
        <v>520</v>
      </c>
    </row>
    <row r="885090" spans="4:4" x14ac:dyDescent="0.3">
      <c r="D885090" s="31">
        <v>500</v>
      </c>
    </row>
    <row r="885091" spans="4:4" x14ac:dyDescent="0.3">
      <c r="D885091" s="31">
        <v>520</v>
      </c>
    </row>
    <row r="885092" spans="4:4" x14ac:dyDescent="0.3">
      <c r="D885092" s="31">
        <v>567</v>
      </c>
    </row>
    <row r="885093" spans="4:4" x14ac:dyDescent="0.3">
      <c r="D885093" s="31">
        <v>500</v>
      </c>
    </row>
    <row r="885094" spans="4:4" x14ac:dyDescent="0.3">
      <c r="D885094" s="31">
        <v>750</v>
      </c>
    </row>
    <row r="885095" spans="4:4" x14ac:dyDescent="0.3">
      <c r="D885095" s="31">
        <v>750</v>
      </c>
    </row>
    <row r="885096" spans="4:4" x14ac:dyDescent="0.3">
      <c r="D885096" s="36">
        <v>766</v>
      </c>
    </row>
    <row r="885097" spans="4:4" x14ac:dyDescent="0.3">
      <c r="D885097" s="31">
        <v>750</v>
      </c>
    </row>
    <row r="885098" spans="4:4" x14ac:dyDescent="0.3">
      <c r="D885098" s="31">
        <v>800</v>
      </c>
    </row>
    <row r="885099" spans="4:4" x14ac:dyDescent="0.3">
      <c r="D885099" s="31">
        <v>693</v>
      </c>
    </row>
    <row r="885100" spans="4:4" x14ac:dyDescent="0.3">
      <c r="D885100" s="31">
        <v>700</v>
      </c>
    </row>
    <row r="885101" spans="4:4" x14ac:dyDescent="0.3">
      <c r="D885101" s="31">
        <v>487</v>
      </c>
    </row>
    <row r="885102" spans="4:4" x14ac:dyDescent="0.3">
      <c r="D885102" s="31">
        <v>492</v>
      </c>
    </row>
    <row r="885103" spans="4:4" x14ac:dyDescent="0.3">
      <c r="D885103" s="31">
        <v>500</v>
      </c>
    </row>
    <row r="885104" spans="4:4" x14ac:dyDescent="0.3">
      <c r="D885104" s="31">
        <v>482</v>
      </c>
    </row>
    <row r="885105" spans="4:4" x14ac:dyDescent="0.3">
      <c r="D885105" s="31">
        <v>468</v>
      </c>
    </row>
    <row r="885106" spans="4:4" x14ac:dyDescent="0.3">
      <c r="D885106" s="31">
        <v>468</v>
      </c>
    </row>
    <row r="885107" spans="4:4" x14ac:dyDescent="0.3">
      <c r="D885107" s="2">
        <f>+AVERAGE(D885084:D885106)</f>
        <v>573.91304347826087</v>
      </c>
    </row>
    <row r="885108" spans="4:4" x14ac:dyDescent="0.3">
      <c r="D885108" s="31">
        <v>540</v>
      </c>
    </row>
    <row r="885109" spans="4:4" x14ac:dyDescent="0.3">
      <c r="D885109" s="31">
        <v>580</v>
      </c>
    </row>
    <row r="885110" spans="4:4" x14ac:dyDescent="0.3">
      <c r="D885110" s="31">
        <v>480</v>
      </c>
    </row>
    <row r="885111" spans="4:4" x14ac:dyDescent="0.3">
      <c r="D885111" s="31">
        <v>520</v>
      </c>
    </row>
    <row r="885112" spans="4:4" x14ac:dyDescent="0.3">
      <c r="D885112" s="31">
        <v>480</v>
      </c>
    </row>
    <row r="885113" spans="4:4" x14ac:dyDescent="0.3">
      <c r="D885113" s="31">
        <v>480</v>
      </c>
    </row>
    <row r="885114" spans="4:4" x14ac:dyDescent="0.3">
      <c r="D885114" s="31">
        <v>480</v>
      </c>
    </row>
    <row r="885115" spans="4:4" x14ac:dyDescent="0.3">
      <c r="D885115" s="31">
        <v>480</v>
      </c>
    </row>
    <row r="885116" spans="4:4" x14ac:dyDescent="0.3">
      <c r="D885116" s="31">
        <v>560</v>
      </c>
    </row>
    <row r="885117" spans="4:4" x14ac:dyDescent="0.3">
      <c r="D885117" s="31">
        <v>500</v>
      </c>
    </row>
    <row r="885118" spans="4:4" x14ac:dyDescent="0.3">
      <c r="D885118" s="31">
        <v>700</v>
      </c>
    </row>
    <row r="885119" spans="4:4" x14ac:dyDescent="0.3">
      <c r="D885119" s="31">
        <v>680</v>
      </c>
    </row>
    <row r="885120" spans="4:4" x14ac:dyDescent="0.3">
      <c r="D885120" s="31">
        <v>700</v>
      </c>
    </row>
    <row r="885121" spans="4:4" x14ac:dyDescent="0.3">
      <c r="D885121" s="31">
        <v>700</v>
      </c>
    </row>
    <row r="885122" spans="4:4" x14ac:dyDescent="0.3">
      <c r="D885122" s="31">
        <v>813</v>
      </c>
    </row>
    <row r="885123" spans="4:4" x14ac:dyDescent="0.3">
      <c r="D885123" s="31">
        <v>816</v>
      </c>
    </row>
    <row r="885124" spans="4:4" x14ac:dyDescent="0.3">
      <c r="D885124" s="31">
        <v>560</v>
      </c>
    </row>
    <row r="885125" spans="4:4" x14ac:dyDescent="0.3">
      <c r="D885125" s="31">
        <v>574</v>
      </c>
    </row>
    <row r="885126" spans="4:4" x14ac:dyDescent="0.3">
      <c r="D885126" s="31">
        <v>630</v>
      </c>
    </row>
    <row r="885127" spans="4:4" x14ac:dyDescent="0.3">
      <c r="D885127" s="31">
        <v>460</v>
      </c>
    </row>
    <row r="885128" spans="4:4" x14ac:dyDescent="0.3">
      <c r="D885128" s="31">
        <v>550</v>
      </c>
    </row>
    <row r="885129" spans="4:4" x14ac:dyDescent="0.3">
      <c r="D885129" s="31">
        <v>700</v>
      </c>
    </row>
    <row r="885130" spans="4:4" x14ac:dyDescent="0.3">
      <c r="D885130" s="31">
        <v>500</v>
      </c>
    </row>
    <row r="885131" spans="4:4" x14ac:dyDescent="0.3">
      <c r="D885131" s="2">
        <f>+AVERAGE(D885108:D885130)</f>
        <v>586.21739130434787</v>
      </c>
    </row>
    <row r="885132" spans="4:4" x14ac:dyDescent="0.3">
      <c r="D885132" s="31">
        <v>22000</v>
      </c>
    </row>
    <row r="885133" spans="4:4" x14ac:dyDescent="0.3">
      <c r="D885133" s="31">
        <v>23833</v>
      </c>
    </row>
    <row r="885134" spans="4:4" x14ac:dyDescent="0.3">
      <c r="D885134" s="31">
        <v>21500</v>
      </c>
    </row>
    <row r="885135" spans="4:4" x14ac:dyDescent="0.3">
      <c r="D885135" s="31">
        <v>21250</v>
      </c>
    </row>
    <row r="885136" spans="4:4" x14ac:dyDescent="0.3">
      <c r="D885136" s="31">
        <v>20500</v>
      </c>
    </row>
    <row r="885137" spans="4:4" x14ac:dyDescent="0.3">
      <c r="D885137" s="31">
        <v>21500</v>
      </c>
    </row>
    <row r="885138" spans="4:4" x14ac:dyDescent="0.3">
      <c r="D885138" s="31">
        <v>22166</v>
      </c>
    </row>
    <row r="885139" spans="4:4" x14ac:dyDescent="0.3">
      <c r="D885139" s="31">
        <v>15416</v>
      </c>
    </row>
    <row r="885140" spans="4:4" x14ac:dyDescent="0.3">
      <c r="D885140" s="31">
        <v>21333</v>
      </c>
    </row>
    <row r="885141" spans="4:4" x14ac:dyDescent="0.3">
      <c r="D885141" s="31">
        <v>21000</v>
      </c>
    </row>
    <row r="885142" spans="4:4" x14ac:dyDescent="0.3">
      <c r="D885142" s="31">
        <v>23333</v>
      </c>
    </row>
    <row r="885143" spans="4:4" x14ac:dyDescent="0.3">
      <c r="D885143" s="31">
        <v>23583</v>
      </c>
    </row>
    <row r="885144" spans="4:4" x14ac:dyDescent="0.3">
      <c r="D885144" s="31">
        <v>22500</v>
      </c>
    </row>
    <row r="885145" spans="4:4" x14ac:dyDescent="0.3">
      <c r="D885145" s="31">
        <v>22250</v>
      </c>
    </row>
    <row r="885146" spans="4:4" x14ac:dyDescent="0.3">
      <c r="D885146" s="31">
        <v>22166</v>
      </c>
    </row>
    <row r="885147" spans="4:4" x14ac:dyDescent="0.3">
      <c r="D885147" s="31">
        <v>27000</v>
      </c>
    </row>
    <row r="885148" spans="4:4" x14ac:dyDescent="0.3">
      <c r="D885148" s="31">
        <v>24300</v>
      </c>
    </row>
    <row r="885149" spans="4:4" x14ac:dyDescent="0.3">
      <c r="D885149" s="31">
        <v>19700</v>
      </c>
    </row>
    <row r="885150" spans="4:4" x14ac:dyDescent="0.3">
      <c r="D885150" s="31">
        <v>25500</v>
      </c>
    </row>
    <row r="885151" spans="4:4" x14ac:dyDescent="0.3">
      <c r="D885151" s="31">
        <v>19500</v>
      </c>
    </row>
    <row r="885152" spans="4:4" x14ac:dyDescent="0.3">
      <c r="D885152" s="31">
        <v>17900</v>
      </c>
    </row>
    <row r="885153" spans="4:4" x14ac:dyDescent="0.3">
      <c r="D885153" s="31">
        <v>23833</v>
      </c>
    </row>
    <row r="885154" spans="4:4" x14ac:dyDescent="0.3">
      <c r="D885154" s="37">
        <f>+AVERAGE(D885132:D885153)</f>
        <v>21911.954545454544</v>
      </c>
    </row>
    <row r="885155" spans="4:4" x14ac:dyDescent="0.3">
      <c r="D885155" s="31">
        <v>14500</v>
      </c>
    </row>
    <row r="885156" spans="4:4" x14ac:dyDescent="0.3">
      <c r="D885156" s="31">
        <v>15500</v>
      </c>
    </row>
    <row r="885157" spans="4:4" x14ac:dyDescent="0.3">
      <c r="D885157" s="31">
        <v>14750</v>
      </c>
    </row>
    <row r="885158" spans="4:4" x14ac:dyDescent="0.3">
      <c r="D885158" s="31">
        <v>14000</v>
      </c>
    </row>
    <row r="885159" spans="4:4" x14ac:dyDescent="0.3">
      <c r="D885159" s="31">
        <v>14000</v>
      </c>
    </row>
    <row r="885160" spans="4:4" x14ac:dyDescent="0.3">
      <c r="D885160" s="31">
        <v>14500</v>
      </c>
    </row>
    <row r="885161" spans="4:4" x14ac:dyDescent="0.3">
      <c r="D885161" s="31">
        <v>14000</v>
      </c>
    </row>
    <row r="885162" spans="4:4" x14ac:dyDescent="0.3">
      <c r="D885162" s="31">
        <v>14250</v>
      </c>
    </row>
    <row r="885163" spans="4:4" x14ac:dyDescent="0.3">
      <c r="D885163" s="31">
        <v>14500</v>
      </c>
    </row>
    <row r="885164" spans="4:4" x14ac:dyDescent="0.3">
      <c r="D885164" s="31">
        <v>14000</v>
      </c>
    </row>
    <row r="885165" spans="4:4" x14ac:dyDescent="0.3">
      <c r="D885165" s="31">
        <v>16000</v>
      </c>
    </row>
    <row r="885166" spans="4:4" x14ac:dyDescent="0.3">
      <c r="D885166" s="31">
        <v>15500</v>
      </c>
    </row>
    <row r="885167" spans="4:4" x14ac:dyDescent="0.3">
      <c r="D885167" s="31">
        <v>14750</v>
      </c>
    </row>
    <row r="885168" spans="4:4" x14ac:dyDescent="0.3">
      <c r="D885168" s="31">
        <v>13833</v>
      </c>
    </row>
    <row r="885169" spans="4:4" x14ac:dyDescent="0.3">
      <c r="D885169" s="31">
        <v>14583</v>
      </c>
    </row>
    <row r="885170" spans="4:4" x14ac:dyDescent="0.3">
      <c r="D885170" s="31">
        <v>17525</v>
      </c>
    </row>
    <row r="885171" spans="4:4" x14ac:dyDescent="0.3">
      <c r="D885171" s="31">
        <v>18750</v>
      </c>
    </row>
    <row r="885172" spans="4:4" x14ac:dyDescent="0.3">
      <c r="D885172" s="31">
        <v>13575</v>
      </c>
    </row>
    <row r="885173" spans="4:4" x14ac:dyDescent="0.3">
      <c r="D885173" s="31">
        <v>18300</v>
      </c>
    </row>
    <row r="885174" spans="4:4" x14ac:dyDescent="0.3">
      <c r="D885174" s="31">
        <v>15025</v>
      </c>
    </row>
    <row r="885175" spans="4:4" x14ac:dyDescent="0.3">
      <c r="D885175" s="31">
        <v>12200</v>
      </c>
    </row>
    <row r="885176" spans="4:4" x14ac:dyDescent="0.3">
      <c r="D885176" s="31">
        <v>15500</v>
      </c>
    </row>
    <row r="885177" spans="4:4" x14ac:dyDescent="0.3">
      <c r="D885177" s="2">
        <f>+AVERAGE(D885155:D885176)</f>
        <v>14979.136363636364</v>
      </c>
    </row>
    <row r="885178" spans="4:4" x14ac:dyDescent="0.3">
      <c r="D885178" s="31">
        <v>144333</v>
      </c>
    </row>
    <row r="885179" spans="4:4" x14ac:dyDescent="0.3">
      <c r="D885179" s="31">
        <v>141125</v>
      </c>
    </row>
    <row r="885180" spans="4:4" x14ac:dyDescent="0.3">
      <c r="D885180" s="2">
        <f>+AVERAGE(D885178:D885179)</f>
        <v>142729</v>
      </c>
    </row>
    <row r="885181" spans="4:4" x14ac:dyDescent="0.3">
      <c r="D885181" s="31">
        <v>653</v>
      </c>
    </row>
    <row r="885182" spans="4:4" x14ac:dyDescent="0.3">
      <c r="D885182" s="31">
        <v>600</v>
      </c>
    </row>
    <row r="885183" spans="4:4" x14ac:dyDescent="0.3">
      <c r="D885183" s="31">
        <v>586</v>
      </c>
    </row>
    <row r="885184" spans="4:4" x14ac:dyDescent="0.3">
      <c r="D885184" s="31">
        <v>593</v>
      </c>
    </row>
    <row r="885185" spans="4:4" x14ac:dyDescent="0.3">
      <c r="D885185" s="31">
        <v>655</v>
      </c>
    </row>
    <row r="885186" spans="4:4" x14ac:dyDescent="0.3">
      <c r="D885186" s="31">
        <v>625</v>
      </c>
    </row>
    <row r="885187" spans="4:4" x14ac:dyDescent="0.3">
      <c r="D885187" s="31">
        <v>616</v>
      </c>
    </row>
    <row r="885188" spans="4:4" x14ac:dyDescent="0.3">
      <c r="D885188" s="37">
        <f>+AVERAGE(D885181:D885187)</f>
        <v>618.28571428571433</v>
      </c>
    </row>
    <row r="901121" spans="4:4" x14ac:dyDescent="0.3">
      <c r="D901121" s="29">
        <v>44713</v>
      </c>
    </row>
    <row r="901122" spans="4:4" x14ac:dyDescent="0.3">
      <c r="D901122" s="30" t="s">
        <v>232</v>
      </c>
    </row>
    <row r="901123" spans="4:4" x14ac:dyDescent="0.3">
      <c r="D901123" s="31">
        <v>2022</v>
      </c>
    </row>
    <row r="901139" spans="4:4" x14ac:dyDescent="0.3">
      <c r="D901139" s="34">
        <v>434</v>
      </c>
    </row>
    <row r="901140" spans="4:4" x14ac:dyDescent="0.3">
      <c r="D901140" s="30">
        <v>275</v>
      </c>
    </row>
    <row r="901141" spans="4:4" x14ac:dyDescent="0.3">
      <c r="D901141" s="30">
        <v>290</v>
      </c>
    </row>
    <row r="901142" spans="4:4" x14ac:dyDescent="0.3">
      <c r="D901142" s="35">
        <v>434</v>
      </c>
    </row>
    <row r="901143" spans="4:4" x14ac:dyDescent="0.3">
      <c r="D901143" s="32">
        <v>275</v>
      </c>
    </row>
    <row r="901144" spans="4:4" x14ac:dyDescent="0.3">
      <c r="D901144" s="32">
        <v>300</v>
      </c>
    </row>
    <row r="901145" spans="4:4" x14ac:dyDescent="0.3">
      <c r="D901145" s="32">
        <v>265</v>
      </c>
    </row>
    <row r="901146" spans="4:4" x14ac:dyDescent="0.3">
      <c r="D901146" s="32">
        <v>290</v>
      </c>
    </row>
    <row r="901147" spans="4:4" x14ac:dyDescent="0.3">
      <c r="D901147" s="32">
        <v>290</v>
      </c>
    </row>
    <row r="901148" spans="4:4" x14ac:dyDescent="0.3">
      <c r="D901148" s="31">
        <v>260</v>
      </c>
    </row>
    <row r="901149" spans="4:4" x14ac:dyDescent="0.3">
      <c r="D901149" s="31">
        <v>800</v>
      </c>
    </row>
    <row r="901150" spans="4:4" x14ac:dyDescent="0.3">
      <c r="D901150" s="31">
        <v>800</v>
      </c>
    </row>
    <row r="901151" spans="4:4" x14ac:dyDescent="0.3">
      <c r="D901151" s="31">
        <v>300</v>
      </c>
    </row>
    <row r="901152" spans="4:4" x14ac:dyDescent="0.3">
      <c r="D901152" s="31">
        <v>300</v>
      </c>
    </row>
    <row r="901153" spans="4:4" x14ac:dyDescent="0.3">
      <c r="D901153" s="31">
        <v>300</v>
      </c>
    </row>
    <row r="901154" spans="4:4" x14ac:dyDescent="0.3">
      <c r="D901154" s="31">
        <v>280</v>
      </c>
    </row>
    <row r="901155" spans="4:4" x14ac:dyDescent="0.3">
      <c r="D901155" s="31">
        <v>293</v>
      </c>
    </row>
    <row r="901156" spans="4:4" x14ac:dyDescent="0.3">
      <c r="D901156" s="31">
        <v>320</v>
      </c>
    </row>
    <row r="901158" spans="4:4" x14ac:dyDescent="0.3">
      <c r="D901158" s="36">
        <v>0</v>
      </c>
    </row>
    <row r="901159" spans="4:4" x14ac:dyDescent="0.3">
      <c r="D901159" s="36">
        <v>0</v>
      </c>
    </row>
    <row r="901160" spans="4:4" x14ac:dyDescent="0.3">
      <c r="D901160" s="36">
        <v>245</v>
      </c>
    </row>
    <row r="901161" spans="4:4" x14ac:dyDescent="0.3">
      <c r="D901161" s="36">
        <v>245</v>
      </c>
    </row>
    <row r="901162" spans="4:4" x14ac:dyDescent="0.3">
      <c r="D901162" s="36">
        <v>0</v>
      </c>
    </row>
    <row r="901163" spans="4:4" x14ac:dyDescent="0.3">
      <c r="D901163" s="36">
        <v>0</v>
      </c>
    </row>
    <row r="901164" spans="4:4" x14ac:dyDescent="0.3">
      <c r="D901164" s="36">
        <v>300</v>
      </c>
    </row>
    <row r="901176" spans="4:4" x14ac:dyDescent="0.3">
      <c r="D901176" s="30">
        <v>220</v>
      </c>
    </row>
    <row r="901177" spans="4:4" x14ac:dyDescent="0.3">
      <c r="D901177" s="32">
        <v>250</v>
      </c>
    </row>
    <row r="901178" spans="4:4" x14ac:dyDescent="0.3">
      <c r="D901178" s="30">
        <v>250</v>
      </c>
    </row>
    <row r="901179" spans="4:4" x14ac:dyDescent="0.3">
      <c r="D901179" s="32">
        <v>230</v>
      </c>
    </row>
    <row r="901180" spans="4:4" x14ac:dyDescent="0.3">
      <c r="D901180" s="32">
        <v>270</v>
      </c>
    </row>
    <row r="901181" spans="4:4" x14ac:dyDescent="0.3">
      <c r="D901181" s="32">
        <v>200</v>
      </c>
    </row>
    <row r="901182" spans="4:4" x14ac:dyDescent="0.3">
      <c r="D901182" s="32">
        <v>125</v>
      </c>
    </row>
    <row r="901183" spans="4:4" x14ac:dyDescent="0.3">
      <c r="D901183" s="32">
        <v>240</v>
      </c>
    </row>
    <row r="901184" spans="4:4" x14ac:dyDescent="0.3">
      <c r="D901184" s="31">
        <v>220</v>
      </c>
    </row>
    <row r="901186" spans="4:4" x14ac:dyDescent="0.3">
      <c r="D901186" s="36">
        <v>260</v>
      </c>
    </row>
    <row r="901188" spans="4:4" x14ac:dyDescent="0.3">
      <c r="D901188" s="36">
        <v>0</v>
      </c>
    </row>
    <row r="901189" spans="4:4" x14ac:dyDescent="0.3">
      <c r="D901189" s="36">
        <v>0</v>
      </c>
    </row>
    <row r="901190" spans="4:4" x14ac:dyDescent="0.3">
      <c r="D901190" s="36">
        <v>0</v>
      </c>
    </row>
    <row r="901191" spans="4:4" x14ac:dyDescent="0.3">
      <c r="D901191" s="36">
        <v>0</v>
      </c>
    </row>
    <row r="901192" spans="4:4" x14ac:dyDescent="0.3">
      <c r="D901192" s="36">
        <v>0</v>
      </c>
    </row>
    <row r="901193" spans="4:4" x14ac:dyDescent="0.3">
      <c r="D901193" s="36">
        <v>0</v>
      </c>
    </row>
    <row r="901194" spans="4:4" x14ac:dyDescent="0.3">
      <c r="D901194" s="36">
        <v>533</v>
      </c>
    </row>
    <row r="901203" spans="4:4" x14ac:dyDescent="0.3">
      <c r="D901203" s="32">
        <v>320</v>
      </c>
    </row>
    <row r="901207" spans="4:4" x14ac:dyDescent="0.3">
      <c r="D901207" s="35">
        <v>333</v>
      </c>
    </row>
    <row r="901208" spans="4:4" x14ac:dyDescent="0.3">
      <c r="D901208" s="35">
        <v>300</v>
      </c>
    </row>
    <row r="901209" spans="4:4" x14ac:dyDescent="0.3">
      <c r="D901209" s="23">
        <v>250</v>
      </c>
    </row>
    <row r="901217" spans="4:4" x14ac:dyDescent="0.3">
      <c r="D901217" s="22">
        <v>260</v>
      </c>
    </row>
    <row r="901219" spans="4:4" x14ac:dyDescent="0.3">
      <c r="D901219" s="38">
        <v>720</v>
      </c>
    </row>
    <row r="901220" spans="4:4" x14ac:dyDescent="0.3">
      <c r="D901220" s="38">
        <v>800</v>
      </c>
    </row>
    <row r="901221" spans="4:4" x14ac:dyDescent="0.3">
      <c r="D901221" s="38">
        <v>947</v>
      </c>
    </row>
    <row r="901222" spans="4:4" x14ac:dyDescent="0.3">
      <c r="D901222" s="38">
        <v>947</v>
      </c>
    </row>
    <row r="901223" spans="4:4" x14ac:dyDescent="0.3">
      <c r="D901223" s="38">
        <v>1000</v>
      </c>
    </row>
    <row r="901224" spans="4:4" x14ac:dyDescent="0.3">
      <c r="D901224" s="38">
        <v>1000</v>
      </c>
    </row>
    <row r="901225" spans="4:4" x14ac:dyDescent="0.3">
      <c r="D901225" s="38">
        <v>933</v>
      </c>
    </row>
    <row r="901241" spans="4:4" x14ac:dyDescent="0.3">
      <c r="D901241" s="32">
        <v>506</v>
      </c>
    </row>
    <row r="901242" spans="4:4" x14ac:dyDescent="0.3">
      <c r="D901242" s="32">
        <v>546</v>
      </c>
    </row>
    <row r="901244" spans="4:4" x14ac:dyDescent="0.3">
      <c r="D901244" s="35">
        <v>750</v>
      </c>
    </row>
    <row r="901245" spans="4:4" x14ac:dyDescent="0.3">
      <c r="D901245" s="30">
        <v>775</v>
      </c>
    </row>
    <row r="901246" spans="4:4" x14ac:dyDescent="0.3">
      <c r="D901246" s="30">
        <v>785</v>
      </c>
    </row>
    <row r="901247" spans="4:4" x14ac:dyDescent="0.3">
      <c r="D901247" s="32">
        <v>790</v>
      </c>
    </row>
    <row r="901248" spans="4:4" x14ac:dyDescent="0.3">
      <c r="D901248" s="32">
        <v>790</v>
      </c>
    </row>
    <row r="901249" spans="4:4" x14ac:dyDescent="0.3">
      <c r="D901249" s="32">
        <v>790</v>
      </c>
    </row>
    <row r="901250" spans="4:4" x14ac:dyDescent="0.3">
      <c r="D901250" s="31">
        <v>760</v>
      </c>
    </row>
    <row r="901251" spans="4:4" x14ac:dyDescent="0.3">
      <c r="D901251" s="32">
        <v>790</v>
      </c>
    </row>
    <row r="901253" spans="4:4" x14ac:dyDescent="0.3">
      <c r="D901253" s="35">
        <v>466</v>
      </c>
    </row>
    <row r="901254" spans="4:4" x14ac:dyDescent="0.3">
      <c r="D901254" s="35">
        <v>400</v>
      </c>
    </row>
    <row r="901255" spans="4:4" x14ac:dyDescent="0.3">
      <c r="D901255" s="11">
        <f>+AVERAGE(D901253:D901254)</f>
        <v>433</v>
      </c>
    </row>
    <row r="901259" spans="4:4" x14ac:dyDescent="0.3">
      <c r="D901259" s="32">
        <v>680</v>
      </c>
    </row>
    <row r="901260" spans="4:4" x14ac:dyDescent="0.3">
      <c r="D901260" s="30">
        <v>640</v>
      </c>
    </row>
    <row r="901261" spans="4:4" x14ac:dyDescent="0.3">
      <c r="D901261" s="32">
        <v>450</v>
      </c>
    </row>
    <row r="901262" spans="4:4" x14ac:dyDescent="0.3">
      <c r="D901262" s="32">
        <v>560</v>
      </c>
    </row>
    <row r="901263" spans="4:4" x14ac:dyDescent="0.3">
      <c r="D901263" s="32">
        <v>515</v>
      </c>
    </row>
    <row r="901264" spans="4:4" x14ac:dyDescent="0.3">
      <c r="D901264" s="31">
        <v>545</v>
      </c>
    </row>
    <row r="901265" spans="4:4" x14ac:dyDescent="0.3">
      <c r="D901265" s="22">
        <v>530</v>
      </c>
    </row>
    <row r="901266" spans="4:4" x14ac:dyDescent="0.3">
      <c r="D901266" s="11"/>
    </row>
    <row r="901270" spans="4:4" x14ac:dyDescent="0.3">
      <c r="D901270" s="32">
        <v>780</v>
      </c>
    </row>
    <row r="901272" spans="4:4" x14ac:dyDescent="0.3">
      <c r="D901272" s="11"/>
    </row>
    <row r="901281" spans="4:4" x14ac:dyDescent="0.3">
      <c r="D901281" s="30">
        <v>600</v>
      </c>
    </row>
    <row r="901282" spans="4:4" x14ac:dyDescent="0.3">
      <c r="D901282" s="30">
        <v>650</v>
      </c>
    </row>
    <row r="901283" spans="4:4" x14ac:dyDescent="0.3">
      <c r="D901283" s="32">
        <v>645</v>
      </c>
    </row>
    <row r="901284" spans="4:4" x14ac:dyDescent="0.3">
      <c r="D901284" s="32">
        <v>490</v>
      </c>
    </row>
    <row r="901285" spans="4:4" x14ac:dyDescent="0.3">
      <c r="D901285" s="32">
        <v>525</v>
      </c>
    </row>
    <row r="901286" spans="4:4" x14ac:dyDescent="0.3">
      <c r="D901286" s="22">
        <v>560</v>
      </c>
    </row>
    <row r="901287" spans="4:4" x14ac:dyDescent="0.3">
      <c r="D901287" s="11"/>
    </row>
    <row r="901288" spans="4:4" x14ac:dyDescent="0.3">
      <c r="D901288" s="37">
        <v>87500</v>
      </c>
    </row>
    <row r="901289" spans="4:4" x14ac:dyDescent="0.3">
      <c r="D901289" s="37">
        <v>90000</v>
      </c>
    </row>
    <row r="901290" spans="4:4" x14ac:dyDescent="0.3">
      <c r="D901290" s="37">
        <v>45667</v>
      </c>
    </row>
    <row r="901291" spans="4:4" x14ac:dyDescent="0.3">
      <c r="D901291" s="37">
        <v>45667</v>
      </c>
    </row>
    <row r="901292" spans="4:4" x14ac:dyDescent="0.3">
      <c r="D901292" s="37">
        <v>37500</v>
      </c>
    </row>
    <row r="901293" spans="4:4" x14ac:dyDescent="0.3">
      <c r="D901293" s="37">
        <v>34167</v>
      </c>
    </row>
    <row r="901294" spans="4:4" x14ac:dyDescent="0.3">
      <c r="D901294" s="37">
        <v>40833</v>
      </c>
    </row>
    <row r="901308" spans="4:4" x14ac:dyDescent="0.3">
      <c r="D901308" s="32">
        <v>30666</v>
      </c>
    </row>
    <row r="901314" spans="4:4" x14ac:dyDescent="0.3">
      <c r="D901314" s="35">
        <v>28666</v>
      </c>
    </row>
    <row r="901315" spans="4:4" x14ac:dyDescent="0.3">
      <c r="D901315" s="32">
        <v>31333</v>
      </c>
    </row>
    <row r="901316" spans="4:4" x14ac:dyDescent="0.3">
      <c r="D901316" s="30">
        <v>32000</v>
      </c>
    </row>
    <row r="901317" spans="4:4" x14ac:dyDescent="0.3">
      <c r="D901317" s="30">
        <v>34750</v>
      </c>
    </row>
    <row r="901318" spans="4:4" x14ac:dyDescent="0.3">
      <c r="D901318" s="32">
        <v>32750</v>
      </c>
    </row>
    <row r="901319" spans="4:4" x14ac:dyDescent="0.3">
      <c r="D901319" s="31">
        <v>20125</v>
      </c>
    </row>
    <row r="901320" spans="4:4" x14ac:dyDescent="0.3">
      <c r="D901320" s="32">
        <v>31700</v>
      </c>
    </row>
    <row r="901321" spans="4:4" x14ac:dyDescent="0.3">
      <c r="D901321" s="32">
        <v>34000</v>
      </c>
    </row>
    <row r="901322" spans="4:4" x14ac:dyDescent="0.3">
      <c r="D901322" s="32">
        <v>39870</v>
      </c>
    </row>
    <row r="901323" spans="4:4" x14ac:dyDescent="0.3">
      <c r="D901323" s="32">
        <v>34787</v>
      </c>
    </row>
    <row r="901324" spans="4:4" x14ac:dyDescent="0.3">
      <c r="D901324" s="11"/>
    </row>
    <row r="901325" spans="4:4" x14ac:dyDescent="0.3">
      <c r="D901325" s="36">
        <v>69667</v>
      </c>
    </row>
    <row r="901326" spans="4:4" x14ac:dyDescent="0.3">
      <c r="D901326" s="36">
        <v>70667</v>
      </c>
    </row>
    <row r="901327" spans="4:4" x14ac:dyDescent="0.3">
      <c r="D901327" s="36">
        <v>33933</v>
      </c>
    </row>
    <row r="901328" spans="4:4" x14ac:dyDescent="0.3">
      <c r="D901328" s="36">
        <v>33933</v>
      </c>
    </row>
    <row r="901329" spans="4:4" x14ac:dyDescent="0.3">
      <c r="D901329" s="36">
        <v>23833</v>
      </c>
    </row>
    <row r="901330" spans="4:4" x14ac:dyDescent="0.3">
      <c r="D901330" s="36">
        <v>23833</v>
      </c>
    </row>
    <row r="901331" spans="4:4" x14ac:dyDescent="0.3">
      <c r="D901331" s="36">
        <v>28000</v>
      </c>
    </row>
    <row r="901346" spans="4:4" x14ac:dyDescent="0.3">
      <c r="D901346" s="35">
        <v>18333</v>
      </c>
    </row>
    <row r="901347" spans="4:4" x14ac:dyDescent="0.3">
      <c r="D901347" s="30">
        <v>16166</v>
      </c>
    </row>
    <row r="901348" spans="4:4" x14ac:dyDescent="0.3">
      <c r="D901348" s="30">
        <v>19000</v>
      </c>
    </row>
    <row r="901349" spans="4:4" x14ac:dyDescent="0.3">
      <c r="D901349" s="32">
        <v>21500</v>
      </c>
    </row>
    <row r="901350" spans="4:4" x14ac:dyDescent="0.3">
      <c r="D901350" s="32">
        <v>21375</v>
      </c>
    </row>
    <row r="901351" spans="4:4" x14ac:dyDescent="0.3">
      <c r="D901351" s="32">
        <v>19750</v>
      </c>
    </row>
    <row r="901352" spans="4:4" x14ac:dyDescent="0.3">
      <c r="D901352" s="32">
        <v>16125</v>
      </c>
    </row>
    <row r="901353" spans="4:4" x14ac:dyDescent="0.3">
      <c r="D901353" s="31">
        <v>17750</v>
      </c>
    </row>
    <row r="901354" spans="4:4" x14ac:dyDescent="0.3">
      <c r="D901354" s="32">
        <v>18125</v>
      </c>
    </row>
    <row r="901355" spans="4:4" x14ac:dyDescent="0.3">
      <c r="D901355" s="11"/>
    </row>
    <row r="901356" spans="4:4" x14ac:dyDescent="0.3">
      <c r="D901356" s="39">
        <v>0</v>
      </c>
    </row>
    <row r="901357" spans="4:4" x14ac:dyDescent="0.3">
      <c r="D901357" s="39">
        <v>0</v>
      </c>
    </row>
    <row r="901358" spans="4:4" x14ac:dyDescent="0.3">
      <c r="D901358" s="39">
        <v>0</v>
      </c>
    </row>
    <row r="901359" spans="4:4" x14ac:dyDescent="0.3">
      <c r="D901359" s="39">
        <v>0</v>
      </c>
    </row>
    <row r="901360" spans="4:4" x14ac:dyDescent="0.3">
      <c r="D901360" s="39">
        <v>0</v>
      </c>
    </row>
    <row r="901361" spans="4:4" x14ac:dyDescent="0.3">
      <c r="D901361" s="32">
        <v>123500</v>
      </c>
    </row>
    <row r="901362" spans="4:4" x14ac:dyDescent="0.3">
      <c r="D901362" s="39">
        <v>0</v>
      </c>
    </row>
    <row r="901367" spans="4:4" x14ac:dyDescent="0.3">
      <c r="D901367" s="30">
        <v>102125</v>
      </c>
    </row>
    <row r="901368" spans="4:4" x14ac:dyDescent="0.3">
      <c r="D901368" s="30">
        <v>107625</v>
      </c>
    </row>
    <row r="901369" spans="4:4" x14ac:dyDescent="0.3">
      <c r="D901369" s="32">
        <v>103250</v>
      </c>
    </row>
    <row r="901370" spans="4:4" x14ac:dyDescent="0.3">
      <c r="D901370" s="32">
        <v>105625</v>
      </c>
    </row>
    <row r="901371" spans="4:4" x14ac:dyDescent="0.3">
      <c r="D901371" s="32">
        <v>105500</v>
      </c>
    </row>
    <row r="901372" spans="4:4" x14ac:dyDescent="0.3">
      <c r="D901372" s="32">
        <v>90375</v>
      </c>
    </row>
    <row r="901373" spans="4:4" x14ac:dyDescent="0.3">
      <c r="D901373" s="32">
        <v>98000</v>
      </c>
    </row>
    <row r="901374" spans="4:4" x14ac:dyDescent="0.3">
      <c r="D901374" s="32">
        <v>95500</v>
      </c>
    </row>
    <row r="901375" spans="4:4" x14ac:dyDescent="0.3">
      <c r="D901375" s="32">
        <v>130000</v>
      </c>
    </row>
    <row r="901376" spans="4:4" x14ac:dyDescent="0.3">
      <c r="D901376" s="33">
        <v>143500</v>
      </c>
    </row>
    <row r="901377" spans="4:4" x14ac:dyDescent="0.3">
      <c r="D901377" s="11"/>
    </row>
    <row r="901388" spans="4:4" x14ac:dyDescent="0.3">
      <c r="D901388" s="31">
        <v>253</v>
      </c>
    </row>
    <row r="901389" spans="4:4" x14ac:dyDescent="0.3">
      <c r="D901389" s="31">
        <v>240</v>
      </c>
    </row>
    <row r="901390" spans="4:4" x14ac:dyDescent="0.3">
      <c r="D901390" s="31">
        <v>220</v>
      </c>
    </row>
    <row r="901391" spans="4:4" x14ac:dyDescent="0.3">
      <c r="D901391" s="31">
        <v>180</v>
      </c>
    </row>
    <row r="901392" spans="4:4" x14ac:dyDescent="0.3">
      <c r="D901392" s="36">
        <v>240</v>
      </c>
    </row>
    <row r="901393" spans="4:4" x14ac:dyDescent="0.3">
      <c r="D901393" s="31">
        <v>200</v>
      </c>
    </row>
    <row r="901394" spans="4:4" x14ac:dyDescent="0.3">
      <c r="D901394" s="31">
        <v>200</v>
      </c>
    </row>
    <row r="901395" spans="4:4" x14ac:dyDescent="0.3">
      <c r="D901395" s="31">
        <v>240</v>
      </c>
    </row>
    <row r="901396" spans="4:4" x14ac:dyDescent="0.3">
      <c r="D901396" s="31">
        <v>233</v>
      </c>
    </row>
    <row r="901397" spans="4:4" x14ac:dyDescent="0.3">
      <c r="D901397" s="31">
        <v>200</v>
      </c>
    </row>
    <row r="901398" spans="4:4" x14ac:dyDescent="0.3">
      <c r="D901398" s="31">
        <v>261</v>
      </c>
    </row>
    <row r="901399" spans="4:4" x14ac:dyDescent="0.3">
      <c r="D901399" s="31">
        <v>260</v>
      </c>
    </row>
    <row r="901400" spans="4:4" x14ac:dyDescent="0.3">
      <c r="D901400" s="31">
        <v>271</v>
      </c>
    </row>
    <row r="901401" spans="4:4" x14ac:dyDescent="0.3">
      <c r="D901401" s="31">
        <v>270</v>
      </c>
    </row>
    <row r="901402" spans="4:4" x14ac:dyDescent="0.3">
      <c r="D901402" s="31">
        <v>273</v>
      </c>
    </row>
    <row r="901403" spans="4:4" x14ac:dyDescent="0.3">
      <c r="D901403" s="31">
        <v>258</v>
      </c>
    </row>
    <row r="901404" spans="4:4" x14ac:dyDescent="0.3">
      <c r="D901404" s="36">
        <v>270</v>
      </c>
    </row>
    <row r="901405" spans="4:4" x14ac:dyDescent="0.3">
      <c r="D901405" s="31">
        <v>283</v>
      </c>
    </row>
    <row r="901406" spans="4:4" x14ac:dyDescent="0.3">
      <c r="D901406" s="31">
        <v>200</v>
      </c>
    </row>
    <row r="901407" spans="4:4" x14ac:dyDescent="0.3">
      <c r="D901407" s="31">
        <v>240</v>
      </c>
    </row>
    <row r="901408" spans="4:4" x14ac:dyDescent="0.3">
      <c r="D901408" s="31">
        <v>249</v>
      </c>
    </row>
    <row r="901409" spans="4:4" x14ac:dyDescent="0.3">
      <c r="D901409" s="31">
        <v>317</v>
      </c>
    </row>
    <row r="901410" spans="4:4" x14ac:dyDescent="0.3">
      <c r="D901410" s="31">
        <v>240</v>
      </c>
    </row>
    <row r="901411" spans="4:4" x14ac:dyDescent="0.3">
      <c r="D901411" s="14"/>
    </row>
    <row r="901412" spans="4:4" x14ac:dyDescent="0.3">
      <c r="D901412" s="31">
        <v>220</v>
      </c>
    </row>
    <row r="901413" spans="4:4" x14ac:dyDescent="0.3">
      <c r="D901413" s="31">
        <v>220</v>
      </c>
    </row>
    <row r="901414" spans="4:4" x14ac:dyDescent="0.3">
      <c r="D901414" s="31">
        <v>200</v>
      </c>
    </row>
    <row r="901415" spans="4:4" x14ac:dyDescent="0.3">
      <c r="D901415" s="31">
        <v>187</v>
      </c>
    </row>
    <row r="901416" spans="4:4" x14ac:dyDescent="0.3">
      <c r="D901416" s="31">
        <v>167</v>
      </c>
    </row>
    <row r="901417" spans="4:4" x14ac:dyDescent="0.3">
      <c r="D901417" s="31">
        <v>200</v>
      </c>
    </row>
    <row r="901418" spans="4:4" x14ac:dyDescent="0.3">
      <c r="D901418" s="31">
        <v>180</v>
      </c>
    </row>
    <row r="901419" spans="4:4" x14ac:dyDescent="0.3">
      <c r="D901419" s="31">
        <v>200</v>
      </c>
    </row>
    <row r="901420" spans="4:4" x14ac:dyDescent="0.3">
      <c r="D901420" s="31">
        <v>213</v>
      </c>
    </row>
    <row r="901421" spans="4:4" x14ac:dyDescent="0.3">
      <c r="D901421" s="31">
        <v>167</v>
      </c>
    </row>
    <row r="901422" spans="4:4" x14ac:dyDescent="0.3">
      <c r="D901422" s="31">
        <v>256</v>
      </c>
    </row>
    <row r="901423" spans="4:4" x14ac:dyDescent="0.3">
      <c r="D901423" s="31">
        <v>263</v>
      </c>
    </row>
    <row r="901424" spans="4:4" x14ac:dyDescent="0.3">
      <c r="D901424" s="31">
        <v>253</v>
      </c>
    </row>
    <row r="901425" spans="4:4" x14ac:dyDescent="0.3">
      <c r="D901425" s="31">
        <v>251</v>
      </c>
    </row>
    <row r="901426" spans="4:4" x14ac:dyDescent="0.3">
      <c r="D901426" s="31">
        <v>260</v>
      </c>
    </row>
    <row r="901427" spans="4:4" x14ac:dyDescent="0.3">
      <c r="D901427" s="31">
        <v>250</v>
      </c>
    </row>
    <row r="901428" spans="4:4" x14ac:dyDescent="0.3">
      <c r="D901428" s="31">
        <v>255</v>
      </c>
    </row>
    <row r="901429" spans="4:4" x14ac:dyDescent="0.3">
      <c r="D901429" s="31">
        <v>214</v>
      </c>
    </row>
    <row r="901430" spans="4:4" x14ac:dyDescent="0.3">
      <c r="D901430" s="31">
        <v>205</v>
      </c>
    </row>
    <row r="901431" spans="4:4" x14ac:dyDescent="0.3">
      <c r="D901431" s="31">
        <v>209</v>
      </c>
    </row>
    <row r="901432" spans="4:4" x14ac:dyDescent="0.3">
      <c r="D901432" s="31">
        <v>220</v>
      </c>
    </row>
    <row r="901433" spans="4:4" x14ac:dyDescent="0.3">
      <c r="D901433" s="31">
        <v>183</v>
      </c>
    </row>
    <row r="901434" spans="4:4" x14ac:dyDescent="0.3">
      <c r="D901434" s="32">
        <v>220</v>
      </c>
    </row>
    <row r="901435" spans="4:4" x14ac:dyDescent="0.3">
      <c r="D901435" s="31">
        <v>214</v>
      </c>
    </row>
    <row r="901436" spans="4:4" x14ac:dyDescent="0.3">
      <c r="D901436" s="2">
        <f>+AVERAGE(D901412:D901435)</f>
        <v>216.95833333333334</v>
      </c>
    </row>
    <row r="901437" spans="4:4" x14ac:dyDescent="0.3">
      <c r="D901437" s="31">
        <v>240</v>
      </c>
    </row>
    <row r="901438" spans="4:4" x14ac:dyDescent="0.3">
      <c r="D901438" s="31">
        <v>220</v>
      </c>
    </row>
    <row r="901439" spans="4:4" x14ac:dyDescent="0.3">
      <c r="D901439" s="31">
        <v>220</v>
      </c>
    </row>
    <row r="901440" spans="4:4" x14ac:dyDescent="0.3">
      <c r="D901440" s="31">
        <v>200</v>
      </c>
    </row>
    <row r="901441" spans="4:4" x14ac:dyDescent="0.3">
      <c r="D901441" s="31">
        <v>220</v>
      </c>
    </row>
    <row r="901442" spans="4:4" x14ac:dyDescent="0.3">
      <c r="D901442" s="31">
        <v>280</v>
      </c>
    </row>
    <row r="901443" spans="4:4" x14ac:dyDescent="0.3">
      <c r="D901443" s="31">
        <v>227</v>
      </c>
    </row>
    <row r="901444" spans="4:4" x14ac:dyDescent="0.3">
      <c r="D901444" s="31">
        <v>240</v>
      </c>
    </row>
    <row r="901445" spans="4:4" x14ac:dyDescent="0.3">
      <c r="D901445" s="31">
        <v>266</v>
      </c>
    </row>
    <row r="901446" spans="4:4" x14ac:dyDescent="0.3">
      <c r="D901446" s="36">
        <v>266</v>
      </c>
    </row>
    <row r="901447" spans="4:4" x14ac:dyDescent="0.3">
      <c r="D901447" s="36">
        <v>250</v>
      </c>
    </row>
    <row r="901448" spans="4:4" x14ac:dyDescent="0.3">
      <c r="D901448" s="31">
        <v>250</v>
      </c>
    </row>
    <row r="901449" spans="4:4" x14ac:dyDescent="0.3">
      <c r="D901449" s="31">
        <v>263</v>
      </c>
    </row>
    <row r="901450" spans="4:4" x14ac:dyDescent="0.3">
      <c r="D901450" s="31">
        <v>250</v>
      </c>
    </row>
    <row r="901451" spans="4:4" x14ac:dyDescent="0.3">
      <c r="D901451" s="31">
        <v>255</v>
      </c>
    </row>
    <row r="901452" spans="4:4" x14ac:dyDescent="0.3">
      <c r="D901452" s="31">
        <v>257</v>
      </c>
    </row>
    <row r="901453" spans="4:4" x14ac:dyDescent="0.3">
      <c r="D901453" s="31">
        <v>252</v>
      </c>
    </row>
    <row r="901454" spans="4:4" x14ac:dyDescent="0.3">
      <c r="D901454" s="31">
        <v>318</v>
      </c>
    </row>
    <row r="901455" spans="4:4" x14ac:dyDescent="0.3">
      <c r="D901455" s="31">
        <v>257</v>
      </c>
    </row>
    <row r="901456" spans="4:4" x14ac:dyDescent="0.3">
      <c r="D901456" s="31">
        <v>245</v>
      </c>
    </row>
    <row r="901457" spans="4:4" x14ac:dyDescent="0.3">
      <c r="D901457" s="31">
        <v>240</v>
      </c>
    </row>
    <row r="901458" spans="4:4" x14ac:dyDescent="0.3">
      <c r="D901458" s="31">
        <v>240</v>
      </c>
    </row>
    <row r="901459" spans="4:4" x14ac:dyDescent="0.3">
      <c r="D901459" s="2">
        <f>+AVERAGE(D901437:D901458)</f>
        <v>248</v>
      </c>
    </row>
    <row r="901460" spans="4:4" x14ac:dyDescent="0.3">
      <c r="D901460" s="31">
        <v>526</v>
      </c>
    </row>
    <row r="901461" spans="4:4" x14ac:dyDescent="0.3">
      <c r="D901461" s="31">
        <v>550</v>
      </c>
    </row>
    <row r="901462" spans="4:4" x14ac:dyDescent="0.3">
      <c r="D901462" s="31">
        <v>550</v>
      </c>
    </row>
    <row r="901463" spans="4:4" x14ac:dyDescent="0.3">
      <c r="D901463" s="31">
        <v>616</v>
      </c>
    </row>
    <row r="901464" spans="4:4" x14ac:dyDescent="0.3">
      <c r="D901464" s="31">
        <v>550</v>
      </c>
    </row>
    <row r="901465" spans="4:4" x14ac:dyDescent="0.3">
      <c r="D901465" s="31">
        <v>566</v>
      </c>
    </row>
    <row r="901466" spans="4:4" x14ac:dyDescent="0.3">
      <c r="D901466" s="31">
        <v>550</v>
      </c>
    </row>
    <row r="901468" spans="4:4" x14ac:dyDescent="0.3">
      <c r="D901468" s="31">
        <v>520</v>
      </c>
    </row>
    <row r="901469" spans="4:4" x14ac:dyDescent="0.3">
      <c r="D901469" s="31">
        <v>527</v>
      </c>
    </row>
    <row r="901470" spans="4:4" x14ac:dyDescent="0.3">
      <c r="D901470" s="31">
        <v>500</v>
      </c>
    </row>
    <row r="901471" spans="4:4" x14ac:dyDescent="0.3">
      <c r="D901471" s="31">
        <v>460</v>
      </c>
    </row>
    <row r="901472" spans="4:4" x14ac:dyDescent="0.3">
      <c r="D901472" s="31">
        <v>480</v>
      </c>
    </row>
    <row r="901473" spans="4:4" x14ac:dyDescent="0.3">
      <c r="D901473" s="31">
        <v>520</v>
      </c>
    </row>
    <row r="901474" spans="4:4" x14ac:dyDescent="0.3">
      <c r="D901474" s="31">
        <v>500</v>
      </c>
    </row>
    <row r="901475" spans="4:4" x14ac:dyDescent="0.3">
      <c r="D901475" s="31">
        <v>520</v>
      </c>
    </row>
    <row r="901476" spans="4:4" x14ac:dyDescent="0.3">
      <c r="D901476" s="31">
        <v>567</v>
      </c>
    </row>
    <row r="901477" spans="4:4" x14ac:dyDescent="0.3">
      <c r="D901477" s="31">
        <v>500</v>
      </c>
    </row>
    <row r="901478" spans="4:4" x14ac:dyDescent="0.3">
      <c r="D901478" s="31">
        <v>750</v>
      </c>
    </row>
    <row r="901479" spans="4:4" x14ac:dyDescent="0.3">
      <c r="D901479" s="31">
        <v>750</v>
      </c>
    </row>
    <row r="901480" spans="4:4" x14ac:dyDescent="0.3">
      <c r="D901480" s="36">
        <v>766</v>
      </c>
    </row>
    <row r="901481" spans="4:4" x14ac:dyDescent="0.3">
      <c r="D901481" s="31">
        <v>750</v>
      </c>
    </row>
    <row r="901482" spans="4:4" x14ac:dyDescent="0.3">
      <c r="D901482" s="31">
        <v>800</v>
      </c>
    </row>
    <row r="901483" spans="4:4" x14ac:dyDescent="0.3">
      <c r="D901483" s="31">
        <v>693</v>
      </c>
    </row>
    <row r="901484" spans="4:4" x14ac:dyDescent="0.3">
      <c r="D901484" s="31">
        <v>700</v>
      </c>
    </row>
    <row r="901485" spans="4:4" x14ac:dyDescent="0.3">
      <c r="D901485" s="31">
        <v>487</v>
      </c>
    </row>
    <row r="901486" spans="4:4" x14ac:dyDescent="0.3">
      <c r="D901486" s="31">
        <v>492</v>
      </c>
    </row>
    <row r="901487" spans="4:4" x14ac:dyDescent="0.3">
      <c r="D901487" s="31">
        <v>500</v>
      </c>
    </row>
    <row r="901488" spans="4:4" x14ac:dyDescent="0.3">
      <c r="D901488" s="31">
        <v>482</v>
      </c>
    </row>
    <row r="901489" spans="4:4" x14ac:dyDescent="0.3">
      <c r="D901489" s="31">
        <v>468</v>
      </c>
    </row>
    <row r="901490" spans="4:4" x14ac:dyDescent="0.3">
      <c r="D901490" s="31">
        <v>468</v>
      </c>
    </row>
    <row r="901491" spans="4:4" x14ac:dyDescent="0.3">
      <c r="D901491" s="2">
        <f>+AVERAGE(D901468:D901490)</f>
        <v>573.91304347826087</v>
      </c>
    </row>
    <row r="901492" spans="4:4" x14ac:dyDescent="0.3">
      <c r="D901492" s="31">
        <v>540</v>
      </c>
    </row>
    <row r="901493" spans="4:4" x14ac:dyDescent="0.3">
      <c r="D901493" s="31">
        <v>580</v>
      </c>
    </row>
    <row r="901494" spans="4:4" x14ac:dyDescent="0.3">
      <c r="D901494" s="31">
        <v>480</v>
      </c>
    </row>
    <row r="901495" spans="4:4" x14ac:dyDescent="0.3">
      <c r="D901495" s="31">
        <v>520</v>
      </c>
    </row>
    <row r="901496" spans="4:4" x14ac:dyDescent="0.3">
      <c r="D901496" s="31">
        <v>480</v>
      </c>
    </row>
    <row r="901497" spans="4:4" x14ac:dyDescent="0.3">
      <c r="D901497" s="31">
        <v>480</v>
      </c>
    </row>
    <row r="901498" spans="4:4" x14ac:dyDescent="0.3">
      <c r="D901498" s="31">
        <v>480</v>
      </c>
    </row>
    <row r="901499" spans="4:4" x14ac:dyDescent="0.3">
      <c r="D901499" s="31">
        <v>480</v>
      </c>
    </row>
    <row r="901500" spans="4:4" x14ac:dyDescent="0.3">
      <c r="D901500" s="31">
        <v>560</v>
      </c>
    </row>
    <row r="901501" spans="4:4" x14ac:dyDescent="0.3">
      <c r="D901501" s="31">
        <v>500</v>
      </c>
    </row>
    <row r="901502" spans="4:4" x14ac:dyDescent="0.3">
      <c r="D901502" s="31">
        <v>700</v>
      </c>
    </row>
    <row r="901503" spans="4:4" x14ac:dyDescent="0.3">
      <c r="D901503" s="31">
        <v>680</v>
      </c>
    </row>
    <row r="901504" spans="4:4" x14ac:dyDescent="0.3">
      <c r="D901504" s="31">
        <v>700</v>
      </c>
    </row>
    <row r="901505" spans="4:4" x14ac:dyDescent="0.3">
      <c r="D901505" s="31">
        <v>700</v>
      </c>
    </row>
    <row r="901506" spans="4:4" x14ac:dyDescent="0.3">
      <c r="D901506" s="31">
        <v>813</v>
      </c>
    </row>
    <row r="901507" spans="4:4" x14ac:dyDescent="0.3">
      <c r="D901507" s="31">
        <v>816</v>
      </c>
    </row>
    <row r="901508" spans="4:4" x14ac:dyDescent="0.3">
      <c r="D901508" s="31">
        <v>560</v>
      </c>
    </row>
    <row r="901509" spans="4:4" x14ac:dyDescent="0.3">
      <c r="D901509" s="31">
        <v>574</v>
      </c>
    </row>
    <row r="901510" spans="4:4" x14ac:dyDescent="0.3">
      <c r="D901510" s="31">
        <v>630</v>
      </c>
    </row>
    <row r="901511" spans="4:4" x14ac:dyDescent="0.3">
      <c r="D901511" s="31">
        <v>460</v>
      </c>
    </row>
    <row r="901512" spans="4:4" x14ac:dyDescent="0.3">
      <c r="D901512" s="31">
        <v>550</v>
      </c>
    </row>
    <row r="901513" spans="4:4" x14ac:dyDescent="0.3">
      <c r="D901513" s="31">
        <v>700</v>
      </c>
    </row>
    <row r="901514" spans="4:4" x14ac:dyDescent="0.3">
      <c r="D901514" s="31">
        <v>500</v>
      </c>
    </row>
    <row r="901515" spans="4:4" x14ac:dyDescent="0.3">
      <c r="D901515" s="2">
        <f>+AVERAGE(D901492:D901514)</f>
        <v>586.21739130434787</v>
      </c>
    </row>
    <row r="901516" spans="4:4" x14ac:dyDescent="0.3">
      <c r="D901516" s="31">
        <v>22000</v>
      </c>
    </row>
    <row r="901517" spans="4:4" x14ac:dyDescent="0.3">
      <c r="D901517" s="31">
        <v>23833</v>
      </c>
    </row>
    <row r="901518" spans="4:4" x14ac:dyDescent="0.3">
      <c r="D901518" s="31">
        <v>21500</v>
      </c>
    </row>
    <row r="901519" spans="4:4" x14ac:dyDescent="0.3">
      <c r="D901519" s="31">
        <v>21250</v>
      </c>
    </row>
    <row r="901520" spans="4:4" x14ac:dyDescent="0.3">
      <c r="D901520" s="31">
        <v>20500</v>
      </c>
    </row>
    <row r="901521" spans="4:4" x14ac:dyDescent="0.3">
      <c r="D901521" s="31">
        <v>21500</v>
      </c>
    </row>
    <row r="901522" spans="4:4" x14ac:dyDescent="0.3">
      <c r="D901522" s="31">
        <v>22166</v>
      </c>
    </row>
    <row r="901523" spans="4:4" x14ac:dyDescent="0.3">
      <c r="D901523" s="31">
        <v>15416</v>
      </c>
    </row>
    <row r="901524" spans="4:4" x14ac:dyDescent="0.3">
      <c r="D901524" s="31">
        <v>21333</v>
      </c>
    </row>
    <row r="901525" spans="4:4" x14ac:dyDescent="0.3">
      <c r="D901525" s="31">
        <v>21000</v>
      </c>
    </row>
    <row r="901526" spans="4:4" x14ac:dyDescent="0.3">
      <c r="D901526" s="31">
        <v>23333</v>
      </c>
    </row>
    <row r="901527" spans="4:4" x14ac:dyDescent="0.3">
      <c r="D901527" s="31">
        <v>23583</v>
      </c>
    </row>
    <row r="901528" spans="4:4" x14ac:dyDescent="0.3">
      <c r="D901528" s="31">
        <v>22500</v>
      </c>
    </row>
    <row r="901529" spans="4:4" x14ac:dyDescent="0.3">
      <c r="D901529" s="31">
        <v>22250</v>
      </c>
    </row>
    <row r="901530" spans="4:4" x14ac:dyDescent="0.3">
      <c r="D901530" s="31">
        <v>22166</v>
      </c>
    </row>
    <row r="901531" spans="4:4" x14ac:dyDescent="0.3">
      <c r="D901531" s="31">
        <v>27000</v>
      </c>
    </row>
    <row r="901532" spans="4:4" x14ac:dyDescent="0.3">
      <c r="D901532" s="31">
        <v>24300</v>
      </c>
    </row>
    <row r="901533" spans="4:4" x14ac:dyDescent="0.3">
      <c r="D901533" s="31">
        <v>19700</v>
      </c>
    </row>
    <row r="901534" spans="4:4" x14ac:dyDescent="0.3">
      <c r="D901534" s="31">
        <v>25500</v>
      </c>
    </row>
    <row r="901535" spans="4:4" x14ac:dyDescent="0.3">
      <c r="D901535" s="31">
        <v>19500</v>
      </c>
    </row>
    <row r="901536" spans="4:4" x14ac:dyDescent="0.3">
      <c r="D901536" s="31">
        <v>17900</v>
      </c>
    </row>
    <row r="901537" spans="4:4" x14ac:dyDescent="0.3">
      <c r="D901537" s="31">
        <v>23833</v>
      </c>
    </row>
    <row r="901538" spans="4:4" x14ac:dyDescent="0.3">
      <c r="D901538" s="37">
        <f>+AVERAGE(D901516:D901537)</f>
        <v>21911.954545454544</v>
      </c>
    </row>
    <row r="901539" spans="4:4" x14ac:dyDescent="0.3">
      <c r="D901539" s="31">
        <v>14500</v>
      </c>
    </row>
    <row r="901540" spans="4:4" x14ac:dyDescent="0.3">
      <c r="D901540" s="31">
        <v>15500</v>
      </c>
    </row>
    <row r="901541" spans="4:4" x14ac:dyDescent="0.3">
      <c r="D901541" s="31">
        <v>14750</v>
      </c>
    </row>
    <row r="901542" spans="4:4" x14ac:dyDescent="0.3">
      <c r="D901542" s="31">
        <v>14000</v>
      </c>
    </row>
    <row r="901543" spans="4:4" x14ac:dyDescent="0.3">
      <c r="D901543" s="31">
        <v>14000</v>
      </c>
    </row>
    <row r="901544" spans="4:4" x14ac:dyDescent="0.3">
      <c r="D901544" s="31">
        <v>14500</v>
      </c>
    </row>
    <row r="901545" spans="4:4" x14ac:dyDescent="0.3">
      <c r="D901545" s="31">
        <v>14000</v>
      </c>
    </row>
    <row r="901546" spans="4:4" x14ac:dyDescent="0.3">
      <c r="D901546" s="31">
        <v>14250</v>
      </c>
    </row>
    <row r="901547" spans="4:4" x14ac:dyDescent="0.3">
      <c r="D901547" s="31">
        <v>14500</v>
      </c>
    </row>
    <row r="901548" spans="4:4" x14ac:dyDescent="0.3">
      <c r="D901548" s="31">
        <v>14000</v>
      </c>
    </row>
    <row r="901549" spans="4:4" x14ac:dyDescent="0.3">
      <c r="D901549" s="31">
        <v>16000</v>
      </c>
    </row>
    <row r="901550" spans="4:4" x14ac:dyDescent="0.3">
      <c r="D901550" s="31">
        <v>15500</v>
      </c>
    </row>
    <row r="901551" spans="4:4" x14ac:dyDescent="0.3">
      <c r="D901551" s="31">
        <v>14750</v>
      </c>
    </row>
    <row r="901552" spans="4:4" x14ac:dyDescent="0.3">
      <c r="D901552" s="31">
        <v>13833</v>
      </c>
    </row>
    <row r="901553" spans="4:4" x14ac:dyDescent="0.3">
      <c r="D901553" s="31">
        <v>14583</v>
      </c>
    </row>
    <row r="901554" spans="4:4" x14ac:dyDescent="0.3">
      <c r="D901554" s="31">
        <v>17525</v>
      </c>
    </row>
    <row r="901555" spans="4:4" x14ac:dyDescent="0.3">
      <c r="D901555" s="31">
        <v>18750</v>
      </c>
    </row>
    <row r="901556" spans="4:4" x14ac:dyDescent="0.3">
      <c r="D901556" s="31">
        <v>13575</v>
      </c>
    </row>
    <row r="901557" spans="4:4" x14ac:dyDescent="0.3">
      <c r="D901557" s="31">
        <v>18300</v>
      </c>
    </row>
    <row r="901558" spans="4:4" x14ac:dyDescent="0.3">
      <c r="D901558" s="31">
        <v>15025</v>
      </c>
    </row>
    <row r="901559" spans="4:4" x14ac:dyDescent="0.3">
      <c r="D901559" s="31">
        <v>12200</v>
      </c>
    </row>
    <row r="901560" spans="4:4" x14ac:dyDescent="0.3">
      <c r="D901560" s="31">
        <v>15500</v>
      </c>
    </row>
    <row r="901561" spans="4:4" x14ac:dyDescent="0.3">
      <c r="D901561" s="2">
        <f>+AVERAGE(D901539:D901560)</f>
        <v>14979.136363636364</v>
      </c>
    </row>
    <row r="901562" spans="4:4" x14ac:dyDescent="0.3">
      <c r="D901562" s="31">
        <v>144333</v>
      </c>
    </row>
    <row r="901563" spans="4:4" x14ac:dyDescent="0.3">
      <c r="D901563" s="31">
        <v>141125</v>
      </c>
    </row>
    <row r="901564" spans="4:4" x14ac:dyDescent="0.3">
      <c r="D901564" s="2">
        <f>+AVERAGE(D901562:D901563)</f>
        <v>142729</v>
      </c>
    </row>
    <row r="901565" spans="4:4" x14ac:dyDescent="0.3">
      <c r="D901565" s="31">
        <v>653</v>
      </c>
    </row>
    <row r="901566" spans="4:4" x14ac:dyDescent="0.3">
      <c r="D901566" s="31">
        <v>600</v>
      </c>
    </row>
    <row r="901567" spans="4:4" x14ac:dyDescent="0.3">
      <c r="D901567" s="31">
        <v>586</v>
      </c>
    </row>
    <row r="901568" spans="4:4" x14ac:dyDescent="0.3">
      <c r="D901568" s="31">
        <v>593</v>
      </c>
    </row>
    <row r="901569" spans="4:4" x14ac:dyDescent="0.3">
      <c r="D901569" s="31">
        <v>655</v>
      </c>
    </row>
    <row r="901570" spans="4:4" x14ac:dyDescent="0.3">
      <c r="D901570" s="31">
        <v>625</v>
      </c>
    </row>
    <row r="901571" spans="4:4" x14ac:dyDescent="0.3">
      <c r="D901571" s="31">
        <v>616</v>
      </c>
    </row>
    <row r="901572" spans="4:4" x14ac:dyDescent="0.3">
      <c r="D901572" s="37">
        <f>+AVERAGE(D901565:D901571)</f>
        <v>618.28571428571433</v>
      </c>
    </row>
    <row r="917505" spans="4:4" x14ac:dyDescent="0.3">
      <c r="D917505" s="29">
        <v>44713</v>
      </c>
    </row>
    <row r="917506" spans="4:4" x14ac:dyDescent="0.3">
      <c r="D917506" s="30" t="s">
        <v>232</v>
      </c>
    </row>
    <row r="917507" spans="4:4" x14ac:dyDescent="0.3">
      <c r="D917507" s="31">
        <v>2022</v>
      </c>
    </row>
    <row r="917523" spans="4:4" x14ac:dyDescent="0.3">
      <c r="D917523" s="34">
        <v>434</v>
      </c>
    </row>
    <row r="917524" spans="4:4" x14ac:dyDescent="0.3">
      <c r="D917524" s="30">
        <v>275</v>
      </c>
    </row>
    <row r="917525" spans="4:4" x14ac:dyDescent="0.3">
      <c r="D917525" s="30">
        <v>290</v>
      </c>
    </row>
    <row r="917526" spans="4:4" x14ac:dyDescent="0.3">
      <c r="D917526" s="35">
        <v>434</v>
      </c>
    </row>
    <row r="917527" spans="4:4" x14ac:dyDescent="0.3">
      <c r="D917527" s="32">
        <v>275</v>
      </c>
    </row>
    <row r="917528" spans="4:4" x14ac:dyDescent="0.3">
      <c r="D917528" s="32">
        <v>300</v>
      </c>
    </row>
    <row r="917529" spans="4:4" x14ac:dyDescent="0.3">
      <c r="D917529" s="32">
        <v>265</v>
      </c>
    </row>
    <row r="917530" spans="4:4" x14ac:dyDescent="0.3">
      <c r="D917530" s="32">
        <v>290</v>
      </c>
    </row>
    <row r="917531" spans="4:4" x14ac:dyDescent="0.3">
      <c r="D917531" s="32">
        <v>290</v>
      </c>
    </row>
    <row r="917532" spans="4:4" x14ac:dyDescent="0.3">
      <c r="D917532" s="31">
        <v>260</v>
      </c>
    </row>
    <row r="917533" spans="4:4" x14ac:dyDescent="0.3">
      <c r="D917533" s="31">
        <v>800</v>
      </c>
    </row>
    <row r="917534" spans="4:4" x14ac:dyDescent="0.3">
      <c r="D917534" s="31">
        <v>800</v>
      </c>
    </row>
    <row r="917535" spans="4:4" x14ac:dyDescent="0.3">
      <c r="D917535" s="31">
        <v>300</v>
      </c>
    </row>
    <row r="917536" spans="4:4" x14ac:dyDescent="0.3">
      <c r="D917536" s="31">
        <v>300</v>
      </c>
    </row>
    <row r="917537" spans="4:4" x14ac:dyDescent="0.3">
      <c r="D917537" s="31">
        <v>300</v>
      </c>
    </row>
    <row r="917538" spans="4:4" x14ac:dyDescent="0.3">
      <c r="D917538" s="31">
        <v>280</v>
      </c>
    </row>
    <row r="917539" spans="4:4" x14ac:dyDescent="0.3">
      <c r="D917539" s="31">
        <v>293</v>
      </c>
    </row>
    <row r="917540" spans="4:4" x14ac:dyDescent="0.3">
      <c r="D917540" s="31">
        <v>320</v>
      </c>
    </row>
    <row r="917542" spans="4:4" x14ac:dyDescent="0.3">
      <c r="D917542" s="36">
        <v>0</v>
      </c>
    </row>
    <row r="917543" spans="4:4" x14ac:dyDescent="0.3">
      <c r="D917543" s="36">
        <v>0</v>
      </c>
    </row>
    <row r="917544" spans="4:4" x14ac:dyDescent="0.3">
      <c r="D917544" s="36">
        <v>245</v>
      </c>
    </row>
    <row r="917545" spans="4:4" x14ac:dyDescent="0.3">
      <c r="D917545" s="36">
        <v>245</v>
      </c>
    </row>
    <row r="917546" spans="4:4" x14ac:dyDescent="0.3">
      <c r="D917546" s="36">
        <v>0</v>
      </c>
    </row>
    <row r="917547" spans="4:4" x14ac:dyDescent="0.3">
      <c r="D917547" s="36">
        <v>0</v>
      </c>
    </row>
    <row r="917548" spans="4:4" x14ac:dyDescent="0.3">
      <c r="D917548" s="36">
        <v>300</v>
      </c>
    </row>
    <row r="917560" spans="4:4" x14ac:dyDescent="0.3">
      <c r="D917560" s="30">
        <v>220</v>
      </c>
    </row>
    <row r="917561" spans="4:4" x14ac:dyDescent="0.3">
      <c r="D917561" s="32">
        <v>250</v>
      </c>
    </row>
    <row r="917562" spans="4:4" x14ac:dyDescent="0.3">
      <c r="D917562" s="30">
        <v>250</v>
      </c>
    </row>
    <row r="917563" spans="4:4" x14ac:dyDescent="0.3">
      <c r="D917563" s="32">
        <v>230</v>
      </c>
    </row>
    <row r="917564" spans="4:4" x14ac:dyDescent="0.3">
      <c r="D917564" s="32">
        <v>270</v>
      </c>
    </row>
    <row r="917565" spans="4:4" x14ac:dyDescent="0.3">
      <c r="D917565" s="32">
        <v>200</v>
      </c>
    </row>
    <row r="917566" spans="4:4" x14ac:dyDescent="0.3">
      <c r="D917566" s="32">
        <v>125</v>
      </c>
    </row>
    <row r="917567" spans="4:4" x14ac:dyDescent="0.3">
      <c r="D917567" s="32">
        <v>240</v>
      </c>
    </row>
    <row r="917568" spans="4:4" x14ac:dyDescent="0.3">
      <c r="D917568" s="31">
        <v>220</v>
      </c>
    </row>
    <row r="917570" spans="4:4" x14ac:dyDescent="0.3">
      <c r="D917570" s="36">
        <v>260</v>
      </c>
    </row>
    <row r="917572" spans="4:4" x14ac:dyDescent="0.3">
      <c r="D917572" s="36">
        <v>0</v>
      </c>
    </row>
    <row r="917573" spans="4:4" x14ac:dyDescent="0.3">
      <c r="D917573" s="36">
        <v>0</v>
      </c>
    </row>
    <row r="917574" spans="4:4" x14ac:dyDescent="0.3">
      <c r="D917574" s="36">
        <v>0</v>
      </c>
    </row>
    <row r="917575" spans="4:4" x14ac:dyDescent="0.3">
      <c r="D917575" s="36">
        <v>0</v>
      </c>
    </row>
    <row r="917576" spans="4:4" x14ac:dyDescent="0.3">
      <c r="D917576" s="36">
        <v>0</v>
      </c>
    </row>
    <row r="917577" spans="4:4" x14ac:dyDescent="0.3">
      <c r="D917577" s="36">
        <v>0</v>
      </c>
    </row>
    <row r="917578" spans="4:4" x14ac:dyDescent="0.3">
      <c r="D917578" s="36">
        <v>533</v>
      </c>
    </row>
    <row r="917587" spans="4:4" x14ac:dyDescent="0.3">
      <c r="D917587" s="32">
        <v>320</v>
      </c>
    </row>
    <row r="917591" spans="4:4" x14ac:dyDescent="0.3">
      <c r="D917591" s="35">
        <v>333</v>
      </c>
    </row>
    <row r="917592" spans="4:4" x14ac:dyDescent="0.3">
      <c r="D917592" s="35">
        <v>300</v>
      </c>
    </row>
    <row r="917593" spans="4:4" x14ac:dyDescent="0.3">
      <c r="D917593" s="23">
        <v>250</v>
      </c>
    </row>
    <row r="917601" spans="4:4" x14ac:dyDescent="0.3">
      <c r="D917601" s="22">
        <v>260</v>
      </c>
    </row>
    <row r="917603" spans="4:4" x14ac:dyDescent="0.3">
      <c r="D917603" s="38">
        <v>720</v>
      </c>
    </row>
    <row r="917604" spans="4:4" x14ac:dyDescent="0.3">
      <c r="D917604" s="38">
        <v>800</v>
      </c>
    </row>
    <row r="917605" spans="4:4" x14ac:dyDescent="0.3">
      <c r="D917605" s="38">
        <v>947</v>
      </c>
    </row>
    <row r="917606" spans="4:4" x14ac:dyDescent="0.3">
      <c r="D917606" s="38">
        <v>947</v>
      </c>
    </row>
    <row r="917607" spans="4:4" x14ac:dyDescent="0.3">
      <c r="D917607" s="38">
        <v>1000</v>
      </c>
    </row>
    <row r="917608" spans="4:4" x14ac:dyDescent="0.3">
      <c r="D917608" s="38">
        <v>1000</v>
      </c>
    </row>
    <row r="917609" spans="4:4" x14ac:dyDescent="0.3">
      <c r="D917609" s="38">
        <v>933</v>
      </c>
    </row>
    <row r="917625" spans="4:4" x14ac:dyDescent="0.3">
      <c r="D917625" s="32">
        <v>506</v>
      </c>
    </row>
    <row r="917626" spans="4:4" x14ac:dyDescent="0.3">
      <c r="D917626" s="32">
        <v>546</v>
      </c>
    </row>
    <row r="917628" spans="4:4" x14ac:dyDescent="0.3">
      <c r="D917628" s="35">
        <v>750</v>
      </c>
    </row>
    <row r="917629" spans="4:4" x14ac:dyDescent="0.3">
      <c r="D917629" s="30">
        <v>775</v>
      </c>
    </row>
    <row r="917630" spans="4:4" x14ac:dyDescent="0.3">
      <c r="D917630" s="30">
        <v>785</v>
      </c>
    </row>
    <row r="917631" spans="4:4" x14ac:dyDescent="0.3">
      <c r="D917631" s="32">
        <v>790</v>
      </c>
    </row>
    <row r="917632" spans="4:4" x14ac:dyDescent="0.3">
      <c r="D917632" s="32">
        <v>790</v>
      </c>
    </row>
    <row r="917633" spans="4:4" x14ac:dyDescent="0.3">
      <c r="D917633" s="32">
        <v>790</v>
      </c>
    </row>
    <row r="917634" spans="4:4" x14ac:dyDescent="0.3">
      <c r="D917634" s="31">
        <v>760</v>
      </c>
    </row>
    <row r="917635" spans="4:4" x14ac:dyDescent="0.3">
      <c r="D917635" s="32">
        <v>790</v>
      </c>
    </row>
    <row r="917637" spans="4:4" x14ac:dyDescent="0.3">
      <c r="D917637" s="35">
        <v>466</v>
      </c>
    </row>
    <row r="917638" spans="4:4" x14ac:dyDescent="0.3">
      <c r="D917638" s="35">
        <v>400</v>
      </c>
    </row>
    <row r="917639" spans="4:4" x14ac:dyDescent="0.3">
      <c r="D917639" s="11">
        <f>+AVERAGE(D917637:D917638)</f>
        <v>433</v>
      </c>
    </row>
    <row r="917643" spans="4:4" x14ac:dyDescent="0.3">
      <c r="D917643" s="32">
        <v>680</v>
      </c>
    </row>
    <row r="917644" spans="4:4" x14ac:dyDescent="0.3">
      <c r="D917644" s="30">
        <v>640</v>
      </c>
    </row>
    <row r="917645" spans="4:4" x14ac:dyDescent="0.3">
      <c r="D917645" s="32">
        <v>450</v>
      </c>
    </row>
    <row r="917646" spans="4:4" x14ac:dyDescent="0.3">
      <c r="D917646" s="32">
        <v>560</v>
      </c>
    </row>
    <row r="917647" spans="4:4" x14ac:dyDescent="0.3">
      <c r="D917647" s="32">
        <v>515</v>
      </c>
    </row>
    <row r="917648" spans="4:4" x14ac:dyDescent="0.3">
      <c r="D917648" s="31">
        <v>545</v>
      </c>
    </row>
    <row r="917649" spans="4:4" x14ac:dyDescent="0.3">
      <c r="D917649" s="22">
        <v>530</v>
      </c>
    </row>
    <row r="917650" spans="4:4" x14ac:dyDescent="0.3">
      <c r="D917650" s="11"/>
    </row>
    <row r="917654" spans="4:4" x14ac:dyDescent="0.3">
      <c r="D917654" s="32">
        <v>780</v>
      </c>
    </row>
    <row r="917656" spans="4:4" x14ac:dyDescent="0.3">
      <c r="D917656" s="11"/>
    </row>
    <row r="917665" spans="4:4" x14ac:dyDescent="0.3">
      <c r="D917665" s="30">
        <v>600</v>
      </c>
    </row>
    <row r="917666" spans="4:4" x14ac:dyDescent="0.3">
      <c r="D917666" s="30">
        <v>650</v>
      </c>
    </row>
    <row r="917667" spans="4:4" x14ac:dyDescent="0.3">
      <c r="D917667" s="32">
        <v>645</v>
      </c>
    </row>
    <row r="917668" spans="4:4" x14ac:dyDescent="0.3">
      <c r="D917668" s="32">
        <v>490</v>
      </c>
    </row>
    <row r="917669" spans="4:4" x14ac:dyDescent="0.3">
      <c r="D917669" s="32">
        <v>525</v>
      </c>
    </row>
    <row r="917670" spans="4:4" x14ac:dyDescent="0.3">
      <c r="D917670" s="22">
        <v>560</v>
      </c>
    </row>
    <row r="917671" spans="4:4" x14ac:dyDescent="0.3">
      <c r="D917671" s="11"/>
    </row>
    <row r="917672" spans="4:4" x14ac:dyDescent="0.3">
      <c r="D917672" s="37">
        <v>87500</v>
      </c>
    </row>
    <row r="917673" spans="4:4" x14ac:dyDescent="0.3">
      <c r="D917673" s="37">
        <v>90000</v>
      </c>
    </row>
    <row r="917674" spans="4:4" x14ac:dyDescent="0.3">
      <c r="D917674" s="37">
        <v>45667</v>
      </c>
    </row>
    <row r="917675" spans="4:4" x14ac:dyDescent="0.3">
      <c r="D917675" s="37">
        <v>45667</v>
      </c>
    </row>
    <row r="917676" spans="4:4" x14ac:dyDescent="0.3">
      <c r="D917676" s="37">
        <v>37500</v>
      </c>
    </row>
    <row r="917677" spans="4:4" x14ac:dyDescent="0.3">
      <c r="D917677" s="37">
        <v>34167</v>
      </c>
    </row>
    <row r="917678" spans="4:4" x14ac:dyDescent="0.3">
      <c r="D917678" s="37">
        <v>40833</v>
      </c>
    </row>
    <row r="917692" spans="4:4" x14ac:dyDescent="0.3">
      <c r="D917692" s="32">
        <v>30666</v>
      </c>
    </row>
    <row r="917698" spans="4:4" x14ac:dyDescent="0.3">
      <c r="D917698" s="35">
        <v>28666</v>
      </c>
    </row>
    <row r="917699" spans="4:4" x14ac:dyDescent="0.3">
      <c r="D917699" s="32">
        <v>31333</v>
      </c>
    </row>
    <row r="917700" spans="4:4" x14ac:dyDescent="0.3">
      <c r="D917700" s="30">
        <v>32000</v>
      </c>
    </row>
    <row r="917701" spans="4:4" x14ac:dyDescent="0.3">
      <c r="D917701" s="30">
        <v>34750</v>
      </c>
    </row>
    <row r="917702" spans="4:4" x14ac:dyDescent="0.3">
      <c r="D917702" s="32">
        <v>32750</v>
      </c>
    </row>
    <row r="917703" spans="4:4" x14ac:dyDescent="0.3">
      <c r="D917703" s="31">
        <v>20125</v>
      </c>
    </row>
    <row r="917704" spans="4:4" x14ac:dyDescent="0.3">
      <c r="D917704" s="32">
        <v>31700</v>
      </c>
    </row>
    <row r="917705" spans="4:4" x14ac:dyDescent="0.3">
      <c r="D917705" s="32">
        <v>34000</v>
      </c>
    </row>
    <row r="917706" spans="4:4" x14ac:dyDescent="0.3">
      <c r="D917706" s="32">
        <v>39870</v>
      </c>
    </row>
    <row r="917707" spans="4:4" x14ac:dyDescent="0.3">
      <c r="D917707" s="32">
        <v>34787</v>
      </c>
    </row>
    <row r="917708" spans="4:4" x14ac:dyDescent="0.3">
      <c r="D917708" s="11"/>
    </row>
    <row r="917709" spans="4:4" x14ac:dyDescent="0.3">
      <c r="D917709" s="36">
        <v>69667</v>
      </c>
    </row>
    <row r="917710" spans="4:4" x14ac:dyDescent="0.3">
      <c r="D917710" s="36">
        <v>70667</v>
      </c>
    </row>
    <row r="917711" spans="4:4" x14ac:dyDescent="0.3">
      <c r="D917711" s="36">
        <v>33933</v>
      </c>
    </row>
    <row r="917712" spans="4:4" x14ac:dyDescent="0.3">
      <c r="D917712" s="36">
        <v>33933</v>
      </c>
    </row>
    <row r="917713" spans="4:4" x14ac:dyDescent="0.3">
      <c r="D917713" s="36">
        <v>23833</v>
      </c>
    </row>
    <row r="917714" spans="4:4" x14ac:dyDescent="0.3">
      <c r="D917714" s="36">
        <v>23833</v>
      </c>
    </row>
    <row r="917715" spans="4:4" x14ac:dyDescent="0.3">
      <c r="D917715" s="36">
        <v>28000</v>
      </c>
    </row>
    <row r="917730" spans="4:4" x14ac:dyDescent="0.3">
      <c r="D917730" s="35">
        <v>18333</v>
      </c>
    </row>
    <row r="917731" spans="4:4" x14ac:dyDescent="0.3">
      <c r="D917731" s="30">
        <v>16166</v>
      </c>
    </row>
    <row r="917732" spans="4:4" x14ac:dyDescent="0.3">
      <c r="D917732" s="30">
        <v>19000</v>
      </c>
    </row>
    <row r="917733" spans="4:4" x14ac:dyDescent="0.3">
      <c r="D917733" s="32">
        <v>21500</v>
      </c>
    </row>
    <row r="917734" spans="4:4" x14ac:dyDescent="0.3">
      <c r="D917734" s="32">
        <v>21375</v>
      </c>
    </row>
    <row r="917735" spans="4:4" x14ac:dyDescent="0.3">
      <c r="D917735" s="32">
        <v>19750</v>
      </c>
    </row>
    <row r="917736" spans="4:4" x14ac:dyDescent="0.3">
      <c r="D917736" s="32">
        <v>16125</v>
      </c>
    </row>
    <row r="917737" spans="4:4" x14ac:dyDescent="0.3">
      <c r="D917737" s="31">
        <v>17750</v>
      </c>
    </row>
    <row r="917738" spans="4:4" x14ac:dyDescent="0.3">
      <c r="D917738" s="32">
        <v>18125</v>
      </c>
    </row>
    <row r="917739" spans="4:4" x14ac:dyDescent="0.3">
      <c r="D917739" s="11"/>
    </row>
    <row r="917740" spans="4:4" x14ac:dyDescent="0.3">
      <c r="D917740" s="39">
        <v>0</v>
      </c>
    </row>
    <row r="917741" spans="4:4" x14ac:dyDescent="0.3">
      <c r="D917741" s="39">
        <v>0</v>
      </c>
    </row>
    <row r="917742" spans="4:4" x14ac:dyDescent="0.3">
      <c r="D917742" s="39">
        <v>0</v>
      </c>
    </row>
    <row r="917743" spans="4:4" x14ac:dyDescent="0.3">
      <c r="D917743" s="39">
        <v>0</v>
      </c>
    </row>
    <row r="917744" spans="4:4" x14ac:dyDescent="0.3">
      <c r="D917744" s="39">
        <v>0</v>
      </c>
    </row>
    <row r="917745" spans="4:4" x14ac:dyDescent="0.3">
      <c r="D917745" s="32">
        <v>123500</v>
      </c>
    </row>
    <row r="917746" spans="4:4" x14ac:dyDescent="0.3">
      <c r="D917746" s="39">
        <v>0</v>
      </c>
    </row>
    <row r="917751" spans="4:4" x14ac:dyDescent="0.3">
      <c r="D917751" s="30">
        <v>102125</v>
      </c>
    </row>
    <row r="917752" spans="4:4" x14ac:dyDescent="0.3">
      <c r="D917752" s="30">
        <v>107625</v>
      </c>
    </row>
    <row r="917753" spans="4:4" x14ac:dyDescent="0.3">
      <c r="D917753" s="32">
        <v>103250</v>
      </c>
    </row>
    <row r="917754" spans="4:4" x14ac:dyDescent="0.3">
      <c r="D917754" s="32">
        <v>105625</v>
      </c>
    </row>
    <row r="917755" spans="4:4" x14ac:dyDescent="0.3">
      <c r="D917755" s="32">
        <v>105500</v>
      </c>
    </row>
    <row r="917756" spans="4:4" x14ac:dyDescent="0.3">
      <c r="D917756" s="32">
        <v>90375</v>
      </c>
    </row>
    <row r="917757" spans="4:4" x14ac:dyDescent="0.3">
      <c r="D917757" s="32">
        <v>98000</v>
      </c>
    </row>
    <row r="917758" spans="4:4" x14ac:dyDescent="0.3">
      <c r="D917758" s="32">
        <v>95500</v>
      </c>
    </row>
    <row r="917759" spans="4:4" x14ac:dyDescent="0.3">
      <c r="D917759" s="32">
        <v>130000</v>
      </c>
    </row>
    <row r="917760" spans="4:4" x14ac:dyDescent="0.3">
      <c r="D917760" s="33">
        <v>143500</v>
      </c>
    </row>
    <row r="917761" spans="4:4" x14ac:dyDescent="0.3">
      <c r="D917761" s="11"/>
    </row>
    <row r="917772" spans="4:4" x14ac:dyDescent="0.3">
      <c r="D917772" s="31">
        <v>253</v>
      </c>
    </row>
    <row r="917773" spans="4:4" x14ac:dyDescent="0.3">
      <c r="D917773" s="31">
        <v>240</v>
      </c>
    </row>
    <row r="917774" spans="4:4" x14ac:dyDescent="0.3">
      <c r="D917774" s="31">
        <v>220</v>
      </c>
    </row>
    <row r="917775" spans="4:4" x14ac:dyDescent="0.3">
      <c r="D917775" s="31">
        <v>180</v>
      </c>
    </row>
    <row r="917776" spans="4:4" x14ac:dyDescent="0.3">
      <c r="D917776" s="36">
        <v>240</v>
      </c>
    </row>
    <row r="917777" spans="4:4" x14ac:dyDescent="0.3">
      <c r="D917777" s="31">
        <v>200</v>
      </c>
    </row>
    <row r="917778" spans="4:4" x14ac:dyDescent="0.3">
      <c r="D917778" s="31">
        <v>200</v>
      </c>
    </row>
    <row r="917779" spans="4:4" x14ac:dyDescent="0.3">
      <c r="D917779" s="31">
        <v>240</v>
      </c>
    </row>
    <row r="917780" spans="4:4" x14ac:dyDescent="0.3">
      <c r="D917780" s="31">
        <v>233</v>
      </c>
    </row>
    <row r="917781" spans="4:4" x14ac:dyDescent="0.3">
      <c r="D917781" s="31">
        <v>200</v>
      </c>
    </row>
    <row r="917782" spans="4:4" x14ac:dyDescent="0.3">
      <c r="D917782" s="31">
        <v>261</v>
      </c>
    </row>
    <row r="917783" spans="4:4" x14ac:dyDescent="0.3">
      <c r="D917783" s="31">
        <v>260</v>
      </c>
    </row>
    <row r="917784" spans="4:4" x14ac:dyDescent="0.3">
      <c r="D917784" s="31">
        <v>271</v>
      </c>
    </row>
    <row r="917785" spans="4:4" x14ac:dyDescent="0.3">
      <c r="D917785" s="31">
        <v>270</v>
      </c>
    </row>
    <row r="917786" spans="4:4" x14ac:dyDescent="0.3">
      <c r="D917786" s="31">
        <v>273</v>
      </c>
    </row>
    <row r="917787" spans="4:4" x14ac:dyDescent="0.3">
      <c r="D917787" s="31">
        <v>258</v>
      </c>
    </row>
    <row r="917788" spans="4:4" x14ac:dyDescent="0.3">
      <c r="D917788" s="36">
        <v>270</v>
      </c>
    </row>
    <row r="917789" spans="4:4" x14ac:dyDescent="0.3">
      <c r="D917789" s="31">
        <v>283</v>
      </c>
    </row>
    <row r="917790" spans="4:4" x14ac:dyDescent="0.3">
      <c r="D917790" s="31">
        <v>200</v>
      </c>
    </row>
    <row r="917791" spans="4:4" x14ac:dyDescent="0.3">
      <c r="D917791" s="31">
        <v>240</v>
      </c>
    </row>
    <row r="917792" spans="4:4" x14ac:dyDescent="0.3">
      <c r="D917792" s="31">
        <v>249</v>
      </c>
    </row>
    <row r="917793" spans="4:4" x14ac:dyDescent="0.3">
      <c r="D917793" s="31">
        <v>317</v>
      </c>
    </row>
    <row r="917794" spans="4:4" x14ac:dyDescent="0.3">
      <c r="D917794" s="31">
        <v>240</v>
      </c>
    </row>
    <row r="917795" spans="4:4" x14ac:dyDescent="0.3">
      <c r="D917795" s="14"/>
    </row>
    <row r="917796" spans="4:4" x14ac:dyDescent="0.3">
      <c r="D917796" s="31">
        <v>220</v>
      </c>
    </row>
    <row r="917797" spans="4:4" x14ac:dyDescent="0.3">
      <c r="D917797" s="31">
        <v>220</v>
      </c>
    </row>
    <row r="917798" spans="4:4" x14ac:dyDescent="0.3">
      <c r="D917798" s="31">
        <v>200</v>
      </c>
    </row>
    <row r="917799" spans="4:4" x14ac:dyDescent="0.3">
      <c r="D917799" s="31">
        <v>187</v>
      </c>
    </row>
    <row r="917800" spans="4:4" x14ac:dyDescent="0.3">
      <c r="D917800" s="31">
        <v>167</v>
      </c>
    </row>
    <row r="917801" spans="4:4" x14ac:dyDescent="0.3">
      <c r="D917801" s="31">
        <v>200</v>
      </c>
    </row>
    <row r="917802" spans="4:4" x14ac:dyDescent="0.3">
      <c r="D917802" s="31">
        <v>180</v>
      </c>
    </row>
    <row r="917803" spans="4:4" x14ac:dyDescent="0.3">
      <c r="D917803" s="31">
        <v>200</v>
      </c>
    </row>
    <row r="917804" spans="4:4" x14ac:dyDescent="0.3">
      <c r="D917804" s="31">
        <v>213</v>
      </c>
    </row>
    <row r="917805" spans="4:4" x14ac:dyDescent="0.3">
      <c r="D917805" s="31">
        <v>167</v>
      </c>
    </row>
    <row r="917806" spans="4:4" x14ac:dyDescent="0.3">
      <c r="D917806" s="31">
        <v>256</v>
      </c>
    </row>
    <row r="917807" spans="4:4" x14ac:dyDescent="0.3">
      <c r="D917807" s="31">
        <v>263</v>
      </c>
    </row>
    <row r="917808" spans="4:4" x14ac:dyDescent="0.3">
      <c r="D917808" s="31">
        <v>253</v>
      </c>
    </row>
    <row r="917809" spans="4:4" x14ac:dyDescent="0.3">
      <c r="D917809" s="31">
        <v>251</v>
      </c>
    </row>
    <row r="917810" spans="4:4" x14ac:dyDescent="0.3">
      <c r="D917810" s="31">
        <v>260</v>
      </c>
    </row>
    <row r="917811" spans="4:4" x14ac:dyDescent="0.3">
      <c r="D917811" s="31">
        <v>250</v>
      </c>
    </row>
    <row r="917812" spans="4:4" x14ac:dyDescent="0.3">
      <c r="D917812" s="31">
        <v>255</v>
      </c>
    </row>
    <row r="917813" spans="4:4" x14ac:dyDescent="0.3">
      <c r="D917813" s="31">
        <v>214</v>
      </c>
    </row>
    <row r="917814" spans="4:4" x14ac:dyDescent="0.3">
      <c r="D917814" s="31">
        <v>205</v>
      </c>
    </row>
    <row r="917815" spans="4:4" x14ac:dyDescent="0.3">
      <c r="D917815" s="31">
        <v>209</v>
      </c>
    </row>
    <row r="917816" spans="4:4" x14ac:dyDescent="0.3">
      <c r="D917816" s="31">
        <v>220</v>
      </c>
    </row>
    <row r="917817" spans="4:4" x14ac:dyDescent="0.3">
      <c r="D917817" s="31">
        <v>183</v>
      </c>
    </row>
    <row r="917818" spans="4:4" x14ac:dyDescent="0.3">
      <c r="D917818" s="32">
        <v>220</v>
      </c>
    </row>
    <row r="917819" spans="4:4" x14ac:dyDescent="0.3">
      <c r="D917819" s="31">
        <v>214</v>
      </c>
    </row>
    <row r="917820" spans="4:4" x14ac:dyDescent="0.3">
      <c r="D917820" s="2">
        <f>+AVERAGE(D917796:D917819)</f>
        <v>216.95833333333334</v>
      </c>
    </row>
    <row r="917821" spans="4:4" x14ac:dyDescent="0.3">
      <c r="D917821" s="31">
        <v>240</v>
      </c>
    </row>
    <row r="917822" spans="4:4" x14ac:dyDescent="0.3">
      <c r="D917822" s="31">
        <v>220</v>
      </c>
    </row>
    <row r="917823" spans="4:4" x14ac:dyDescent="0.3">
      <c r="D917823" s="31">
        <v>220</v>
      </c>
    </row>
    <row r="917824" spans="4:4" x14ac:dyDescent="0.3">
      <c r="D917824" s="31">
        <v>200</v>
      </c>
    </row>
    <row r="917825" spans="4:4" x14ac:dyDescent="0.3">
      <c r="D917825" s="31">
        <v>220</v>
      </c>
    </row>
    <row r="917826" spans="4:4" x14ac:dyDescent="0.3">
      <c r="D917826" s="31">
        <v>280</v>
      </c>
    </row>
    <row r="917827" spans="4:4" x14ac:dyDescent="0.3">
      <c r="D917827" s="31">
        <v>227</v>
      </c>
    </row>
    <row r="917828" spans="4:4" x14ac:dyDescent="0.3">
      <c r="D917828" s="31">
        <v>240</v>
      </c>
    </row>
    <row r="917829" spans="4:4" x14ac:dyDescent="0.3">
      <c r="D917829" s="31">
        <v>266</v>
      </c>
    </row>
    <row r="917830" spans="4:4" x14ac:dyDescent="0.3">
      <c r="D917830" s="36">
        <v>266</v>
      </c>
    </row>
    <row r="917831" spans="4:4" x14ac:dyDescent="0.3">
      <c r="D917831" s="36">
        <v>250</v>
      </c>
    </row>
    <row r="917832" spans="4:4" x14ac:dyDescent="0.3">
      <c r="D917832" s="31">
        <v>250</v>
      </c>
    </row>
    <row r="917833" spans="4:4" x14ac:dyDescent="0.3">
      <c r="D917833" s="31">
        <v>263</v>
      </c>
    </row>
    <row r="917834" spans="4:4" x14ac:dyDescent="0.3">
      <c r="D917834" s="31">
        <v>250</v>
      </c>
    </row>
    <row r="917835" spans="4:4" x14ac:dyDescent="0.3">
      <c r="D917835" s="31">
        <v>255</v>
      </c>
    </row>
    <row r="917836" spans="4:4" x14ac:dyDescent="0.3">
      <c r="D917836" s="31">
        <v>257</v>
      </c>
    </row>
    <row r="917837" spans="4:4" x14ac:dyDescent="0.3">
      <c r="D917837" s="31">
        <v>252</v>
      </c>
    </row>
    <row r="917838" spans="4:4" x14ac:dyDescent="0.3">
      <c r="D917838" s="31">
        <v>318</v>
      </c>
    </row>
    <row r="917839" spans="4:4" x14ac:dyDescent="0.3">
      <c r="D917839" s="31">
        <v>257</v>
      </c>
    </row>
    <row r="917840" spans="4:4" x14ac:dyDescent="0.3">
      <c r="D917840" s="31">
        <v>245</v>
      </c>
    </row>
    <row r="917841" spans="4:4" x14ac:dyDescent="0.3">
      <c r="D917841" s="31">
        <v>240</v>
      </c>
    </row>
    <row r="917842" spans="4:4" x14ac:dyDescent="0.3">
      <c r="D917842" s="31">
        <v>240</v>
      </c>
    </row>
    <row r="917843" spans="4:4" x14ac:dyDescent="0.3">
      <c r="D917843" s="2">
        <f>+AVERAGE(D917821:D917842)</f>
        <v>248</v>
      </c>
    </row>
    <row r="917844" spans="4:4" x14ac:dyDescent="0.3">
      <c r="D917844" s="31">
        <v>526</v>
      </c>
    </row>
    <row r="917845" spans="4:4" x14ac:dyDescent="0.3">
      <c r="D917845" s="31">
        <v>550</v>
      </c>
    </row>
    <row r="917846" spans="4:4" x14ac:dyDescent="0.3">
      <c r="D917846" s="31">
        <v>550</v>
      </c>
    </row>
    <row r="917847" spans="4:4" x14ac:dyDescent="0.3">
      <c r="D917847" s="31">
        <v>616</v>
      </c>
    </row>
    <row r="917848" spans="4:4" x14ac:dyDescent="0.3">
      <c r="D917848" s="31">
        <v>550</v>
      </c>
    </row>
    <row r="917849" spans="4:4" x14ac:dyDescent="0.3">
      <c r="D917849" s="31">
        <v>566</v>
      </c>
    </row>
    <row r="917850" spans="4:4" x14ac:dyDescent="0.3">
      <c r="D917850" s="31">
        <v>550</v>
      </c>
    </row>
    <row r="917852" spans="4:4" x14ac:dyDescent="0.3">
      <c r="D917852" s="31">
        <v>520</v>
      </c>
    </row>
    <row r="917853" spans="4:4" x14ac:dyDescent="0.3">
      <c r="D917853" s="31">
        <v>527</v>
      </c>
    </row>
    <row r="917854" spans="4:4" x14ac:dyDescent="0.3">
      <c r="D917854" s="31">
        <v>500</v>
      </c>
    </row>
    <row r="917855" spans="4:4" x14ac:dyDescent="0.3">
      <c r="D917855" s="31">
        <v>460</v>
      </c>
    </row>
    <row r="917856" spans="4:4" x14ac:dyDescent="0.3">
      <c r="D917856" s="31">
        <v>480</v>
      </c>
    </row>
    <row r="917857" spans="4:4" x14ac:dyDescent="0.3">
      <c r="D917857" s="31">
        <v>520</v>
      </c>
    </row>
    <row r="917858" spans="4:4" x14ac:dyDescent="0.3">
      <c r="D917858" s="31">
        <v>500</v>
      </c>
    </row>
    <row r="917859" spans="4:4" x14ac:dyDescent="0.3">
      <c r="D917859" s="31">
        <v>520</v>
      </c>
    </row>
    <row r="917860" spans="4:4" x14ac:dyDescent="0.3">
      <c r="D917860" s="31">
        <v>567</v>
      </c>
    </row>
    <row r="917861" spans="4:4" x14ac:dyDescent="0.3">
      <c r="D917861" s="31">
        <v>500</v>
      </c>
    </row>
    <row r="917862" spans="4:4" x14ac:dyDescent="0.3">
      <c r="D917862" s="31">
        <v>750</v>
      </c>
    </row>
    <row r="917863" spans="4:4" x14ac:dyDescent="0.3">
      <c r="D917863" s="31">
        <v>750</v>
      </c>
    </row>
    <row r="917864" spans="4:4" x14ac:dyDescent="0.3">
      <c r="D917864" s="36">
        <v>766</v>
      </c>
    </row>
    <row r="917865" spans="4:4" x14ac:dyDescent="0.3">
      <c r="D917865" s="31">
        <v>750</v>
      </c>
    </row>
    <row r="917866" spans="4:4" x14ac:dyDescent="0.3">
      <c r="D917866" s="31">
        <v>800</v>
      </c>
    </row>
    <row r="917867" spans="4:4" x14ac:dyDescent="0.3">
      <c r="D917867" s="31">
        <v>693</v>
      </c>
    </row>
    <row r="917868" spans="4:4" x14ac:dyDescent="0.3">
      <c r="D917868" s="31">
        <v>700</v>
      </c>
    </row>
    <row r="917869" spans="4:4" x14ac:dyDescent="0.3">
      <c r="D917869" s="31">
        <v>487</v>
      </c>
    </row>
    <row r="917870" spans="4:4" x14ac:dyDescent="0.3">
      <c r="D917870" s="31">
        <v>492</v>
      </c>
    </row>
    <row r="917871" spans="4:4" x14ac:dyDescent="0.3">
      <c r="D917871" s="31">
        <v>500</v>
      </c>
    </row>
    <row r="917872" spans="4:4" x14ac:dyDescent="0.3">
      <c r="D917872" s="31">
        <v>482</v>
      </c>
    </row>
    <row r="917873" spans="4:4" x14ac:dyDescent="0.3">
      <c r="D917873" s="31">
        <v>468</v>
      </c>
    </row>
    <row r="917874" spans="4:4" x14ac:dyDescent="0.3">
      <c r="D917874" s="31">
        <v>468</v>
      </c>
    </row>
    <row r="917875" spans="4:4" x14ac:dyDescent="0.3">
      <c r="D917875" s="2">
        <f>+AVERAGE(D917852:D917874)</f>
        <v>573.91304347826087</v>
      </c>
    </row>
    <row r="917876" spans="4:4" x14ac:dyDescent="0.3">
      <c r="D917876" s="31">
        <v>540</v>
      </c>
    </row>
    <row r="917877" spans="4:4" x14ac:dyDescent="0.3">
      <c r="D917877" s="31">
        <v>580</v>
      </c>
    </row>
    <row r="917878" spans="4:4" x14ac:dyDescent="0.3">
      <c r="D917878" s="31">
        <v>480</v>
      </c>
    </row>
    <row r="917879" spans="4:4" x14ac:dyDescent="0.3">
      <c r="D917879" s="31">
        <v>520</v>
      </c>
    </row>
    <row r="917880" spans="4:4" x14ac:dyDescent="0.3">
      <c r="D917880" s="31">
        <v>480</v>
      </c>
    </row>
    <row r="917881" spans="4:4" x14ac:dyDescent="0.3">
      <c r="D917881" s="31">
        <v>480</v>
      </c>
    </row>
    <row r="917882" spans="4:4" x14ac:dyDescent="0.3">
      <c r="D917882" s="31">
        <v>480</v>
      </c>
    </row>
    <row r="917883" spans="4:4" x14ac:dyDescent="0.3">
      <c r="D917883" s="31">
        <v>480</v>
      </c>
    </row>
    <row r="917884" spans="4:4" x14ac:dyDescent="0.3">
      <c r="D917884" s="31">
        <v>560</v>
      </c>
    </row>
    <row r="917885" spans="4:4" x14ac:dyDescent="0.3">
      <c r="D917885" s="31">
        <v>500</v>
      </c>
    </row>
    <row r="917886" spans="4:4" x14ac:dyDescent="0.3">
      <c r="D917886" s="31">
        <v>700</v>
      </c>
    </row>
    <row r="917887" spans="4:4" x14ac:dyDescent="0.3">
      <c r="D917887" s="31">
        <v>680</v>
      </c>
    </row>
    <row r="917888" spans="4:4" x14ac:dyDescent="0.3">
      <c r="D917888" s="31">
        <v>700</v>
      </c>
    </row>
    <row r="917889" spans="4:4" x14ac:dyDescent="0.3">
      <c r="D917889" s="31">
        <v>700</v>
      </c>
    </row>
    <row r="917890" spans="4:4" x14ac:dyDescent="0.3">
      <c r="D917890" s="31">
        <v>813</v>
      </c>
    </row>
    <row r="917891" spans="4:4" x14ac:dyDescent="0.3">
      <c r="D917891" s="31">
        <v>816</v>
      </c>
    </row>
    <row r="917892" spans="4:4" x14ac:dyDescent="0.3">
      <c r="D917892" s="31">
        <v>560</v>
      </c>
    </row>
    <row r="917893" spans="4:4" x14ac:dyDescent="0.3">
      <c r="D917893" s="31">
        <v>574</v>
      </c>
    </row>
    <row r="917894" spans="4:4" x14ac:dyDescent="0.3">
      <c r="D917894" s="31">
        <v>630</v>
      </c>
    </row>
    <row r="917895" spans="4:4" x14ac:dyDescent="0.3">
      <c r="D917895" s="31">
        <v>460</v>
      </c>
    </row>
    <row r="917896" spans="4:4" x14ac:dyDescent="0.3">
      <c r="D917896" s="31">
        <v>550</v>
      </c>
    </row>
    <row r="917897" spans="4:4" x14ac:dyDescent="0.3">
      <c r="D917897" s="31">
        <v>700</v>
      </c>
    </row>
    <row r="917898" spans="4:4" x14ac:dyDescent="0.3">
      <c r="D917898" s="31">
        <v>500</v>
      </c>
    </row>
    <row r="917899" spans="4:4" x14ac:dyDescent="0.3">
      <c r="D917899" s="2">
        <f>+AVERAGE(D917876:D917898)</f>
        <v>586.21739130434787</v>
      </c>
    </row>
    <row r="917900" spans="4:4" x14ac:dyDescent="0.3">
      <c r="D917900" s="31">
        <v>22000</v>
      </c>
    </row>
    <row r="917901" spans="4:4" x14ac:dyDescent="0.3">
      <c r="D917901" s="31">
        <v>23833</v>
      </c>
    </row>
    <row r="917902" spans="4:4" x14ac:dyDescent="0.3">
      <c r="D917902" s="31">
        <v>21500</v>
      </c>
    </row>
    <row r="917903" spans="4:4" x14ac:dyDescent="0.3">
      <c r="D917903" s="31">
        <v>21250</v>
      </c>
    </row>
    <row r="917904" spans="4:4" x14ac:dyDescent="0.3">
      <c r="D917904" s="31">
        <v>20500</v>
      </c>
    </row>
    <row r="917905" spans="4:4" x14ac:dyDescent="0.3">
      <c r="D917905" s="31">
        <v>21500</v>
      </c>
    </row>
    <row r="917906" spans="4:4" x14ac:dyDescent="0.3">
      <c r="D917906" s="31">
        <v>22166</v>
      </c>
    </row>
    <row r="917907" spans="4:4" x14ac:dyDescent="0.3">
      <c r="D917907" s="31">
        <v>15416</v>
      </c>
    </row>
    <row r="917908" spans="4:4" x14ac:dyDescent="0.3">
      <c r="D917908" s="31">
        <v>21333</v>
      </c>
    </row>
    <row r="917909" spans="4:4" x14ac:dyDescent="0.3">
      <c r="D917909" s="31">
        <v>21000</v>
      </c>
    </row>
    <row r="917910" spans="4:4" x14ac:dyDescent="0.3">
      <c r="D917910" s="31">
        <v>23333</v>
      </c>
    </row>
    <row r="917911" spans="4:4" x14ac:dyDescent="0.3">
      <c r="D917911" s="31">
        <v>23583</v>
      </c>
    </row>
    <row r="917912" spans="4:4" x14ac:dyDescent="0.3">
      <c r="D917912" s="31">
        <v>22500</v>
      </c>
    </row>
    <row r="917913" spans="4:4" x14ac:dyDescent="0.3">
      <c r="D917913" s="31">
        <v>22250</v>
      </c>
    </row>
    <row r="917914" spans="4:4" x14ac:dyDescent="0.3">
      <c r="D917914" s="31">
        <v>22166</v>
      </c>
    </row>
    <row r="917915" spans="4:4" x14ac:dyDescent="0.3">
      <c r="D917915" s="31">
        <v>27000</v>
      </c>
    </row>
    <row r="917916" spans="4:4" x14ac:dyDescent="0.3">
      <c r="D917916" s="31">
        <v>24300</v>
      </c>
    </row>
    <row r="917917" spans="4:4" x14ac:dyDescent="0.3">
      <c r="D917917" s="31">
        <v>19700</v>
      </c>
    </row>
    <row r="917918" spans="4:4" x14ac:dyDescent="0.3">
      <c r="D917918" s="31">
        <v>25500</v>
      </c>
    </row>
    <row r="917919" spans="4:4" x14ac:dyDescent="0.3">
      <c r="D917919" s="31">
        <v>19500</v>
      </c>
    </row>
    <row r="917920" spans="4:4" x14ac:dyDescent="0.3">
      <c r="D917920" s="31">
        <v>17900</v>
      </c>
    </row>
    <row r="917921" spans="4:4" x14ac:dyDescent="0.3">
      <c r="D917921" s="31">
        <v>23833</v>
      </c>
    </row>
    <row r="917922" spans="4:4" x14ac:dyDescent="0.3">
      <c r="D917922" s="37">
        <f>+AVERAGE(D917900:D917921)</f>
        <v>21911.954545454544</v>
      </c>
    </row>
    <row r="917923" spans="4:4" x14ac:dyDescent="0.3">
      <c r="D917923" s="31">
        <v>14500</v>
      </c>
    </row>
    <row r="917924" spans="4:4" x14ac:dyDescent="0.3">
      <c r="D917924" s="31">
        <v>15500</v>
      </c>
    </row>
    <row r="917925" spans="4:4" x14ac:dyDescent="0.3">
      <c r="D917925" s="31">
        <v>14750</v>
      </c>
    </row>
    <row r="917926" spans="4:4" x14ac:dyDescent="0.3">
      <c r="D917926" s="31">
        <v>14000</v>
      </c>
    </row>
    <row r="917927" spans="4:4" x14ac:dyDescent="0.3">
      <c r="D917927" s="31">
        <v>14000</v>
      </c>
    </row>
    <row r="917928" spans="4:4" x14ac:dyDescent="0.3">
      <c r="D917928" s="31">
        <v>14500</v>
      </c>
    </row>
    <row r="917929" spans="4:4" x14ac:dyDescent="0.3">
      <c r="D917929" s="31">
        <v>14000</v>
      </c>
    </row>
    <row r="917930" spans="4:4" x14ac:dyDescent="0.3">
      <c r="D917930" s="31">
        <v>14250</v>
      </c>
    </row>
    <row r="917931" spans="4:4" x14ac:dyDescent="0.3">
      <c r="D917931" s="31">
        <v>14500</v>
      </c>
    </row>
    <row r="917932" spans="4:4" x14ac:dyDescent="0.3">
      <c r="D917932" s="31">
        <v>14000</v>
      </c>
    </row>
    <row r="917933" spans="4:4" x14ac:dyDescent="0.3">
      <c r="D917933" s="31">
        <v>16000</v>
      </c>
    </row>
    <row r="917934" spans="4:4" x14ac:dyDescent="0.3">
      <c r="D917934" s="31">
        <v>15500</v>
      </c>
    </row>
    <row r="917935" spans="4:4" x14ac:dyDescent="0.3">
      <c r="D917935" s="31">
        <v>14750</v>
      </c>
    </row>
    <row r="917936" spans="4:4" x14ac:dyDescent="0.3">
      <c r="D917936" s="31">
        <v>13833</v>
      </c>
    </row>
    <row r="917937" spans="4:4" x14ac:dyDescent="0.3">
      <c r="D917937" s="31">
        <v>14583</v>
      </c>
    </row>
    <row r="917938" spans="4:4" x14ac:dyDescent="0.3">
      <c r="D917938" s="31">
        <v>17525</v>
      </c>
    </row>
    <row r="917939" spans="4:4" x14ac:dyDescent="0.3">
      <c r="D917939" s="31">
        <v>18750</v>
      </c>
    </row>
    <row r="917940" spans="4:4" x14ac:dyDescent="0.3">
      <c r="D917940" s="31">
        <v>13575</v>
      </c>
    </row>
    <row r="917941" spans="4:4" x14ac:dyDescent="0.3">
      <c r="D917941" s="31">
        <v>18300</v>
      </c>
    </row>
    <row r="917942" spans="4:4" x14ac:dyDescent="0.3">
      <c r="D917942" s="31">
        <v>15025</v>
      </c>
    </row>
    <row r="917943" spans="4:4" x14ac:dyDescent="0.3">
      <c r="D917943" s="31">
        <v>12200</v>
      </c>
    </row>
    <row r="917944" spans="4:4" x14ac:dyDescent="0.3">
      <c r="D917944" s="31">
        <v>15500</v>
      </c>
    </row>
    <row r="917945" spans="4:4" x14ac:dyDescent="0.3">
      <c r="D917945" s="2">
        <f>+AVERAGE(D917923:D917944)</f>
        <v>14979.136363636364</v>
      </c>
    </row>
    <row r="917946" spans="4:4" x14ac:dyDescent="0.3">
      <c r="D917946" s="31">
        <v>144333</v>
      </c>
    </row>
    <row r="917947" spans="4:4" x14ac:dyDescent="0.3">
      <c r="D917947" s="31">
        <v>141125</v>
      </c>
    </row>
    <row r="917948" spans="4:4" x14ac:dyDescent="0.3">
      <c r="D917948" s="2">
        <f>+AVERAGE(D917946:D917947)</f>
        <v>142729</v>
      </c>
    </row>
    <row r="917949" spans="4:4" x14ac:dyDescent="0.3">
      <c r="D917949" s="31">
        <v>653</v>
      </c>
    </row>
    <row r="917950" spans="4:4" x14ac:dyDescent="0.3">
      <c r="D917950" s="31">
        <v>600</v>
      </c>
    </row>
    <row r="917951" spans="4:4" x14ac:dyDescent="0.3">
      <c r="D917951" s="31">
        <v>586</v>
      </c>
    </row>
    <row r="917952" spans="4:4" x14ac:dyDescent="0.3">
      <c r="D917952" s="31">
        <v>593</v>
      </c>
    </row>
    <row r="917953" spans="4:4" x14ac:dyDescent="0.3">
      <c r="D917953" s="31">
        <v>655</v>
      </c>
    </row>
    <row r="917954" spans="4:4" x14ac:dyDescent="0.3">
      <c r="D917954" s="31">
        <v>625</v>
      </c>
    </row>
    <row r="917955" spans="4:4" x14ac:dyDescent="0.3">
      <c r="D917955" s="31">
        <v>616</v>
      </c>
    </row>
    <row r="917956" spans="4:4" x14ac:dyDescent="0.3">
      <c r="D917956" s="37">
        <f>+AVERAGE(D917949:D917955)</f>
        <v>618.28571428571433</v>
      </c>
    </row>
    <row r="933889" spans="4:4" x14ac:dyDescent="0.3">
      <c r="D933889" s="29">
        <v>44713</v>
      </c>
    </row>
    <row r="933890" spans="4:4" x14ac:dyDescent="0.3">
      <c r="D933890" s="30" t="s">
        <v>232</v>
      </c>
    </row>
    <row r="933891" spans="4:4" x14ac:dyDescent="0.3">
      <c r="D933891" s="31">
        <v>2022</v>
      </c>
    </row>
    <row r="933907" spans="4:4" x14ac:dyDescent="0.3">
      <c r="D933907" s="34">
        <v>434</v>
      </c>
    </row>
    <row r="933908" spans="4:4" x14ac:dyDescent="0.3">
      <c r="D933908" s="30">
        <v>275</v>
      </c>
    </row>
    <row r="933909" spans="4:4" x14ac:dyDescent="0.3">
      <c r="D933909" s="30">
        <v>290</v>
      </c>
    </row>
    <row r="933910" spans="4:4" x14ac:dyDescent="0.3">
      <c r="D933910" s="35">
        <v>434</v>
      </c>
    </row>
    <row r="933911" spans="4:4" x14ac:dyDescent="0.3">
      <c r="D933911" s="32">
        <v>275</v>
      </c>
    </row>
    <row r="933912" spans="4:4" x14ac:dyDescent="0.3">
      <c r="D933912" s="32">
        <v>300</v>
      </c>
    </row>
    <row r="933913" spans="4:4" x14ac:dyDescent="0.3">
      <c r="D933913" s="32">
        <v>265</v>
      </c>
    </row>
    <row r="933914" spans="4:4" x14ac:dyDescent="0.3">
      <c r="D933914" s="32">
        <v>290</v>
      </c>
    </row>
    <row r="933915" spans="4:4" x14ac:dyDescent="0.3">
      <c r="D933915" s="32">
        <v>290</v>
      </c>
    </row>
    <row r="933916" spans="4:4" x14ac:dyDescent="0.3">
      <c r="D933916" s="31">
        <v>260</v>
      </c>
    </row>
    <row r="933917" spans="4:4" x14ac:dyDescent="0.3">
      <c r="D933917" s="31">
        <v>800</v>
      </c>
    </row>
    <row r="933918" spans="4:4" x14ac:dyDescent="0.3">
      <c r="D933918" s="31">
        <v>800</v>
      </c>
    </row>
    <row r="933919" spans="4:4" x14ac:dyDescent="0.3">
      <c r="D933919" s="31">
        <v>300</v>
      </c>
    </row>
    <row r="933920" spans="4:4" x14ac:dyDescent="0.3">
      <c r="D933920" s="31">
        <v>300</v>
      </c>
    </row>
    <row r="933921" spans="4:4" x14ac:dyDescent="0.3">
      <c r="D933921" s="31">
        <v>300</v>
      </c>
    </row>
    <row r="933922" spans="4:4" x14ac:dyDescent="0.3">
      <c r="D933922" s="31">
        <v>280</v>
      </c>
    </row>
    <row r="933923" spans="4:4" x14ac:dyDescent="0.3">
      <c r="D933923" s="31">
        <v>293</v>
      </c>
    </row>
    <row r="933924" spans="4:4" x14ac:dyDescent="0.3">
      <c r="D933924" s="31">
        <v>320</v>
      </c>
    </row>
    <row r="933926" spans="4:4" x14ac:dyDescent="0.3">
      <c r="D933926" s="36">
        <v>0</v>
      </c>
    </row>
    <row r="933927" spans="4:4" x14ac:dyDescent="0.3">
      <c r="D933927" s="36">
        <v>0</v>
      </c>
    </row>
    <row r="933928" spans="4:4" x14ac:dyDescent="0.3">
      <c r="D933928" s="36">
        <v>245</v>
      </c>
    </row>
    <row r="933929" spans="4:4" x14ac:dyDescent="0.3">
      <c r="D933929" s="36">
        <v>245</v>
      </c>
    </row>
    <row r="933930" spans="4:4" x14ac:dyDescent="0.3">
      <c r="D933930" s="36">
        <v>0</v>
      </c>
    </row>
    <row r="933931" spans="4:4" x14ac:dyDescent="0.3">
      <c r="D933931" s="36">
        <v>0</v>
      </c>
    </row>
    <row r="933932" spans="4:4" x14ac:dyDescent="0.3">
      <c r="D933932" s="36">
        <v>300</v>
      </c>
    </row>
    <row r="933944" spans="4:4" x14ac:dyDescent="0.3">
      <c r="D933944" s="30">
        <v>220</v>
      </c>
    </row>
    <row r="933945" spans="4:4" x14ac:dyDescent="0.3">
      <c r="D933945" s="32">
        <v>250</v>
      </c>
    </row>
    <row r="933946" spans="4:4" x14ac:dyDescent="0.3">
      <c r="D933946" s="30">
        <v>250</v>
      </c>
    </row>
    <row r="933947" spans="4:4" x14ac:dyDescent="0.3">
      <c r="D933947" s="32">
        <v>230</v>
      </c>
    </row>
    <row r="933948" spans="4:4" x14ac:dyDescent="0.3">
      <c r="D933948" s="32">
        <v>270</v>
      </c>
    </row>
    <row r="933949" spans="4:4" x14ac:dyDescent="0.3">
      <c r="D933949" s="32">
        <v>200</v>
      </c>
    </row>
    <row r="933950" spans="4:4" x14ac:dyDescent="0.3">
      <c r="D933950" s="32">
        <v>125</v>
      </c>
    </row>
    <row r="933951" spans="4:4" x14ac:dyDescent="0.3">
      <c r="D933951" s="32">
        <v>240</v>
      </c>
    </row>
    <row r="933952" spans="4:4" x14ac:dyDescent="0.3">
      <c r="D933952" s="31">
        <v>220</v>
      </c>
    </row>
    <row r="933954" spans="4:4" x14ac:dyDescent="0.3">
      <c r="D933954" s="36">
        <v>260</v>
      </c>
    </row>
    <row r="933956" spans="4:4" x14ac:dyDescent="0.3">
      <c r="D933956" s="36">
        <v>0</v>
      </c>
    </row>
    <row r="933957" spans="4:4" x14ac:dyDescent="0.3">
      <c r="D933957" s="36">
        <v>0</v>
      </c>
    </row>
    <row r="933958" spans="4:4" x14ac:dyDescent="0.3">
      <c r="D933958" s="36">
        <v>0</v>
      </c>
    </row>
    <row r="933959" spans="4:4" x14ac:dyDescent="0.3">
      <c r="D933959" s="36">
        <v>0</v>
      </c>
    </row>
    <row r="933960" spans="4:4" x14ac:dyDescent="0.3">
      <c r="D933960" s="36">
        <v>0</v>
      </c>
    </row>
    <row r="933961" spans="4:4" x14ac:dyDescent="0.3">
      <c r="D933961" s="36">
        <v>0</v>
      </c>
    </row>
    <row r="933962" spans="4:4" x14ac:dyDescent="0.3">
      <c r="D933962" s="36">
        <v>533</v>
      </c>
    </row>
    <row r="933971" spans="4:4" x14ac:dyDescent="0.3">
      <c r="D933971" s="32">
        <v>320</v>
      </c>
    </row>
    <row r="933975" spans="4:4" x14ac:dyDescent="0.3">
      <c r="D933975" s="35">
        <v>333</v>
      </c>
    </row>
    <row r="933976" spans="4:4" x14ac:dyDescent="0.3">
      <c r="D933976" s="35">
        <v>300</v>
      </c>
    </row>
    <row r="933977" spans="4:4" x14ac:dyDescent="0.3">
      <c r="D933977" s="23">
        <v>250</v>
      </c>
    </row>
    <row r="933985" spans="4:4" x14ac:dyDescent="0.3">
      <c r="D933985" s="22">
        <v>260</v>
      </c>
    </row>
    <row r="933987" spans="4:4" x14ac:dyDescent="0.3">
      <c r="D933987" s="38">
        <v>720</v>
      </c>
    </row>
    <row r="933988" spans="4:4" x14ac:dyDescent="0.3">
      <c r="D933988" s="38">
        <v>800</v>
      </c>
    </row>
    <row r="933989" spans="4:4" x14ac:dyDescent="0.3">
      <c r="D933989" s="38">
        <v>947</v>
      </c>
    </row>
    <row r="933990" spans="4:4" x14ac:dyDescent="0.3">
      <c r="D933990" s="38">
        <v>947</v>
      </c>
    </row>
    <row r="933991" spans="4:4" x14ac:dyDescent="0.3">
      <c r="D933991" s="38">
        <v>1000</v>
      </c>
    </row>
    <row r="933992" spans="4:4" x14ac:dyDescent="0.3">
      <c r="D933992" s="38">
        <v>1000</v>
      </c>
    </row>
    <row r="933993" spans="4:4" x14ac:dyDescent="0.3">
      <c r="D933993" s="38">
        <v>933</v>
      </c>
    </row>
    <row r="934009" spans="4:4" x14ac:dyDescent="0.3">
      <c r="D934009" s="32">
        <v>506</v>
      </c>
    </row>
    <row r="934010" spans="4:4" x14ac:dyDescent="0.3">
      <c r="D934010" s="32">
        <v>546</v>
      </c>
    </row>
    <row r="934012" spans="4:4" x14ac:dyDescent="0.3">
      <c r="D934012" s="35">
        <v>750</v>
      </c>
    </row>
    <row r="934013" spans="4:4" x14ac:dyDescent="0.3">
      <c r="D934013" s="30">
        <v>775</v>
      </c>
    </row>
    <row r="934014" spans="4:4" x14ac:dyDescent="0.3">
      <c r="D934014" s="30">
        <v>785</v>
      </c>
    </row>
    <row r="934015" spans="4:4" x14ac:dyDescent="0.3">
      <c r="D934015" s="32">
        <v>790</v>
      </c>
    </row>
    <row r="934016" spans="4:4" x14ac:dyDescent="0.3">
      <c r="D934016" s="32">
        <v>790</v>
      </c>
    </row>
    <row r="934017" spans="4:4" x14ac:dyDescent="0.3">
      <c r="D934017" s="32">
        <v>790</v>
      </c>
    </row>
    <row r="934018" spans="4:4" x14ac:dyDescent="0.3">
      <c r="D934018" s="31">
        <v>760</v>
      </c>
    </row>
    <row r="934019" spans="4:4" x14ac:dyDescent="0.3">
      <c r="D934019" s="32">
        <v>790</v>
      </c>
    </row>
    <row r="934021" spans="4:4" x14ac:dyDescent="0.3">
      <c r="D934021" s="35">
        <v>466</v>
      </c>
    </row>
    <row r="934022" spans="4:4" x14ac:dyDescent="0.3">
      <c r="D934022" s="35">
        <v>400</v>
      </c>
    </row>
    <row r="934023" spans="4:4" x14ac:dyDescent="0.3">
      <c r="D934023" s="11">
        <f>+AVERAGE(D934021:D934022)</f>
        <v>433</v>
      </c>
    </row>
    <row r="934027" spans="4:4" x14ac:dyDescent="0.3">
      <c r="D934027" s="32">
        <v>680</v>
      </c>
    </row>
    <row r="934028" spans="4:4" x14ac:dyDescent="0.3">
      <c r="D934028" s="30">
        <v>640</v>
      </c>
    </row>
    <row r="934029" spans="4:4" x14ac:dyDescent="0.3">
      <c r="D934029" s="32">
        <v>450</v>
      </c>
    </row>
    <row r="934030" spans="4:4" x14ac:dyDescent="0.3">
      <c r="D934030" s="32">
        <v>560</v>
      </c>
    </row>
    <row r="934031" spans="4:4" x14ac:dyDescent="0.3">
      <c r="D934031" s="32">
        <v>515</v>
      </c>
    </row>
    <row r="934032" spans="4:4" x14ac:dyDescent="0.3">
      <c r="D934032" s="31">
        <v>545</v>
      </c>
    </row>
    <row r="934033" spans="4:4" x14ac:dyDescent="0.3">
      <c r="D934033" s="22">
        <v>530</v>
      </c>
    </row>
    <row r="934034" spans="4:4" x14ac:dyDescent="0.3">
      <c r="D934034" s="11"/>
    </row>
    <row r="934038" spans="4:4" x14ac:dyDescent="0.3">
      <c r="D934038" s="32">
        <v>780</v>
      </c>
    </row>
    <row r="934040" spans="4:4" x14ac:dyDescent="0.3">
      <c r="D934040" s="11"/>
    </row>
    <row r="934049" spans="4:4" x14ac:dyDescent="0.3">
      <c r="D934049" s="30">
        <v>600</v>
      </c>
    </row>
    <row r="934050" spans="4:4" x14ac:dyDescent="0.3">
      <c r="D934050" s="30">
        <v>650</v>
      </c>
    </row>
    <row r="934051" spans="4:4" x14ac:dyDescent="0.3">
      <c r="D934051" s="32">
        <v>645</v>
      </c>
    </row>
    <row r="934052" spans="4:4" x14ac:dyDescent="0.3">
      <c r="D934052" s="32">
        <v>490</v>
      </c>
    </row>
    <row r="934053" spans="4:4" x14ac:dyDescent="0.3">
      <c r="D934053" s="32">
        <v>525</v>
      </c>
    </row>
    <row r="934054" spans="4:4" x14ac:dyDescent="0.3">
      <c r="D934054" s="22">
        <v>560</v>
      </c>
    </row>
    <row r="934055" spans="4:4" x14ac:dyDescent="0.3">
      <c r="D934055" s="11"/>
    </row>
    <row r="934056" spans="4:4" x14ac:dyDescent="0.3">
      <c r="D934056" s="37">
        <v>87500</v>
      </c>
    </row>
    <row r="934057" spans="4:4" x14ac:dyDescent="0.3">
      <c r="D934057" s="37">
        <v>90000</v>
      </c>
    </row>
    <row r="934058" spans="4:4" x14ac:dyDescent="0.3">
      <c r="D934058" s="37">
        <v>45667</v>
      </c>
    </row>
    <row r="934059" spans="4:4" x14ac:dyDescent="0.3">
      <c r="D934059" s="37">
        <v>45667</v>
      </c>
    </row>
    <row r="934060" spans="4:4" x14ac:dyDescent="0.3">
      <c r="D934060" s="37">
        <v>37500</v>
      </c>
    </row>
    <row r="934061" spans="4:4" x14ac:dyDescent="0.3">
      <c r="D934061" s="37">
        <v>34167</v>
      </c>
    </row>
    <row r="934062" spans="4:4" x14ac:dyDescent="0.3">
      <c r="D934062" s="37">
        <v>40833</v>
      </c>
    </row>
    <row r="934076" spans="4:4" x14ac:dyDescent="0.3">
      <c r="D934076" s="32">
        <v>30666</v>
      </c>
    </row>
    <row r="934082" spans="4:4" x14ac:dyDescent="0.3">
      <c r="D934082" s="35">
        <v>28666</v>
      </c>
    </row>
    <row r="934083" spans="4:4" x14ac:dyDescent="0.3">
      <c r="D934083" s="32">
        <v>31333</v>
      </c>
    </row>
    <row r="934084" spans="4:4" x14ac:dyDescent="0.3">
      <c r="D934084" s="30">
        <v>32000</v>
      </c>
    </row>
    <row r="934085" spans="4:4" x14ac:dyDescent="0.3">
      <c r="D934085" s="30">
        <v>34750</v>
      </c>
    </row>
    <row r="934086" spans="4:4" x14ac:dyDescent="0.3">
      <c r="D934086" s="32">
        <v>32750</v>
      </c>
    </row>
    <row r="934087" spans="4:4" x14ac:dyDescent="0.3">
      <c r="D934087" s="31">
        <v>20125</v>
      </c>
    </row>
    <row r="934088" spans="4:4" x14ac:dyDescent="0.3">
      <c r="D934088" s="32">
        <v>31700</v>
      </c>
    </row>
    <row r="934089" spans="4:4" x14ac:dyDescent="0.3">
      <c r="D934089" s="32">
        <v>34000</v>
      </c>
    </row>
    <row r="934090" spans="4:4" x14ac:dyDescent="0.3">
      <c r="D934090" s="32">
        <v>39870</v>
      </c>
    </row>
    <row r="934091" spans="4:4" x14ac:dyDescent="0.3">
      <c r="D934091" s="32">
        <v>34787</v>
      </c>
    </row>
    <row r="934092" spans="4:4" x14ac:dyDescent="0.3">
      <c r="D934092" s="11"/>
    </row>
    <row r="934093" spans="4:4" x14ac:dyDescent="0.3">
      <c r="D934093" s="36">
        <v>69667</v>
      </c>
    </row>
    <row r="934094" spans="4:4" x14ac:dyDescent="0.3">
      <c r="D934094" s="36">
        <v>70667</v>
      </c>
    </row>
    <row r="934095" spans="4:4" x14ac:dyDescent="0.3">
      <c r="D934095" s="36">
        <v>33933</v>
      </c>
    </row>
    <row r="934096" spans="4:4" x14ac:dyDescent="0.3">
      <c r="D934096" s="36">
        <v>33933</v>
      </c>
    </row>
    <row r="934097" spans="4:4" x14ac:dyDescent="0.3">
      <c r="D934097" s="36">
        <v>23833</v>
      </c>
    </row>
    <row r="934098" spans="4:4" x14ac:dyDescent="0.3">
      <c r="D934098" s="36">
        <v>23833</v>
      </c>
    </row>
    <row r="934099" spans="4:4" x14ac:dyDescent="0.3">
      <c r="D934099" s="36">
        <v>28000</v>
      </c>
    </row>
    <row r="934114" spans="4:4" x14ac:dyDescent="0.3">
      <c r="D934114" s="35">
        <v>18333</v>
      </c>
    </row>
    <row r="934115" spans="4:4" x14ac:dyDescent="0.3">
      <c r="D934115" s="30">
        <v>16166</v>
      </c>
    </row>
    <row r="934116" spans="4:4" x14ac:dyDescent="0.3">
      <c r="D934116" s="30">
        <v>19000</v>
      </c>
    </row>
    <row r="934117" spans="4:4" x14ac:dyDescent="0.3">
      <c r="D934117" s="32">
        <v>21500</v>
      </c>
    </row>
    <row r="934118" spans="4:4" x14ac:dyDescent="0.3">
      <c r="D934118" s="32">
        <v>21375</v>
      </c>
    </row>
    <row r="934119" spans="4:4" x14ac:dyDescent="0.3">
      <c r="D934119" s="32">
        <v>19750</v>
      </c>
    </row>
    <row r="934120" spans="4:4" x14ac:dyDescent="0.3">
      <c r="D934120" s="32">
        <v>16125</v>
      </c>
    </row>
    <row r="934121" spans="4:4" x14ac:dyDescent="0.3">
      <c r="D934121" s="31">
        <v>17750</v>
      </c>
    </row>
    <row r="934122" spans="4:4" x14ac:dyDescent="0.3">
      <c r="D934122" s="32">
        <v>18125</v>
      </c>
    </row>
    <row r="934123" spans="4:4" x14ac:dyDescent="0.3">
      <c r="D934123" s="11"/>
    </row>
    <row r="934124" spans="4:4" x14ac:dyDescent="0.3">
      <c r="D934124" s="39">
        <v>0</v>
      </c>
    </row>
    <row r="934125" spans="4:4" x14ac:dyDescent="0.3">
      <c r="D934125" s="39">
        <v>0</v>
      </c>
    </row>
    <row r="934126" spans="4:4" x14ac:dyDescent="0.3">
      <c r="D934126" s="39">
        <v>0</v>
      </c>
    </row>
    <row r="934127" spans="4:4" x14ac:dyDescent="0.3">
      <c r="D934127" s="39">
        <v>0</v>
      </c>
    </row>
    <row r="934128" spans="4:4" x14ac:dyDescent="0.3">
      <c r="D934128" s="39">
        <v>0</v>
      </c>
    </row>
    <row r="934129" spans="4:4" x14ac:dyDescent="0.3">
      <c r="D934129" s="32">
        <v>123500</v>
      </c>
    </row>
    <row r="934130" spans="4:4" x14ac:dyDescent="0.3">
      <c r="D934130" s="39">
        <v>0</v>
      </c>
    </row>
    <row r="934135" spans="4:4" x14ac:dyDescent="0.3">
      <c r="D934135" s="30">
        <v>102125</v>
      </c>
    </row>
    <row r="934136" spans="4:4" x14ac:dyDescent="0.3">
      <c r="D934136" s="30">
        <v>107625</v>
      </c>
    </row>
    <row r="934137" spans="4:4" x14ac:dyDescent="0.3">
      <c r="D934137" s="32">
        <v>103250</v>
      </c>
    </row>
    <row r="934138" spans="4:4" x14ac:dyDescent="0.3">
      <c r="D934138" s="32">
        <v>105625</v>
      </c>
    </row>
    <row r="934139" spans="4:4" x14ac:dyDescent="0.3">
      <c r="D934139" s="32">
        <v>105500</v>
      </c>
    </row>
    <row r="934140" spans="4:4" x14ac:dyDescent="0.3">
      <c r="D934140" s="32">
        <v>90375</v>
      </c>
    </row>
    <row r="934141" spans="4:4" x14ac:dyDescent="0.3">
      <c r="D934141" s="32">
        <v>98000</v>
      </c>
    </row>
    <row r="934142" spans="4:4" x14ac:dyDescent="0.3">
      <c r="D934142" s="32">
        <v>95500</v>
      </c>
    </row>
    <row r="934143" spans="4:4" x14ac:dyDescent="0.3">
      <c r="D934143" s="32">
        <v>130000</v>
      </c>
    </row>
    <row r="934144" spans="4:4" x14ac:dyDescent="0.3">
      <c r="D934144" s="33">
        <v>143500</v>
      </c>
    </row>
    <row r="934145" spans="4:4" x14ac:dyDescent="0.3">
      <c r="D934145" s="11"/>
    </row>
    <row r="934156" spans="4:4" x14ac:dyDescent="0.3">
      <c r="D934156" s="31">
        <v>253</v>
      </c>
    </row>
    <row r="934157" spans="4:4" x14ac:dyDescent="0.3">
      <c r="D934157" s="31">
        <v>240</v>
      </c>
    </row>
    <row r="934158" spans="4:4" x14ac:dyDescent="0.3">
      <c r="D934158" s="31">
        <v>220</v>
      </c>
    </row>
    <row r="934159" spans="4:4" x14ac:dyDescent="0.3">
      <c r="D934159" s="31">
        <v>180</v>
      </c>
    </row>
    <row r="934160" spans="4:4" x14ac:dyDescent="0.3">
      <c r="D934160" s="36">
        <v>240</v>
      </c>
    </row>
    <row r="934161" spans="4:4" x14ac:dyDescent="0.3">
      <c r="D934161" s="31">
        <v>200</v>
      </c>
    </row>
    <row r="934162" spans="4:4" x14ac:dyDescent="0.3">
      <c r="D934162" s="31">
        <v>200</v>
      </c>
    </row>
    <row r="934163" spans="4:4" x14ac:dyDescent="0.3">
      <c r="D934163" s="31">
        <v>240</v>
      </c>
    </row>
    <row r="934164" spans="4:4" x14ac:dyDescent="0.3">
      <c r="D934164" s="31">
        <v>233</v>
      </c>
    </row>
    <row r="934165" spans="4:4" x14ac:dyDescent="0.3">
      <c r="D934165" s="31">
        <v>200</v>
      </c>
    </row>
    <row r="934166" spans="4:4" x14ac:dyDescent="0.3">
      <c r="D934166" s="31">
        <v>261</v>
      </c>
    </row>
    <row r="934167" spans="4:4" x14ac:dyDescent="0.3">
      <c r="D934167" s="31">
        <v>260</v>
      </c>
    </row>
    <row r="934168" spans="4:4" x14ac:dyDescent="0.3">
      <c r="D934168" s="31">
        <v>271</v>
      </c>
    </row>
    <row r="934169" spans="4:4" x14ac:dyDescent="0.3">
      <c r="D934169" s="31">
        <v>270</v>
      </c>
    </row>
    <row r="934170" spans="4:4" x14ac:dyDescent="0.3">
      <c r="D934170" s="31">
        <v>273</v>
      </c>
    </row>
    <row r="934171" spans="4:4" x14ac:dyDescent="0.3">
      <c r="D934171" s="31">
        <v>258</v>
      </c>
    </row>
    <row r="934172" spans="4:4" x14ac:dyDescent="0.3">
      <c r="D934172" s="36">
        <v>270</v>
      </c>
    </row>
    <row r="934173" spans="4:4" x14ac:dyDescent="0.3">
      <c r="D934173" s="31">
        <v>283</v>
      </c>
    </row>
    <row r="934174" spans="4:4" x14ac:dyDescent="0.3">
      <c r="D934174" s="31">
        <v>200</v>
      </c>
    </row>
    <row r="934175" spans="4:4" x14ac:dyDescent="0.3">
      <c r="D934175" s="31">
        <v>240</v>
      </c>
    </row>
    <row r="934176" spans="4:4" x14ac:dyDescent="0.3">
      <c r="D934176" s="31">
        <v>249</v>
      </c>
    </row>
    <row r="934177" spans="4:4" x14ac:dyDescent="0.3">
      <c r="D934177" s="31">
        <v>317</v>
      </c>
    </row>
    <row r="934178" spans="4:4" x14ac:dyDescent="0.3">
      <c r="D934178" s="31">
        <v>240</v>
      </c>
    </row>
    <row r="934179" spans="4:4" x14ac:dyDescent="0.3">
      <c r="D934179" s="14"/>
    </row>
    <row r="934180" spans="4:4" x14ac:dyDescent="0.3">
      <c r="D934180" s="31">
        <v>220</v>
      </c>
    </row>
    <row r="934181" spans="4:4" x14ac:dyDescent="0.3">
      <c r="D934181" s="31">
        <v>220</v>
      </c>
    </row>
    <row r="934182" spans="4:4" x14ac:dyDescent="0.3">
      <c r="D934182" s="31">
        <v>200</v>
      </c>
    </row>
    <row r="934183" spans="4:4" x14ac:dyDescent="0.3">
      <c r="D934183" s="31">
        <v>187</v>
      </c>
    </row>
    <row r="934184" spans="4:4" x14ac:dyDescent="0.3">
      <c r="D934184" s="31">
        <v>167</v>
      </c>
    </row>
    <row r="934185" spans="4:4" x14ac:dyDescent="0.3">
      <c r="D934185" s="31">
        <v>200</v>
      </c>
    </row>
    <row r="934186" spans="4:4" x14ac:dyDescent="0.3">
      <c r="D934186" s="31">
        <v>180</v>
      </c>
    </row>
    <row r="934187" spans="4:4" x14ac:dyDescent="0.3">
      <c r="D934187" s="31">
        <v>200</v>
      </c>
    </row>
    <row r="934188" spans="4:4" x14ac:dyDescent="0.3">
      <c r="D934188" s="31">
        <v>213</v>
      </c>
    </row>
    <row r="934189" spans="4:4" x14ac:dyDescent="0.3">
      <c r="D934189" s="31">
        <v>167</v>
      </c>
    </row>
    <row r="934190" spans="4:4" x14ac:dyDescent="0.3">
      <c r="D934190" s="31">
        <v>256</v>
      </c>
    </row>
    <row r="934191" spans="4:4" x14ac:dyDescent="0.3">
      <c r="D934191" s="31">
        <v>263</v>
      </c>
    </row>
    <row r="934192" spans="4:4" x14ac:dyDescent="0.3">
      <c r="D934192" s="31">
        <v>253</v>
      </c>
    </row>
    <row r="934193" spans="4:4" x14ac:dyDescent="0.3">
      <c r="D934193" s="31">
        <v>251</v>
      </c>
    </row>
    <row r="934194" spans="4:4" x14ac:dyDescent="0.3">
      <c r="D934194" s="31">
        <v>260</v>
      </c>
    </row>
    <row r="934195" spans="4:4" x14ac:dyDescent="0.3">
      <c r="D934195" s="31">
        <v>250</v>
      </c>
    </row>
    <row r="934196" spans="4:4" x14ac:dyDescent="0.3">
      <c r="D934196" s="31">
        <v>255</v>
      </c>
    </row>
    <row r="934197" spans="4:4" x14ac:dyDescent="0.3">
      <c r="D934197" s="31">
        <v>214</v>
      </c>
    </row>
    <row r="934198" spans="4:4" x14ac:dyDescent="0.3">
      <c r="D934198" s="31">
        <v>205</v>
      </c>
    </row>
    <row r="934199" spans="4:4" x14ac:dyDescent="0.3">
      <c r="D934199" s="31">
        <v>209</v>
      </c>
    </row>
    <row r="934200" spans="4:4" x14ac:dyDescent="0.3">
      <c r="D934200" s="31">
        <v>220</v>
      </c>
    </row>
    <row r="934201" spans="4:4" x14ac:dyDescent="0.3">
      <c r="D934201" s="31">
        <v>183</v>
      </c>
    </row>
    <row r="934202" spans="4:4" x14ac:dyDescent="0.3">
      <c r="D934202" s="32">
        <v>220</v>
      </c>
    </row>
    <row r="934203" spans="4:4" x14ac:dyDescent="0.3">
      <c r="D934203" s="31">
        <v>214</v>
      </c>
    </row>
    <row r="934204" spans="4:4" x14ac:dyDescent="0.3">
      <c r="D934204" s="2">
        <f>+AVERAGE(D934180:D934203)</f>
        <v>216.95833333333334</v>
      </c>
    </row>
    <row r="934205" spans="4:4" x14ac:dyDescent="0.3">
      <c r="D934205" s="31">
        <v>240</v>
      </c>
    </row>
    <row r="934206" spans="4:4" x14ac:dyDescent="0.3">
      <c r="D934206" s="31">
        <v>220</v>
      </c>
    </row>
    <row r="934207" spans="4:4" x14ac:dyDescent="0.3">
      <c r="D934207" s="31">
        <v>220</v>
      </c>
    </row>
    <row r="934208" spans="4:4" x14ac:dyDescent="0.3">
      <c r="D934208" s="31">
        <v>200</v>
      </c>
    </row>
    <row r="934209" spans="4:4" x14ac:dyDescent="0.3">
      <c r="D934209" s="31">
        <v>220</v>
      </c>
    </row>
    <row r="934210" spans="4:4" x14ac:dyDescent="0.3">
      <c r="D934210" s="31">
        <v>280</v>
      </c>
    </row>
    <row r="934211" spans="4:4" x14ac:dyDescent="0.3">
      <c r="D934211" s="31">
        <v>227</v>
      </c>
    </row>
    <row r="934212" spans="4:4" x14ac:dyDescent="0.3">
      <c r="D934212" s="31">
        <v>240</v>
      </c>
    </row>
    <row r="934213" spans="4:4" x14ac:dyDescent="0.3">
      <c r="D934213" s="31">
        <v>266</v>
      </c>
    </row>
    <row r="934214" spans="4:4" x14ac:dyDescent="0.3">
      <c r="D934214" s="36">
        <v>266</v>
      </c>
    </row>
    <row r="934215" spans="4:4" x14ac:dyDescent="0.3">
      <c r="D934215" s="36">
        <v>250</v>
      </c>
    </row>
    <row r="934216" spans="4:4" x14ac:dyDescent="0.3">
      <c r="D934216" s="31">
        <v>250</v>
      </c>
    </row>
    <row r="934217" spans="4:4" x14ac:dyDescent="0.3">
      <c r="D934217" s="31">
        <v>263</v>
      </c>
    </row>
    <row r="934218" spans="4:4" x14ac:dyDescent="0.3">
      <c r="D934218" s="31">
        <v>250</v>
      </c>
    </row>
    <row r="934219" spans="4:4" x14ac:dyDescent="0.3">
      <c r="D934219" s="31">
        <v>255</v>
      </c>
    </row>
    <row r="934220" spans="4:4" x14ac:dyDescent="0.3">
      <c r="D934220" s="31">
        <v>257</v>
      </c>
    </row>
    <row r="934221" spans="4:4" x14ac:dyDescent="0.3">
      <c r="D934221" s="31">
        <v>252</v>
      </c>
    </row>
    <row r="934222" spans="4:4" x14ac:dyDescent="0.3">
      <c r="D934222" s="31">
        <v>318</v>
      </c>
    </row>
    <row r="934223" spans="4:4" x14ac:dyDescent="0.3">
      <c r="D934223" s="31">
        <v>257</v>
      </c>
    </row>
    <row r="934224" spans="4:4" x14ac:dyDescent="0.3">
      <c r="D934224" s="31">
        <v>245</v>
      </c>
    </row>
    <row r="934225" spans="4:4" x14ac:dyDescent="0.3">
      <c r="D934225" s="31">
        <v>240</v>
      </c>
    </row>
    <row r="934226" spans="4:4" x14ac:dyDescent="0.3">
      <c r="D934226" s="31">
        <v>240</v>
      </c>
    </row>
    <row r="934227" spans="4:4" x14ac:dyDescent="0.3">
      <c r="D934227" s="2">
        <f>+AVERAGE(D934205:D934226)</f>
        <v>248</v>
      </c>
    </row>
    <row r="934228" spans="4:4" x14ac:dyDescent="0.3">
      <c r="D934228" s="31">
        <v>526</v>
      </c>
    </row>
    <row r="934229" spans="4:4" x14ac:dyDescent="0.3">
      <c r="D934229" s="31">
        <v>550</v>
      </c>
    </row>
    <row r="934230" spans="4:4" x14ac:dyDescent="0.3">
      <c r="D934230" s="31">
        <v>550</v>
      </c>
    </row>
    <row r="934231" spans="4:4" x14ac:dyDescent="0.3">
      <c r="D934231" s="31">
        <v>616</v>
      </c>
    </row>
    <row r="934232" spans="4:4" x14ac:dyDescent="0.3">
      <c r="D934232" s="31">
        <v>550</v>
      </c>
    </row>
    <row r="934233" spans="4:4" x14ac:dyDescent="0.3">
      <c r="D934233" s="31">
        <v>566</v>
      </c>
    </row>
    <row r="934234" spans="4:4" x14ac:dyDescent="0.3">
      <c r="D934234" s="31">
        <v>550</v>
      </c>
    </row>
    <row r="934236" spans="4:4" x14ac:dyDescent="0.3">
      <c r="D934236" s="31">
        <v>520</v>
      </c>
    </row>
    <row r="934237" spans="4:4" x14ac:dyDescent="0.3">
      <c r="D934237" s="31">
        <v>527</v>
      </c>
    </row>
    <row r="934238" spans="4:4" x14ac:dyDescent="0.3">
      <c r="D934238" s="31">
        <v>500</v>
      </c>
    </row>
    <row r="934239" spans="4:4" x14ac:dyDescent="0.3">
      <c r="D934239" s="31">
        <v>460</v>
      </c>
    </row>
    <row r="934240" spans="4:4" x14ac:dyDescent="0.3">
      <c r="D934240" s="31">
        <v>480</v>
      </c>
    </row>
    <row r="934241" spans="4:4" x14ac:dyDescent="0.3">
      <c r="D934241" s="31">
        <v>520</v>
      </c>
    </row>
    <row r="934242" spans="4:4" x14ac:dyDescent="0.3">
      <c r="D934242" s="31">
        <v>500</v>
      </c>
    </row>
    <row r="934243" spans="4:4" x14ac:dyDescent="0.3">
      <c r="D934243" s="31">
        <v>520</v>
      </c>
    </row>
    <row r="934244" spans="4:4" x14ac:dyDescent="0.3">
      <c r="D934244" s="31">
        <v>567</v>
      </c>
    </row>
    <row r="934245" spans="4:4" x14ac:dyDescent="0.3">
      <c r="D934245" s="31">
        <v>500</v>
      </c>
    </row>
    <row r="934246" spans="4:4" x14ac:dyDescent="0.3">
      <c r="D934246" s="31">
        <v>750</v>
      </c>
    </row>
    <row r="934247" spans="4:4" x14ac:dyDescent="0.3">
      <c r="D934247" s="31">
        <v>750</v>
      </c>
    </row>
    <row r="934248" spans="4:4" x14ac:dyDescent="0.3">
      <c r="D934248" s="36">
        <v>766</v>
      </c>
    </row>
    <row r="934249" spans="4:4" x14ac:dyDescent="0.3">
      <c r="D934249" s="31">
        <v>750</v>
      </c>
    </row>
    <row r="934250" spans="4:4" x14ac:dyDescent="0.3">
      <c r="D934250" s="31">
        <v>800</v>
      </c>
    </row>
    <row r="934251" spans="4:4" x14ac:dyDescent="0.3">
      <c r="D934251" s="31">
        <v>693</v>
      </c>
    </row>
    <row r="934252" spans="4:4" x14ac:dyDescent="0.3">
      <c r="D934252" s="31">
        <v>700</v>
      </c>
    </row>
    <row r="934253" spans="4:4" x14ac:dyDescent="0.3">
      <c r="D934253" s="31">
        <v>487</v>
      </c>
    </row>
    <row r="934254" spans="4:4" x14ac:dyDescent="0.3">
      <c r="D934254" s="31">
        <v>492</v>
      </c>
    </row>
    <row r="934255" spans="4:4" x14ac:dyDescent="0.3">
      <c r="D934255" s="31">
        <v>500</v>
      </c>
    </row>
    <row r="934256" spans="4:4" x14ac:dyDescent="0.3">
      <c r="D934256" s="31">
        <v>482</v>
      </c>
    </row>
    <row r="934257" spans="4:4" x14ac:dyDescent="0.3">
      <c r="D934257" s="31">
        <v>468</v>
      </c>
    </row>
    <row r="934258" spans="4:4" x14ac:dyDescent="0.3">
      <c r="D934258" s="31">
        <v>468</v>
      </c>
    </row>
    <row r="934259" spans="4:4" x14ac:dyDescent="0.3">
      <c r="D934259" s="2">
        <f>+AVERAGE(D934236:D934258)</f>
        <v>573.91304347826087</v>
      </c>
    </row>
    <row r="934260" spans="4:4" x14ac:dyDescent="0.3">
      <c r="D934260" s="31">
        <v>540</v>
      </c>
    </row>
    <row r="934261" spans="4:4" x14ac:dyDescent="0.3">
      <c r="D934261" s="31">
        <v>580</v>
      </c>
    </row>
    <row r="934262" spans="4:4" x14ac:dyDescent="0.3">
      <c r="D934262" s="31">
        <v>480</v>
      </c>
    </row>
    <row r="934263" spans="4:4" x14ac:dyDescent="0.3">
      <c r="D934263" s="31">
        <v>520</v>
      </c>
    </row>
    <row r="934264" spans="4:4" x14ac:dyDescent="0.3">
      <c r="D934264" s="31">
        <v>480</v>
      </c>
    </row>
    <row r="934265" spans="4:4" x14ac:dyDescent="0.3">
      <c r="D934265" s="31">
        <v>480</v>
      </c>
    </row>
    <row r="934266" spans="4:4" x14ac:dyDescent="0.3">
      <c r="D934266" s="31">
        <v>480</v>
      </c>
    </row>
    <row r="934267" spans="4:4" x14ac:dyDescent="0.3">
      <c r="D934267" s="31">
        <v>480</v>
      </c>
    </row>
    <row r="934268" spans="4:4" x14ac:dyDescent="0.3">
      <c r="D934268" s="31">
        <v>560</v>
      </c>
    </row>
    <row r="934269" spans="4:4" x14ac:dyDescent="0.3">
      <c r="D934269" s="31">
        <v>500</v>
      </c>
    </row>
    <row r="934270" spans="4:4" x14ac:dyDescent="0.3">
      <c r="D934270" s="31">
        <v>700</v>
      </c>
    </row>
    <row r="934271" spans="4:4" x14ac:dyDescent="0.3">
      <c r="D934271" s="31">
        <v>680</v>
      </c>
    </row>
    <row r="934272" spans="4:4" x14ac:dyDescent="0.3">
      <c r="D934272" s="31">
        <v>700</v>
      </c>
    </row>
    <row r="934273" spans="4:4" x14ac:dyDescent="0.3">
      <c r="D934273" s="31">
        <v>700</v>
      </c>
    </row>
    <row r="934274" spans="4:4" x14ac:dyDescent="0.3">
      <c r="D934274" s="31">
        <v>813</v>
      </c>
    </row>
    <row r="934275" spans="4:4" x14ac:dyDescent="0.3">
      <c r="D934275" s="31">
        <v>816</v>
      </c>
    </row>
    <row r="934276" spans="4:4" x14ac:dyDescent="0.3">
      <c r="D934276" s="31">
        <v>560</v>
      </c>
    </row>
    <row r="934277" spans="4:4" x14ac:dyDescent="0.3">
      <c r="D934277" s="31">
        <v>574</v>
      </c>
    </row>
    <row r="934278" spans="4:4" x14ac:dyDescent="0.3">
      <c r="D934278" s="31">
        <v>630</v>
      </c>
    </row>
    <row r="934279" spans="4:4" x14ac:dyDescent="0.3">
      <c r="D934279" s="31">
        <v>460</v>
      </c>
    </row>
    <row r="934280" spans="4:4" x14ac:dyDescent="0.3">
      <c r="D934280" s="31">
        <v>550</v>
      </c>
    </row>
    <row r="934281" spans="4:4" x14ac:dyDescent="0.3">
      <c r="D934281" s="31">
        <v>700</v>
      </c>
    </row>
    <row r="934282" spans="4:4" x14ac:dyDescent="0.3">
      <c r="D934282" s="31">
        <v>500</v>
      </c>
    </row>
    <row r="934283" spans="4:4" x14ac:dyDescent="0.3">
      <c r="D934283" s="2">
        <f>+AVERAGE(D934260:D934282)</f>
        <v>586.21739130434787</v>
      </c>
    </row>
    <row r="934284" spans="4:4" x14ac:dyDescent="0.3">
      <c r="D934284" s="31">
        <v>22000</v>
      </c>
    </row>
    <row r="934285" spans="4:4" x14ac:dyDescent="0.3">
      <c r="D934285" s="31">
        <v>23833</v>
      </c>
    </row>
    <row r="934286" spans="4:4" x14ac:dyDescent="0.3">
      <c r="D934286" s="31">
        <v>21500</v>
      </c>
    </row>
    <row r="934287" spans="4:4" x14ac:dyDescent="0.3">
      <c r="D934287" s="31">
        <v>21250</v>
      </c>
    </row>
    <row r="934288" spans="4:4" x14ac:dyDescent="0.3">
      <c r="D934288" s="31">
        <v>20500</v>
      </c>
    </row>
    <row r="934289" spans="4:4" x14ac:dyDescent="0.3">
      <c r="D934289" s="31">
        <v>21500</v>
      </c>
    </row>
    <row r="934290" spans="4:4" x14ac:dyDescent="0.3">
      <c r="D934290" s="31">
        <v>22166</v>
      </c>
    </row>
    <row r="934291" spans="4:4" x14ac:dyDescent="0.3">
      <c r="D934291" s="31">
        <v>15416</v>
      </c>
    </row>
    <row r="934292" spans="4:4" x14ac:dyDescent="0.3">
      <c r="D934292" s="31">
        <v>21333</v>
      </c>
    </row>
    <row r="934293" spans="4:4" x14ac:dyDescent="0.3">
      <c r="D934293" s="31">
        <v>21000</v>
      </c>
    </row>
    <row r="934294" spans="4:4" x14ac:dyDescent="0.3">
      <c r="D934294" s="31">
        <v>23333</v>
      </c>
    </row>
    <row r="934295" spans="4:4" x14ac:dyDescent="0.3">
      <c r="D934295" s="31">
        <v>23583</v>
      </c>
    </row>
    <row r="934296" spans="4:4" x14ac:dyDescent="0.3">
      <c r="D934296" s="31">
        <v>22500</v>
      </c>
    </row>
    <row r="934297" spans="4:4" x14ac:dyDescent="0.3">
      <c r="D934297" s="31">
        <v>22250</v>
      </c>
    </row>
    <row r="934298" spans="4:4" x14ac:dyDescent="0.3">
      <c r="D934298" s="31">
        <v>22166</v>
      </c>
    </row>
    <row r="934299" spans="4:4" x14ac:dyDescent="0.3">
      <c r="D934299" s="31">
        <v>27000</v>
      </c>
    </row>
    <row r="934300" spans="4:4" x14ac:dyDescent="0.3">
      <c r="D934300" s="31">
        <v>24300</v>
      </c>
    </row>
    <row r="934301" spans="4:4" x14ac:dyDescent="0.3">
      <c r="D934301" s="31">
        <v>19700</v>
      </c>
    </row>
    <row r="934302" spans="4:4" x14ac:dyDescent="0.3">
      <c r="D934302" s="31">
        <v>25500</v>
      </c>
    </row>
    <row r="934303" spans="4:4" x14ac:dyDescent="0.3">
      <c r="D934303" s="31">
        <v>19500</v>
      </c>
    </row>
    <row r="934304" spans="4:4" x14ac:dyDescent="0.3">
      <c r="D934304" s="31">
        <v>17900</v>
      </c>
    </row>
    <row r="934305" spans="4:4" x14ac:dyDescent="0.3">
      <c r="D934305" s="31">
        <v>23833</v>
      </c>
    </row>
    <row r="934306" spans="4:4" x14ac:dyDescent="0.3">
      <c r="D934306" s="37">
        <f>+AVERAGE(D934284:D934305)</f>
        <v>21911.954545454544</v>
      </c>
    </row>
    <row r="934307" spans="4:4" x14ac:dyDescent="0.3">
      <c r="D934307" s="31">
        <v>14500</v>
      </c>
    </row>
    <row r="934308" spans="4:4" x14ac:dyDescent="0.3">
      <c r="D934308" s="31">
        <v>15500</v>
      </c>
    </row>
    <row r="934309" spans="4:4" x14ac:dyDescent="0.3">
      <c r="D934309" s="31">
        <v>14750</v>
      </c>
    </row>
    <row r="934310" spans="4:4" x14ac:dyDescent="0.3">
      <c r="D934310" s="31">
        <v>14000</v>
      </c>
    </row>
    <row r="934311" spans="4:4" x14ac:dyDescent="0.3">
      <c r="D934311" s="31">
        <v>14000</v>
      </c>
    </row>
    <row r="934312" spans="4:4" x14ac:dyDescent="0.3">
      <c r="D934312" s="31">
        <v>14500</v>
      </c>
    </row>
    <row r="934313" spans="4:4" x14ac:dyDescent="0.3">
      <c r="D934313" s="31">
        <v>14000</v>
      </c>
    </row>
    <row r="934314" spans="4:4" x14ac:dyDescent="0.3">
      <c r="D934314" s="31">
        <v>14250</v>
      </c>
    </row>
    <row r="934315" spans="4:4" x14ac:dyDescent="0.3">
      <c r="D934315" s="31">
        <v>14500</v>
      </c>
    </row>
    <row r="934316" spans="4:4" x14ac:dyDescent="0.3">
      <c r="D934316" s="31">
        <v>14000</v>
      </c>
    </row>
    <row r="934317" spans="4:4" x14ac:dyDescent="0.3">
      <c r="D934317" s="31">
        <v>16000</v>
      </c>
    </row>
    <row r="934318" spans="4:4" x14ac:dyDescent="0.3">
      <c r="D934318" s="31">
        <v>15500</v>
      </c>
    </row>
    <row r="934319" spans="4:4" x14ac:dyDescent="0.3">
      <c r="D934319" s="31">
        <v>14750</v>
      </c>
    </row>
    <row r="934320" spans="4:4" x14ac:dyDescent="0.3">
      <c r="D934320" s="31">
        <v>13833</v>
      </c>
    </row>
    <row r="934321" spans="4:4" x14ac:dyDescent="0.3">
      <c r="D934321" s="31">
        <v>14583</v>
      </c>
    </row>
    <row r="934322" spans="4:4" x14ac:dyDescent="0.3">
      <c r="D934322" s="31">
        <v>17525</v>
      </c>
    </row>
    <row r="934323" spans="4:4" x14ac:dyDescent="0.3">
      <c r="D934323" s="31">
        <v>18750</v>
      </c>
    </row>
    <row r="934324" spans="4:4" x14ac:dyDescent="0.3">
      <c r="D934324" s="31">
        <v>13575</v>
      </c>
    </row>
    <row r="934325" spans="4:4" x14ac:dyDescent="0.3">
      <c r="D934325" s="31">
        <v>18300</v>
      </c>
    </row>
    <row r="934326" spans="4:4" x14ac:dyDescent="0.3">
      <c r="D934326" s="31">
        <v>15025</v>
      </c>
    </row>
    <row r="934327" spans="4:4" x14ac:dyDescent="0.3">
      <c r="D934327" s="31">
        <v>12200</v>
      </c>
    </row>
    <row r="934328" spans="4:4" x14ac:dyDescent="0.3">
      <c r="D934328" s="31">
        <v>15500</v>
      </c>
    </row>
    <row r="934329" spans="4:4" x14ac:dyDescent="0.3">
      <c r="D934329" s="2">
        <f>+AVERAGE(D934307:D934328)</f>
        <v>14979.136363636364</v>
      </c>
    </row>
    <row r="934330" spans="4:4" x14ac:dyDescent="0.3">
      <c r="D934330" s="31">
        <v>144333</v>
      </c>
    </row>
    <row r="934331" spans="4:4" x14ac:dyDescent="0.3">
      <c r="D934331" s="31">
        <v>141125</v>
      </c>
    </row>
    <row r="934332" spans="4:4" x14ac:dyDescent="0.3">
      <c r="D934332" s="2">
        <f>+AVERAGE(D934330:D934331)</f>
        <v>142729</v>
      </c>
    </row>
    <row r="934333" spans="4:4" x14ac:dyDescent="0.3">
      <c r="D934333" s="31">
        <v>653</v>
      </c>
    </row>
    <row r="934334" spans="4:4" x14ac:dyDescent="0.3">
      <c r="D934334" s="31">
        <v>600</v>
      </c>
    </row>
    <row r="934335" spans="4:4" x14ac:dyDescent="0.3">
      <c r="D934335" s="31">
        <v>586</v>
      </c>
    </row>
    <row r="934336" spans="4:4" x14ac:dyDescent="0.3">
      <c r="D934336" s="31">
        <v>593</v>
      </c>
    </row>
    <row r="934337" spans="4:4" x14ac:dyDescent="0.3">
      <c r="D934337" s="31">
        <v>655</v>
      </c>
    </row>
    <row r="934338" spans="4:4" x14ac:dyDescent="0.3">
      <c r="D934338" s="31">
        <v>625</v>
      </c>
    </row>
    <row r="934339" spans="4:4" x14ac:dyDescent="0.3">
      <c r="D934339" s="31">
        <v>616</v>
      </c>
    </row>
    <row r="934340" spans="4:4" x14ac:dyDescent="0.3">
      <c r="D934340" s="37">
        <f>+AVERAGE(D934333:D934339)</f>
        <v>618.28571428571433</v>
      </c>
    </row>
    <row r="950273" spans="4:4" x14ac:dyDescent="0.3">
      <c r="D950273" s="29">
        <v>44713</v>
      </c>
    </row>
    <row r="950274" spans="4:4" x14ac:dyDescent="0.3">
      <c r="D950274" s="30" t="s">
        <v>232</v>
      </c>
    </row>
    <row r="950275" spans="4:4" x14ac:dyDescent="0.3">
      <c r="D950275" s="31">
        <v>2022</v>
      </c>
    </row>
    <row r="950291" spans="4:4" x14ac:dyDescent="0.3">
      <c r="D950291" s="34">
        <v>434</v>
      </c>
    </row>
    <row r="950292" spans="4:4" x14ac:dyDescent="0.3">
      <c r="D950292" s="30">
        <v>275</v>
      </c>
    </row>
    <row r="950293" spans="4:4" x14ac:dyDescent="0.3">
      <c r="D950293" s="30">
        <v>290</v>
      </c>
    </row>
    <row r="950294" spans="4:4" x14ac:dyDescent="0.3">
      <c r="D950294" s="35">
        <v>434</v>
      </c>
    </row>
    <row r="950295" spans="4:4" x14ac:dyDescent="0.3">
      <c r="D950295" s="32">
        <v>275</v>
      </c>
    </row>
    <row r="950296" spans="4:4" x14ac:dyDescent="0.3">
      <c r="D950296" s="32">
        <v>300</v>
      </c>
    </row>
    <row r="950297" spans="4:4" x14ac:dyDescent="0.3">
      <c r="D950297" s="32">
        <v>265</v>
      </c>
    </row>
    <row r="950298" spans="4:4" x14ac:dyDescent="0.3">
      <c r="D950298" s="32">
        <v>290</v>
      </c>
    </row>
    <row r="950299" spans="4:4" x14ac:dyDescent="0.3">
      <c r="D950299" s="32">
        <v>290</v>
      </c>
    </row>
    <row r="950300" spans="4:4" x14ac:dyDescent="0.3">
      <c r="D950300" s="31">
        <v>260</v>
      </c>
    </row>
    <row r="950301" spans="4:4" x14ac:dyDescent="0.3">
      <c r="D950301" s="31">
        <v>800</v>
      </c>
    </row>
    <row r="950302" spans="4:4" x14ac:dyDescent="0.3">
      <c r="D950302" s="31">
        <v>800</v>
      </c>
    </row>
    <row r="950303" spans="4:4" x14ac:dyDescent="0.3">
      <c r="D950303" s="31">
        <v>300</v>
      </c>
    </row>
    <row r="950304" spans="4:4" x14ac:dyDescent="0.3">
      <c r="D950304" s="31">
        <v>300</v>
      </c>
    </row>
    <row r="950305" spans="4:4" x14ac:dyDescent="0.3">
      <c r="D950305" s="31">
        <v>300</v>
      </c>
    </row>
    <row r="950306" spans="4:4" x14ac:dyDescent="0.3">
      <c r="D950306" s="31">
        <v>280</v>
      </c>
    </row>
    <row r="950307" spans="4:4" x14ac:dyDescent="0.3">
      <c r="D950307" s="31">
        <v>293</v>
      </c>
    </row>
    <row r="950308" spans="4:4" x14ac:dyDescent="0.3">
      <c r="D950308" s="31">
        <v>320</v>
      </c>
    </row>
    <row r="950310" spans="4:4" x14ac:dyDescent="0.3">
      <c r="D950310" s="36">
        <v>0</v>
      </c>
    </row>
    <row r="950311" spans="4:4" x14ac:dyDescent="0.3">
      <c r="D950311" s="36">
        <v>0</v>
      </c>
    </row>
    <row r="950312" spans="4:4" x14ac:dyDescent="0.3">
      <c r="D950312" s="36">
        <v>245</v>
      </c>
    </row>
    <row r="950313" spans="4:4" x14ac:dyDescent="0.3">
      <c r="D950313" s="36">
        <v>245</v>
      </c>
    </row>
    <row r="950314" spans="4:4" x14ac:dyDescent="0.3">
      <c r="D950314" s="36">
        <v>0</v>
      </c>
    </row>
    <row r="950315" spans="4:4" x14ac:dyDescent="0.3">
      <c r="D950315" s="36">
        <v>0</v>
      </c>
    </row>
    <row r="950316" spans="4:4" x14ac:dyDescent="0.3">
      <c r="D950316" s="36">
        <v>300</v>
      </c>
    </row>
    <row r="950328" spans="4:4" x14ac:dyDescent="0.3">
      <c r="D950328" s="30">
        <v>220</v>
      </c>
    </row>
    <row r="950329" spans="4:4" x14ac:dyDescent="0.3">
      <c r="D950329" s="32">
        <v>250</v>
      </c>
    </row>
    <row r="950330" spans="4:4" x14ac:dyDescent="0.3">
      <c r="D950330" s="30">
        <v>250</v>
      </c>
    </row>
    <row r="950331" spans="4:4" x14ac:dyDescent="0.3">
      <c r="D950331" s="32">
        <v>230</v>
      </c>
    </row>
    <row r="950332" spans="4:4" x14ac:dyDescent="0.3">
      <c r="D950332" s="32">
        <v>270</v>
      </c>
    </row>
    <row r="950333" spans="4:4" x14ac:dyDescent="0.3">
      <c r="D950333" s="32">
        <v>200</v>
      </c>
    </row>
    <row r="950334" spans="4:4" x14ac:dyDescent="0.3">
      <c r="D950334" s="32">
        <v>125</v>
      </c>
    </row>
    <row r="950335" spans="4:4" x14ac:dyDescent="0.3">
      <c r="D950335" s="32">
        <v>240</v>
      </c>
    </row>
    <row r="950336" spans="4:4" x14ac:dyDescent="0.3">
      <c r="D950336" s="31">
        <v>220</v>
      </c>
    </row>
    <row r="950338" spans="4:4" x14ac:dyDescent="0.3">
      <c r="D950338" s="36">
        <v>260</v>
      </c>
    </row>
    <row r="950340" spans="4:4" x14ac:dyDescent="0.3">
      <c r="D950340" s="36">
        <v>0</v>
      </c>
    </row>
    <row r="950341" spans="4:4" x14ac:dyDescent="0.3">
      <c r="D950341" s="36">
        <v>0</v>
      </c>
    </row>
    <row r="950342" spans="4:4" x14ac:dyDescent="0.3">
      <c r="D950342" s="36">
        <v>0</v>
      </c>
    </row>
    <row r="950343" spans="4:4" x14ac:dyDescent="0.3">
      <c r="D950343" s="36">
        <v>0</v>
      </c>
    </row>
    <row r="950344" spans="4:4" x14ac:dyDescent="0.3">
      <c r="D950344" s="36">
        <v>0</v>
      </c>
    </row>
    <row r="950345" spans="4:4" x14ac:dyDescent="0.3">
      <c r="D950345" s="36">
        <v>0</v>
      </c>
    </row>
    <row r="950346" spans="4:4" x14ac:dyDescent="0.3">
      <c r="D950346" s="36">
        <v>533</v>
      </c>
    </row>
    <row r="950355" spans="4:4" x14ac:dyDescent="0.3">
      <c r="D950355" s="32">
        <v>320</v>
      </c>
    </row>
    <row r="950359" spans="4:4" x14ac:dyDescent="0.3">
      <c r="D950359" s="35">
        <v>333</v>
      </c>
    </row>
    <row r="950360" spans="4:4" x14ac:dyDescent="0.3">
      <c r="D950360" s="35">
        <v>300</v>
      </c>
    </row>
    <row r="950361" spans="4:4" x14ac:dyDescent="0.3">
      <c r="D950361" s="23">
        <v>250</v>
      </c>
    </row>
    <row r="950369" spans="4:4" x14ac:dyDescent="0.3">
      <c r="D950369" s="22">
        <v>260</v>
      </c>
    </row>
    <row r="950371" spans="4:4" x14ac:dyDescent="0.3">
      <c r="D950371" s="38">
        <v>720</v>
      </c>
    </row>
    <row r="950372" spans="4:4" x14ac:dyDescent="0.3">
      <c r="D950372" s="38">
        <v>800</v>
      </c>
    </row>
    <row r="950373" spans="4:4" x14ac:dyDescent="0.3">
      <c r="D950373" s="38">
        <v>947</v>
      </c>
    </row>
    <row r="950374" spans="4:4" x14ac:dyDescent="0.3">
      <c r="D950374" s="38">
        <v>947</v>
      </c>
    </row>
    <row r="950375" spans="4:4" x14ac:dyDescent="0.3">
      <c r="D950375" s="38">
        <v>1000</v>
      </c>
    </row>
    <row r="950376" spans="4:4" x14ac:dyDescent="0.3">
      <c r="D950376" s="38">
        <v>1000</v>
      </c>
    </row>
    <row r="950377" spans="4:4" x14ac:dyDescent="0.3">
      <c r="D950377" s="38">
        <v>933</v>
      </c>
    </row>
    <row r="950393" spans="4:4" x14ac:dyDescent="0.3">
      <c r="D950393" s="32">
        <v>506</v>
      </c>
    </row>
    <row r="950394" spans="4:4" x14ac:dyDescent="0.3">
      <c r="D950394" s="32">
        <v>546</v>
      </c>
    </row>
    <row r="950396" spans="4:4" x14ac:dyDescent="0.3">
      <c r="D950396" s="35">
        <v>750</v>
      </c>
    </row>
    <row r="950397" spans="4:4" x14ac:dyDescent="0.3">
      <c r="D950397" s="30">
        <v>775</v>
      </c>
    </row>
    <row r="950398" spans="4:4" x14ac:dyDescent="0.3">
      <c r="D950398" s="30">
        <v>785</v>
      </c>
    </row>
    <row r="950399" spans="4:4" x14ac:dyDescent="0.3">
      <c r="D950399" s="32">
        <v>790</v>
      </c>
    </row>
    <row r="950400" spans="4:4" x14ac:dyDescent="0.3">
      <c r="D950400" s="32">
        <v>790</v>
      </c>
    </row>
    <row r="950401" spans="4:4" x14ac:dyDescent="0.3">
      <c r="D950401" s="32">
        <v>790</v>
      </c>
    </row>
    <row r="950402" spans="4:4" x14ac:dyDescent="0.3">
      <c r="D950402" s="31">
        <v>760</v>
      </c>
    </row>
    <row r="950403" spans="4:4" x14ac:dyDescent="0.3">
      <c r="D950403" s="32">
        <v>790</v>
      </c>
    </row>
    <row r="950405" spans="4:4" x14ac:dyDescent="0.3">
      <c r="D950405" s="35">
        <v>466</v>
      </c>
    </row>
    <row r="950406" spans="4:4" x14ac:dyDescent="0.3">
      <c r="D950406" s="35">
        <v>400</v>
      </c>
    </row>
    <row r="950407" spans="4:4" x14ac:dyDescent="0.3">
      <c r="D950407" s="11">
        <f>+AVERAGE(D950405:D950406)</f>
        <v>433</v>
      </c>
    </row>
    <row r="950411" spans="4:4" x14ac:dyDescent="0.3">
      <c r="D950411" s="32">
        <v>680</v>
      </c>
    </row>
    <row r="950412" spans="4:4" x14ac:dyDescent="0.3">
      <c r="D950412" s="30">
        <v>640</v>
      </c>
    </row>
    <row r="950413" spans="4:4" x14ac:dyDescent="0.3">
      <c r="D950413" s="32">
        <v>450</v>
      </c>
    </row>
    <row r="950414" spans="4:4" x14ac:dyDescent="0.3">
      <c r="D950414" s="32">
        <v>560</v>
      </c>
    </row>
    <row r="950415" spans="4:4" x14ac:dyDescent="0.3">
      <c r="D950415" s="32">
        <v>515</v>
      </c>
    </row>
    <row r="950416" spans="4:4" x14ac:dyDescent="0.3">
      <c r="D950416" s="31">
        <v>545</v>
      </c>
    </row>
    <row r="950417" spans="4:4" x14ac:dyDescent="0.3">
      <c r="D950417" s="22">
        <v>530</v>
      </c>
    </row>
    <row r="950418" spans="4:4" x14ac:dyDescent="0.3">
      <c r="D950418" s="11"/>
    </row>
    <row r="950422" spans="4:4" x14ac:dyDescent="0.3">
      <c r="D950422" s="32">
        <v>780</v>
      </c>
    </row>
    <row r="950424" spans="4:4" x14ac:dyDescent="0.3">
      <c r="D950424" s="11"/>
    </row>
    <row r="950433" spans="4:4" x14ac:dyDescent="0.3">
      <c r="D950433" s="30">
        <v>600</v>
      </c>
    </row>
    <row r="950434" spans="4:4" x14ac:dyDescent="0.3">
      <c r="D950434" s="30">
        <v>650</v>
      </c>
    </row>
    <row r="950435" spans="4:4" x14ac:dyDescent="0.3">
      <c r="D950435" s="32">
        <v>645</v>
      </c>
    </row>
    <row r="950436" spans="4:4" x14ac:dyDescent="0.3">
      <c r="D950436" s="32">
        <v>490</v>
      </c>
    </row>
    <row r="950437" spans="4:4" x14ac:dyDescent="0.3">
      <c r="D950437" s="32">
        <v>525</v>
      </c>
    </row>
    <row r="950438" spans="4:4" x14ac:dyDescent="0.3">
      <c r="D950438" s="22">
        <v>560</v>
      </c>
    </row>
    <row r="950439" spans="4:4" x14ac:dyDescent="0.3">
      <c r="D950439" s="11"/>
    </row>
    <row r="950440" spans="4:4" x14ac:dyDescent="0.3">
      <c r="D950440" s="37">
        <v>87500</v>
      </c>
    </row>
    <row r="950441" spans="4:4" x14ac:dyDescent="0.3">
      <c r="D950441" s="37">
        <v>90000</v>
      </c>
    </row>
    <row r="950442" spans="4:4" x14ac:dyDescent="0.3">
      <c r="D950442" s="37">
        <v>45667</v>
      </c>
    </row>
    <row r="950443" spans="4:4" x14ac:dyDescent="0.3">
      <c r="D950443" s="37">
        <v>45667</v>
      </c>
    </row>
    <row r="950444" spans="4:4" x14ac:dyDescent="0.3">
      <c r="D950444" s="37">
        <v>37500</v>
      </c>
    </row>
    <row r="950445" spans="4:4" x14ac:dyDescent="0.3">
      <c r="D950445" s="37">
        <v>34167</v>
      </c>
    </row>
    <row r="950446" spans="4:4" x14ac:dyDescent="0.3">
      <c r="D950446" s="37">
        <v>40833</v>
      </c>
    </row>
    <row r="950460" spans="4:4" x14ac:dyDescent="0.3">
      <c r="D950460" s="32">
        <v>30666</v>
      </c>
    </row>
    <row r="950466" spans="4:4" x14ac:dyDescent="0.3">
      <c r="D950466" s="35">
        <v>28666</v>
      </c>
    </row>
    <row r="950467" spans="4:4" x14ac:dyDescent="0.3">
      <c r="D950467" s="32">
        <v>31333</v>
      </c>
    </row>
    <row r="950468" spans="4:4" x14ac:dyDescent="0.3">
      <c r="D950468" s="30">
        <v>32000</v>
      </c>
    </row>
    <row r="950469" spans="4:4" x14ac:dyDescent="0.3">
      <c r="D950469" s="30">
        <v>34750</v>
      </c>
    </row>
    <row r="950470" spans="4:4" x14ac:dyDescent="0.3">
      <c r="D950470" s="32">
        <v>32750</v>
      </c>
    </row>
    <row r="950471" spans="4:4" x14ac:dyDescent="0.3">
      <c r="D950471" s="31">
        <v>20125</v>
      </c>
    </row>
    <row r="950472" spans="4:4" x14ac:dyDescent="0.3">
      <c r="D950472" s="32">
        <v>31700</v>
      </c>
    </row>
    <row r="950473" spans="4:4" x14ac:dyDescent="0.3">
      <c r="D950473" s="32">
        <v>34000</v>
      </c>
    </row>
    <row r="950474" spans="4:4" x14ac:dyDescent="0.3">
      <c r="D950474" s="32">
        <v>39870</v>
      </c>
    </row>
    <row r="950475" spans="4:4" x14ac:dyDescent="0.3">
      <c r="D950475" s="32">
        <v>34787</v>
      </c>
    </row>
    <row r="950476" spans="4:4" x14ac:dyDescent="0.3">
      <c r="D950476" s="11"/>
    </row>
    <row r="950477" spans="4:4" x14ac:dyDescent="0.3">
      <c r="D950477" s="36">
        <v>69667</v>
      </c>
    </row>
    <row r="950478" spans="4:4" x14ac:dyDescent="0.3">
      <c r="D950478" s="36">
        <v>70667</v>
      </c>
    </row>
    <row r="950479" spans="4:4" x14ac:dyDescent="0.3">
      <c r="D950479" s="36">
        <v>33933</v>
      </c>
    </row>
    <row r="950480" spans="4:4" x14ac:dyDescent="0.3">
      <c r="D950480" s="36">
        <v>33933</v>
      </c>
    </row>
    <row r="950481" spans="4:4" x14ac:dyDescent="0.3">
      <c r="D950481" s="36">
        <v>23833</v>
      </c>
    </row>
    <row r="950482" spans="4:4" x14ac:dyDescent="0.3">
      <c r="D950482" s="36">
        <v>23833</v>
      </c>
    </row>
    <row r="950483" spans="4:4" x14ac:dyDescent="0.3">
      <c r="D950483" s="36">
        <v>28000</v>
      </c>
    </row>
    <row r="950498" spans="4:4" x14ac:dyDescent="0.3">
      <c r="D950498" s="35">
        <v>18333</v>
      </c>
    </row>
    <row r="950499" spans="4:4" x14ac:dyDescent="0.3">
      <c r="D950499" s="30">
        <v>16166</v>
      </c>
    </row>
    <row r="950500" spans="4:4" x14ac:dyDescent="0.3">
      <c r="D950500" s="30">
        <v>19000</v>
      </c>
    </row>
    <row r="950501" spans="4:4" x14ac:dyDescent="0.3">
      <c r="D950501" s="32">
        <v>21500</v>
      </c>
    </row>
    <row r="950502" spans="4:4" x14ac:dyDescent="0.3">
      <c r="D950502" s="32">
        <v>21375</v>
      </c>
    </row>
    <row r="950503" spans="4:4" x14ac:dyDescent="0.3">
      <c r="D950503" s="32">
        <v>19750</v>
      </c>
    </row>
    <row r="950504" spans="4:4" x14ac:dyDescent="0.3">
      <c r="D950504" s="32">
        <v>16125</v>
      </c>
    </row>
    <row r="950505" spans="4:4" x14ac:dyDescent="0.3">
      <c r="D950505" s="31">
        <v>17750</v>
      </c>
    </row>
    <row r="950506" spans="4:4" x14ac:dyDescent="0.3">
      <c r="D950506" s="32">
        <v>18125</v>
      </c>
    </row>
    <row r="950507" spans="4:4" x14ac:dyDescent="0.3">
      <c r="D950507" s="11"/>
    </row>
    <row r="950508" spans="4:4" x14ac:dyDescent="0.3">
      <c r="D950508" s="39">
        <v>0</v>
      </c>
    </row>
    <row r="950509" spans="4:4" x14ac:dyDescent="0.3">
      <c r="D950509" s="39">
        <v>0</v>
      </c>
    </row>
    <row r="950510" spans="4:4" x14ac:dyDescent="0.3">
      <c r="D950510" s="39">
        <v>0</v>
      </c>
    </row>
    <row r="950511" spans="4:4" x14ac:dyDescent="0.3">
      <c r="D950511" s="39">
        <v>0</v>
      </c>
    </row>
    <row r="950512" spans="4:4" x14ac:dyDescent="0.3">
      <c r="D950512" s="39">
        <v>0</v>
      </c>
    </row>
    <row r="950513" spans="4:4" x14ac:dyDescent="0.3">
      <c r="D950513" s="32">
        <v>123500</v>
      </c>
    </row>
    <row r="950514" spans="4:4" x14ac:dyDescent="0.3">
      <c r="D950514" s="39">
        <v>0</v>
      </c>
    </row>
    <row r="950519" spans="4:4" x14ac:dyDescent="0.3">
      <c r="D950519" s="30">
        <v>102125</v>
      </c>
    </row>
    <row r="950520" spans="4:4" x14ac:dyDescent="0.3">
      <c r="D950520" s="30">
        <v>107625</v>
      </c>
    </row>
    <row r="950521" spans="4:4" x14ac:dyDescent="0.3">
      <c r="D950521" s="32">
        <v>103250</v>
      </c>
    </row>
    <row r="950522" spans="4:4" x14ac:dyDescent="0.3">
      <c r="D950522" s="32">
        <v>105625</v>
      </c>
    </row>
    <row r="950523" spans="4:4" x14ac:dyDescent="0.3">
      <c r="D950523" s="32">
        <v>105500</v>
      </c>
    </row>
    <row r="950524" spans="4:4" x14ac:dyDescent="0.3">
      <c r="D950524" s="32">
        <v>90375</v>
      </c>
    </row>
    <row r="950525" spans="4:4" x14ac:dyDescent="0.3">
      <c r="D950525" s="32">
        <v>98000</v>
      </c>
    </row>
    <row r="950526" spans="4:4" x14ac:dyDescent="0.3">
      <c r="D950526" s="32">
        <v>95500</v>
      </c>
    </row>
    <row r="950527" spans="4:4" x14ac:dyDescent="0.3">
      <c r="D950527" s="32">
        <v>130000</v>
      </c>
    </row>
    <row r="950528" spans="4:4" x14ac:dyDescent="0.3">
      <c r="D950528" s="33">
        <v>143500</v>
      </c>
    </row>
    <row r="950529" spans="4:4" x14ac:dyDescent="0.3">
      <c r="D950529" s="11"/>
    </row>
    <row r="950540" spans="4:4" x14ac:dyDescent="0.3">
      <c r="D950540" s="31">
        <v>253</v>
      </c>
    </row>
    <row r="950541" spans="4:4" x14ac:dyDescent="0.3">
      <c r="D950541" s="31">
        <v>240</v>
      </c>
    </row>
    <row r="950542" spans="4:4" x14ac:dyDescent="0.3">
      <c r="D950542" s="31">
        <v>220</v>
      </c>
    </row>
    <row r="950543" spans="4:4" x14ac:dyDescent="0.3">
      <c r="D950543" s="31">
        <v>180</v>
      </c>
    </row>
    <row r="950544" spans="4:4" x14ac:dyDescent="0.3">
      <c r="D950544" s="36">
        <v>240</v>
      </c>
    </row>
    <row r="950545" spans="4:4" x14ac:dyDescent="0.3">
      <c r="D950545" s="31">
        <v>200</v>
      </c>
    </row>
    <row r="950546" spans="4:4" x14ac:dyDescent="0.3">
      <c r="D950546" s="31">
        <v>200</v>
      </c>
    </row>
    <row r="950547" spans="4:4" x14ac:dyDescent="0.3">
      <c r="D950547" s="31">
        <v>240</v>
      </c>
    </row>
    <row r="950548" spans="4:4" x14ac:dyDescent="0.3">
      <c r="D950548" s="31">
        <v>233</v>
      </c>
    </row>
    <row r="950549" spans="4:4" x14ac:dyDescent="0.3">
      <c r="D950549" s="31">
        <v>200</v>
      </c>
    </row>
    <row r="950550" spans="4:4" x14ac:dyDescent="0.3">
      <c r="D950550" s="31">
        <v>261</v>
      </c>
    </row>
    <row r="950551" spans="4:4" x14ac:dyDescent="0.3">
      <c r="D950551" s="31">
        <v>260</v>
      </c>
    </row>
    <row r="950552" spans="4:4" x14ac:dyDescent="0.3">
      <c r="D950552" s="31">
        <v>271</v>
      </c>
    </row>
    <row r="950553" spans="4:4" x14ac:dyDescent="0.3">
      <c r="D950553" s="31">
        <v>270</v>
      </c>
    </row>
    <row r="950554" spans="4:4" x14ac:dyDescent="0.3">
      <c r="D950554" s="31">
        <v>273</v>
      </c>
    </row>
    <row r="950555" spans="4:4" x14ac:dyDescent="0.3">
      <c r="D950555" s="31">
        <v>258</v>
      </c>
    </row>
    <row r="950556" spans="4:4" x14ac:dyDescent="0.3">
      <c r="D950556" s="36">
        <v>270</v>
      </c>
    </row>
    <row r="950557" spans="4:4" x14ac:dyDescent="0.3">
      <c r="D950557" s="31">
        <v>283</v>
      </c>
    </row>
    <row r="950558" spans="4:4" x14ac:dyDescent="0.3">
      <c r="D950558" s="31">
        <v>200</v>
      </c>
    </row>
    <row r="950559" spans="4:4" x14ac:dyDescent="0.3">
      <c r="D950559" s="31">
        <v>240</v>
      </c>
    </row>
    <row r="950560" spans="4:4" x14ac:dyDescent="0.3">
      <c r="D950560" s="31">
        <v>249</v>
      </c>
    </row>
    <row r="950561" spans="4:4" x14ac:dyDescent="0.3">
      <c r="D950561" s="31">
        <v>317</v>
      </c>
    </row>
    <row r="950562" spans="4:4" x14ac:dyDescent="0.3">
      <c r="D950562" s="31">
        <v>240</v>
      </c>
    </row>
    <row r="950563" spans="4:4" x14ac:dyDescent="0.3">
      <c r="D950563" s="14"/>
    </row>
    <row r="950564" spans="4:4" x14ac:dyDescent="0.3">
      <c r="D950564" s="31">
        <v>220</v>
      </c>
    </row>
    <row r="950565" spans="4:4" x14ac:dyDescent="0.3">
      <c r="D950565" s="31">
        <v>220</v>
      </c>
    </row>
    <row r="950566" spans="4:4" x14ac:dyDescent="0.3">
      <c r="D950566" s="31">
        <v>200</v>
      </c>
    </row>
    <row r="950567" spans="4:4" x14ac:dyDescent="0.3">
      <c r="D950567" s="31">
        <v>187</v>
      </c>
    </row>
    <row r="950568" spans="4:4" x14ac:dyDescent="0.3">
      <c r="D950568" s="31">
        <v>167</v>
      </c>
    </row>
    <row r="950569" spans="4:4" x14ac:dyDescent="0.3">
      <c r="D950569" s="31">
        <v>200</v>
      </c>
    </row>
    <row r="950570" spans="4:4" x14ac:dyDescent="0.3">
      <c r="D950570" s="31">
        <v>180</v>
      </c>
    </row>
    <row r="950571" spans="4:4" x14ac:dyDescent="0.3">
      <c r="D950571" s="31">
        <v>200</v>
      </c>
    </row>
    <row r="950572" spans="4:4" x14ac:dyDescent="0.3">
      <c r="D950572" s="31">
        <v>213</v>
      </c>
    </row>
    <row r="950573" spans="4:4" x14ac:dyDescent="0.3">
      <c r="D950573" s="31">
        <v>167</v>
      </c>
    </row>
    <row r="950574" spans="4:4" x14ac:dyDescent="0.3">
      <c r="D950574" s="31">
        <v>256</v>
      </c>
    </row>
    <row r="950575" spans="4:4" x14ac:dyDescent="0.3">
      <c r="D950575" s="31">
        <v>263</v>
      </c>
    </row>
    <row r="950576" spans="4:4" x14ac:dyDescent="0.3">
      <c r="D950576" s="31">
        <v>253</v>
      </c>
    </row>
    <row r="950577" spans="4:4" x14ac:dyDescent="0.3">
      <c r="D950577" s="31">
        <v>251</v>
      </c>
    </row>
    <row r="950578" spans="4:4" x14ac:dyDescent="0.3">
      <c r="D950578" s="31">
        <v>260</v>
      </c>
    </row>
    <row r="950579" spans="4:4" x14ac:dyDescent="0.3">
      <c r="D950579" s="31">
        <v>250</v>
      </c>
    </row>
    <row r="950580" spans="4:4" x14ac:dyDescent="0.3">
      <c r="D950580" s="31">
        <v>255</v>
      </c>
    </row>
    <row r="950581" spans="4:4" x14ac:dyDescent="0.3">
      <c r="D950581" s="31">
        <v>214</v>
      </c>
    </row>
    <row r="950582" spans="4:4" x14ac:dyDescent="0.3">
      <c r="D950582" s="31">
        <v>205</v>
      </c>
    </row>
    <row r="950583" spans="4:4" x14ac:dyDescent="0.3">
      <c r="D950583" s="31">
        <v>209</v>
      </c>
    </row>
    <row r="950584" spans="4:4" x14ac:dyDescent="0.3">
      <c r="D950584" s="31">
        <v>220</v>
      </c>
    </row>
    <row r="950585" spans="4:4" x14ac:dyDescent="0.3">
      <c r="D950585" s="31">
        <v>183</v>
      </c>
    </row>
    <row r="950586" spans="4:4" x14ac:dyDescent="0.3">
      <c r="D950586" s="32">
        <v>220</v>
      </c>
    </row>
    <row r="950587" spans="4:4" x14ac:dyDescent="0.3">
      <c r="D950587" s="31">
        <v>214</v>
      </c>
    </row>
    <row r="950588" spans="4:4" x14ac:dyDescent="0.3">
      <c r="D950588" s="2">
        <f>+AVERAGE(D950564:D950587)</f>
        <v>216.95833333333334</v>
      </c>
    </row>
    <row r="950589" spans="4:4" x14ac:dyDescent="0.3">
      <c r="D950589" s="31">
        <v>240</v>
      </c>
    </row>
    <row r="950590" spans="4:4" x14ac:dyDescent="0.3">
      <c r="D950590" s="31">
        <v>220</v>
      </c>
    </row>
    <row r="950591" spans="4:4" x14ac:dyDescent="0.3">
      <c r="D950591" s="31">
        <v>220</v>
      </c>
    </row>
    <row r="950592" spans="4:4" x14ac:dyDescent="0.3">
      <c r="D950592" s="31">
        <v>200</v>
      </c>
    </row>
    <row r="950593" spans="4:4" x14ac:dyDescent="0.3">
      <c r="D950593" s="31">
        <v>220</v>
      </c>
    </row>
    <row r="950594" spans="4:4" x14ac:dyDescent="0.3">
      <c r="D950594" s="31">
        <v>280</v>
      </c>
    </row>
    <row r="950595" spans="4:4" x14ac:dyDescent="0.3">
      <c r="D950595" s="31">
        <v>227</v>
      </c>
    </row>
    <row r="950596" spans="4:4" x14ac:dyDescent="0.3">
      <c r="D950596" s="31">
        <v>240</v>
      </c>
    </row>
    <row r="950597" spans="4:4" x14ac:dyDescent="0.3">
      <c r="D950597" s="31">
        <v>266</v>
      </c>
    </row>
    <row r="950598" spans="4:4" x14ac:dyDescent="0.3">
      <c r="D950598" s="36">
        <v>266</v>
      </c>
    </row>
    <row r="950599" spans="4:4" x14ac:dyDescent="0.3">
      <c r="D950599" s="36">
        <v>250</v>
      </c>
    </row>
    <row r="950600" spans="4:4" x14ac:dyDescent="0.3">
      <c r="D950600" s="31">
        <v>250</v>
      </c>
    </row>
    <row r="950601" spans="4:4" x14ac:dyDescent="0.3">
      <c r="D950601" s="31">
        <v>263</v>
      </c>
    </row>
    <row r="950602" spans="4:4" x14ac:dyDescent="0.3">
      <c r="D950602" s="31">
        <v>250</v>
      </c>
    </row>
    <row r="950603" spans="4:4" x14ac:dyDescent="0.3">
      <c r="D950603" s="31">
        <v>255</v>
      </c>
    </row>
    <row r="950604" spans="4:4" x14ac:dyDescent="0.3">
      <c r="D950604" s="31">
        <v>257</v>
      </c>
    </row>
    <row r="950605" spans="4:4" x14ac:dyDescent="0.3">
      <c r="D950605" s="31">
        <v>252</v>
      </c>
    </row>
    <row r="950606" spans="4:4" x14ac:dyDescent="0.3">
      <c r="D950606" s="31">
        <v>318</v>
      </c>
    </row>
    <row r="950607" spans="4:4" x14ac:dyDescent="0.3">
      <c r="D950607" s="31">
        <v>257</v>
      </c>
    </row>
    <row r="950608" spans="4:4" x14ac:dyDescent="0.3">
      <c r="D950608" s="31">
        <v>245</v>
      </c>
    </row>
    <row r="950609" spans="4:4" x14ac:dyDescent="0.3">
      <c r="D950609" s="31">
        <v>240</v>
      </c>
    </row>
    <row r="950610" spans="4:4" x14ac:dyDescent="0.3">
      <c r="D950610" s="31">
        <v>240</v>
      </c>
    </row>
    <row r="950611" spans="4:4" x14ac:dyDescent="0.3">
      <c r="D950611" s="2">
        <f>+AVERAGE(D950589:D950610)</f>
        <v>248</v>
      </c>
    </row>
    <row r="950612" spans="4:4" x14ac:dyDescent="0.3">
      <c r="D950612" s="31">
        <v>526</v>
      </c>
    </row>
    <row r="950613" spans="4:4" x14ac:dyDescent="0.3">
      <c r="D950613" s="31">
        <v>550</v>
      </c>
    </row>
    <row r="950614" spans="4:4" x14ac:dyDescent="0.3">
      <c r="D950614" s="31">
        <v>550</v>
      </c>
    </row>
    <row r="950615" spans="4:4" x14ac:dyDescent="0.3">
      <c r="D950615" s="31">
        <v>616</v>
      </c>
    </row>
    <row r="950616" spans="4:4" x14ac:dyDescent="0.3">
      <c r="D950616" s="31">
        <v>550</v>
      </c>
    </row>
    <row r="950617" spans="4:4" x14ac:dyDescent="0.3">
      <c r="D950617" s="31">
        <v>566</v>
      </c>
    </row>
    <row r="950618" spans="4:4" x14ac:dyDescent="0.3">
      <c r="D950618" s="31">
        <v>550</v>
      </c>
    </row>
    <row r="950620" spans="4:4" x14ac:dyDescent="0.3">
      <c r="D950620" s="31">
        <v>520</v>
      </c>
    </row>
    <row r="950621" spans="4:4" x14ac:dyDescent="0.3">
      <c r="D950621" s="31">
        <v>527</v>
      </c>
    </row>
    <row r="950622" spans="4:4" x14ac:dyDescent="0.3">
      <c r="D950622" s="31">
        <v>500</v>
      </c>
    </row>
    <row r="950623" spans="4:4" x14ac:dyDescent="0.3">
      <c r="D950623" s="31">
        <v>460</v>
      </c>
    </row>
    <row r="950624" spans="4:4" x14ac:dyDescent="0.3">
      <c r="D950624" s="31">
        <v>480</v>
      </c>
    </row>
    <row r="950625" spans="4:4" x14ac:dyDescent="0.3">
      <c r="D950625" s="31">
        <v>520</v>
      </c>
    </row>
    <row r="950626" spans="4:4" x14ac:dyDescent="0.3">
      <c r="D950626" s="31">
        <v>500</v>
      </c>
    </row>
    <row r="950627" spans="4:4" x14ac:dyDescent="0.3">
      <c r="D950627" s="31">
        <v>520</v>
      </c>
    </row>
    <row r="950628" spans="4:4" x14ac:dyDescent="0.3">
      <c r="D950628" s="31">
        <v>567</v>
      </c>
    </row>
    <row r="950629" spans="4:4" x14ac:dyDescent="0.3">
      <c r="D950629" s="31">
        <v>500</v>
      </c>
    </row>
    <row r="950630" spans="4:4" x14ac:dyDescent="0.3">
      <c r="D950630" s="31">
        <v>750</v>
      </c>
    </row>
    <row r="950631" spans="4:4" x14ac:dyDescent="0.3">
      <c r="D950631" s="31">
        <v>750</v>
      </c>
    </row>
    <row r="950632" spans="4:4" x14ac:dyDescent="0.3">
      <c r="D950632" s="36">
        <v>766</v>
      </c>
    </row>
    <row r="950633" spans="4:4" x14ac:dyDescent="0.3">
      <c r="D950633" s="31">
        <v>750</v>
      </c>
    </row>
    <row r="950634" spans="4:4" x14ac:dyDescent="0.3">
      <c r="D950634" s="31">
        <v>800</v>
      </c>
    </row>
    <row r="950635" spans="4:4" x14ac:dyDescent="0.3">
      <c r="D950635" s="31">
        <v>693</v>
      </c>
    </row>
    <row r="950636" spans="4:4" x14ac:dyDescent="0.3">
      <c r="D950636" s="31">
        <v>700</v>
      </c>
    </row>
    <row r="950637" spans="4:4" x14ac:dyDescent="0.3">
      <c r="D950637" s="31">
        <v>487</v>
      </c>
    </row>
    <row r="950638" spans="4:4" x14ac:dyDescent="0.3">
      <c r="D950638" s="31">
        <v>492</v>
      </c>
    </row>
    <row r="950639" spans="4:4" x14ac:dyDescent="0.3">
      <c r="D950639" s="31">
        <v>500</v>
      </c>
    </row>
    <row r="950640" spans="4:4" x14ac:dyDescent="0.3">
      <c r="D950640" s="31">
        <v>482</v>
      </c>
    </row>
    <row r="950641" spans="4:4" x14ac:dyDescent="0.3">
      <c r="D950641" s="31">
        <v>468</v>
      </c>
    </row>
    <row r="950642" spans="4:4" x14ac:dyDescent="0.3">
      <c r="D950642" s="31">
        <v>468</v>
      </c>
    </row>
    <row r="950643" spans="4:4" x14ac:dyDescent="0.3">
      <c r="D950643" s="2">
        <f>+AVERAGE(D950620:D950642)</f>
        <v>573.91304347826087</v>
      </c>
    </row>
    <row r="950644" spans="4:4" x14ac:dyDescent="0.3">
      <c r="D950644" s="31">
        <v>540</v>
      </c>
    </row>
    <row r="950645" spans="4:4" x14ac:dyDescent="0.3">
      <c r="D950645" s="31">
        <v>580</v>
      </c>
    </row>
    <row r="950646" spans="4:4" x14ac:dyDescent="0.3">
      <c r="D950646" s="31">
        <v>480</v>
      </c>
    </row>
    <row r="950647" spans="4:4" x14ac:dyDescent="0.3">
      <c r="D950647" s="31">
        <v>520</v>
      </c>
    </row>
    <row r="950648" spans="4:4" x14ac:dyDescent="0.3">
      <c r="D950648" s="31">
        <v>480</v>
      </c>
    </row>
    <row r="950649" spans="4:4" x14ac:dyDescent="0.3">
      <c r="D950649" s="31">
        <v>480</v>
      </c>
    </row>
    <row r="950650" spans="4:4" x14ac:dyDescent="0.3">
      <c r="D950650" s="31">
        <v>480</v>
      </c>
    </row>
    <row r="950651" spans="4:4" x14ac:dyDescent="0.3">
      <c r="D950651" s="31">
        <v>480</v>
      </c>
    </row>
    <row r="950652" spans="4:4" x14ac:dyDescent="0.3">
      <c r="D950652" s="31">
        <v>560</v>
      </c>
    </row>
    <row r="950653" spans="4:4" x14ac:dyDescent="0.3">
      <c r="D950653" s="31">
        <v>500</v>
      </c>
    </row>
    <row r="950654" spans="4:4" x14ac:dyDescent="0.3">
      <c r="D950654" s="31">
        <v>700</v>
      </c>
    </row>
    <row r="950655" spans="4:4" x14ac:dyDescent="0.3">
      <c r="D950655" s="31">
        <v>680</v>
      </c>
    </row>
    <row r="950656" spans="4:4" x14ac:dyDescent="0.3">
      <c r="D950656" s="31">
        <v>700</v>
      </c>
    </row>
    <row r="950657" spans="4:4" x14ac:dyDescent="0.3">
      <c r="D950657" s="31">
        <v>700</v>
      </c>
    </row>
    <row r="950658" spans="4:4" x14ac:dyDescent="0.3">
      <c r="D950658" s="31">
        <v>813</v>
      </c>
    </row>
    <row r="950659" spans="4:4" x14ac:dyDescent="0.3">
      <c r="D950659" s="31">
        <v>816</v>
      </c>
    </row>
    <row r="950660" spans="4:4" x14ac:dyDescent="0.3">
      <c r="D950660" s="31">
        <v>560</v>
      </c>
    </row>
    <row r="950661" spans="4:4" x14ac:dyDescent="0.3">
      <c r="D950661" s="31">
        <v>574</v>
      </c>
    </row>
    <row r="950662" spans="4:4" x14ac:dyDescent="0.3">
      <c r="D950662" s="31">
        <v>630</v>
      </c>
    </row>
    <row r="950663" spans="4:4" x14ac:dyDescent="0.3">
      <c r="D950663" s="31">
        <v>460</v>
      </c>
    </row>
    <row r="950664" spans="4:4" x14ac:dyDescent="0.3">
      <c r="D950664" s="31">
        <v>550</v>
      </c>
    </row>
    <row r="950665" spans="4:4" x14ac:dyDescent="0.3">
      <c r="D950665" s="31">
        <v>700</v>
      </c>
    </row>
    <row r="950666" spans="4:4" x14ac:dyDescent="0.3">
      <c r="D950666" s="31">
        <v>500</v>
      </c>
    </row>
    <row r="950667" spans="4:4" x14ac:dyDescent="0.3">
      <c r="D950667" s="2">
        <f>+AVERAGE(D950644:D950666)</f>
        <v>586.21739130434787</v>
      </c>
    </row>
    <row r="950668" spans="4:4" x14ac:dyDescent="0.3">
      <c r="D950668" s="31">
        <v>22000</v>
      </c>
    </row>
    <row r="950669" spans="4:4" x14ac:dyDescent="0.3">
      <c r="D950669" s="31">
        <v>23833</v>
      </c>
    </row>
    <row r="950670" spans="4:4" x14ac:dyDescent="0.3">
      <c r="D950670" s="31">
        <v>21500</v>
      </c>
    </row>
    <row r="950671" spans="4:4" x14ac:dyDescent="0.3">
      <c r="D950671" s="31">
        <v>21250</v>
      </c>
    </row>
    <row r="950672" spans="4:4" x14ac:dyDescent="0.3">
      <c r="D950672" s="31">
        <v>20500</v>
      </c>
    </row>
    <row r="950673" spans="4:4" x14ac:dyDescent="0.3">
      <c r="D950673" s="31">
        <v>21500</v>
      </c>
    </row>
    <row r="950674" spans="4:4" x14ac:dyDescent="0.3">
      <c r="D950674" s="31">
        <v>22166</v>
      </c>
    </row>
    <row r="950675" spans="4:4" x14ac:dyDescent="0.3">
      <c r="D950675" s="31">
        <v>15416</v>
      </c>
    </row>
    <row r="950676" spans="4:4" x14ac:dyDescent="0.3">
      <c r="D950676" s="31">
        <v>21333</v>
      </c>
    </row>
    <row r="950677" spans="4:4" x14ac:dyDescent="0.3">
      <c r="D950677" s="31">
        <v>21000</v>
      </c>
    </row>
    <row r="950678" spans="4:4" x14ac:dyDescent="0.3">
      <c r="D950678" s="31">
        <v>23333</v>
      </c>
    </row>
    <row r="950679" spans="4:4" x14ac:dyDescent="0.3">
      <c r="D950679" s="31">
        <v>23583</v>
      </c>
    </row>
    <row r="950680" spans="4:4" x14ac:dyDescent="0.3">
      <c r="D950680" s="31">
        <v>22500</v>
      </c>
    </row>
    <row r="950681" spans="4:4" x14ac:dyDescent="0.3">
      <c r="D950681" s="31">
        <v>22250</v>
      </c>
    </row>
    <row r="950682" spans="4:4" x14ac:dyDescent="0.3">
      <c r="D950682" s="31">
        <v>22166</v>
      </c>
    </row>
    <row r="950683" spans="4:4" x14ac:dyDescent="0.3">
      <c r="D950683" s="31">
        <v>27000</v>
      </c>
    </row>
    <row r="950684" spans="4:4" x14ac:dyDescent="0.3">
      <c r="D950684" s="31">
        <v>24300</v>
      </c>
    </row>
    <row r="950685" spans="4:4" x14ac:dyDescent="0.3">
      <c r="D950685" s="31">
        <v>19700</v>
      </c>
    </row>
    <row r="950686" spans="4:4" x14ac:dyDescent="0.3">
      <c r="D950686" s="31">
        <v>25500</v>
      </c>
    </row>
    <row r="950687" spans="4:4" x14ac:dyDescent="0.3">
      <c r="D950687" s="31">
        <v>19500</v>
      </c>
    </row>
    <row r="950688" spans="4:4" x14ac:dyDescent="0.3">
      <c r="D950688" s="31">
        <v>17900</v>
      </c>
    </row>
    <row r="950689" spans="4:4" x14ac:dyDescent="0.3">
      <c r="D950689" s="31">
        <v>23833</v>
      </c>
    </row>
    <row r="950690" spans="4:4" x14ac:dyDescent="0.3">
      <c r="D950690" s="37">
        <f>+AVERAGE(D950668:D950689)</f>
        <v>21911.954545454544</v>
      </c>
    </row>
    <row r="950691" spans="4:4" x14ac:dyDescent="0.3">
      <c r="D950691" s="31">
        <v>14500</v>
      </c>
    </row>
    <row r="950692" spans="4:4" x14ac:dyDescent="0.3">
      <c r="D950692" s="31">
        <v>15500</v>
      </c>
    </row>
    <row r="950693" spans="4:4" x14ac:dyDescent="0.3">
      <c r="D950693" s="31">
        <v>14750</v>
      </c>
    </row>
    <row r="950694" spans="4:4" x14ac:dyDescent="0.3">
      <c r="D950694" s="31">
        <v>14000</v>
      </c>
    </row>
    <row r="950695" spans="4:4" x14ac:dyDescent="0.3">
      <c r="D950695" s="31">
        <v>14000</v>
      </c>
    </row>
    <row r="950696" spans="4:4" x14ac:dyDescent="0.3">
      <c r="D950696" s="31">
        <v>14500</v>
      </c>
    </row>
    <row r="950697" spans="4:4" x14ac:dyDescent="0.3">
      <c r="D950697" s="31">
        <v>14000</v>
      </c>
    </row>
    <row r="950698" spans="4:4" x14ac:dyDescent="0.3">
      <c r="D950698" s="31">
        <v>14250</v>
      </c>
    </row>
    <row r="950699" spans="4:4" x14ac:dyDescent="0.3">
      <c r="D950699" s="31">
        <v>14500</v>
      </c>
    </row>
    <row r="950700" spans="4:4" x14ac:dyDescent="0.3">
      <c r="D950700" s="31">
        <v>14000</v>
      </c>
    </row>
    <row r="950701" spans="4:4" x14ac:dyDescent="0.3">
      <c r="D950701" s="31">
        <v>16000</v>
      </c>
    </row>
    <row r="950702" spans="4:4" x14ac:dyDescent="0.3">
      <c r="D950702" s="31">
        <v>15500</v>
      </c>
    </row>
    <row r="950703" spans="4:4" x14ac:dyDescent="0.3">
      <c r="D950703" s="31">
        <v>14750</v>
      </c>
    </row>
    <row r="950704" spans="4:4" x14ac:dyDescent="0.3">
      <c r="D950704" s="31">
        <v>13833</v>
      </c>
    </row>
    <row r="950705" spans="4:4" x14ac:dyDescent="0.3">
      <c r="D950705" s="31">
        <v>14583</v>
      </c>
    </row>
    <row r="950706" spans="4:4" x14ac:dyDescent="0.3">
      <c r="D950706" s="31">
        <v>17525</v>
      </c>
    </row>
    <row r="950707" spans="4:4" x14ac:dyDescent="0.3">
      <c r="D950707" s="31">
        <v>18750</v>
      </c>
    </row>
    <row r="950708" spans="4:4" x14ac:dyDescent="0.3">
      <c r="D950708" s="31">
        <v>13575</v>
      </c>
    </row>
    <row r="950709" spans="4:4" x14ac:dyDescent="0.3">
      <c r="D950709" s="31">
        <v>18300</v>
      </c>
    </row>
    <row r="950710" spans="4:4" x14ac:dyDescent="0.3">
      <c r="D950710" s="31">
        <v>15025</v>
      </c>
    </row>
    <row r="950711" spans="4:4" x14ac:dyDescent="0.3">
      <c r="D950711" s="31">
        <v>12200</v>
      </c>
    </row>
    <row r="950712" spans="4:4" x14ac:dyDescent="0.3">
      <c r="D950712" s="31">
        <v>15500</v>
      </c>
    </row>
    <row r="950713" spans="4:4" x14ac:dyDescent="0.3">
      <c r="D950713" s="2">
        <f>+AVERAGE(D950691:D950712)</f>
        <v>14979.136363636364</v>
      </c>
    </row>
    <row r="950714" spans="4:4" x14ac:dyDescent="0.3">
      <c r="D950714" s="31">
        <v>144333</v>
      </c>
    </row>
    <row r="950715" spans="4:4" x14ac:dyDescent="0.3">
      <c r="D950715" s="31">
        <v>141125</v>
      </c>
    </row>
    <row r="950716" spans="4:4" x14ac:dyDescent="0.3">
      <c r="D950716" s="2">
        <f>+AVERAGE(D950714:D950715)</f>
        <v>142729</v>
      </c>
    </row>
    <row r="950717" spans="4:4" x14ac:dyDescent="0.3">
      <c r="D950717" s="31">
        <v>653</v>
      </c>
    </row>
    <row r="950718" spans="4:4" x14ac:dyDescent="0.3">
      <c r="D950718" s="31">
        <v>600</v>
      </c>
    </row>
    <row r="950719" spans="4:4" x14ac:dyDescent="0.3">
      <c r="D950719" s="31">
        <v>586</v>
      </c>
    </row>
    <row r="950720" spans="4:4" x14ac:dyDescent="0.3">
      <c r="D950720" s="31">
        <v>593</v>
      </c>
    </row>
    <row r="950721" spans="4:4" x14ac:dyDescent="0.3">
      <c r="D950721" s="31">
        <v>655</v>
      </c>
    </row>
    <row r="950722" spans="4:4" x14ac:dyDescent="0.3">
      <c r="D950722" s="31">
        <v>625</v>
      </c>
    </row>
    <row r="950723" spans="4:4" x14ac:dyDescent="0.3">
      <c r="D950723" s="31">
        <v>616</v>
      </c>
    </row>
    <row r="950724" spans="4:4" x14ac:dyDescent="0.3">
      <c r="D950724" s="37">
        <f>+AVERAGE(D950717:D950723)</f>
        <v>618.28571428571433</v>
      </c>
    </row>
    <row r="966657" spans="4:4" x14ac:dyDescent="0.3">
      <c r="D966657" s="29">
        <v>44713</v>
      </c>
    </row>
    <row r="966658" spans="4:4" x14ac:dyDescent="0.3">
      <c r="D966658" s="30" t="s">
        <v>232</v>
      </c>
    </row>
    <row r="966659" spans="4:4" x14ac:dyDescent="0.3">
      <c r="D966659" s="31">
        <v>2022</v>
      </c>
    </row>
    <row r="966675" spans="4:4" x14ac:dyDescent="0.3">
      <c r="D966675" s="34">
        <v>434</v>
      </c>
    </row>
    <row r="966676" spans="4:4" x14ac:dyDescent="0.3">
      <c r="D966676" s="30">
        <v>275</v>
      </c>
    </row>
    <row r="966677" spans="4:4" x14ac:dyDescent="0.3">
      <c r="D966677" s="30">
        <v>290</v>
      </c>
    </row>
    <row r="966678" spans="4:4" x14ac:dyDescent="0.3">
      <c r="D966678" s="35">
        <v>434</v>
      </c>
    </row>
    <row r="966679" spans="4:4" x14ac:dyDescent="0.3">
      <c r="D966679" s="32">
        <v>275</v>
      </c>
    </row>
    <row r="966680" spans="4:4" x14ac:dyDescent="0.3">
      <c r="D966680" s="32">
        <v>300</v>
      </c>
    </row>
    <row r="966681" spans="4:4" x14ac:dyDescent="0.3">
      <c r="D966681" s="32">
        <v>265</v>
      </c>
    </row>
    <row r="966682" spans="4:4" x14ac:dyDescent="0.3">
      <c r="D966682" s="32">
        <v>290</v>
      </c>
    </row>
    <row r="966683" spans="4:4" x14ac:dyDescent="0.3">
      <c r="D966683" s="32">
        <v>290</v>
      </c>
    </row>
    <row r="966684" spans="4:4" x14ac:dyDescent="0.3">
      <c r="D966684" s="31">
        <v>260</v>
      </c>
    </row>
    <row r="966685" spans="4:4" x14ac:dyDescent="0.3">
      <c r="D966685" s="31">
        <v>800</v>
      </c>
    </row>
    <row r="966686" spans="4:4" x14ac:dyDescent="0.3">
      <c r="D966686" s="31">
        <v>800</v>
      </c>
    </row>
    <row r="966687" spans="4:4" x14ac:dyDescent="0.3">
      <c r="D966687" s="31">
        <v>300</v>
      </c>
    </row>
    <row r="966688" spans="4:4" x14ac:dyDescent="0.3">
      <c r="D966688" s="31">
        <v>300</v>
      </c>
    </row>
    <row r="966689" spans="4:4" x14ac:dyDescent="0.3">
      <c r="D966689" s="31">
        <v>300</v>
      </c>
    </row>
    <row r="966690" spans="4:4" x14ac:dyDescent="0.3">
      <c r="D966690" s="31">
        <v>280</v>
      </c>
    </row>
    <row r="966691" spans="4:4" x14ac:dyDescent="0.3">
      <c r="D966691" s="31">
        <v>293</v>
      </c>
    </row>
    <row r="966692" spans="4:4" x14ac:dyDescent="0.3">
      <c r="D966692" s="31">
        <v>320</v>
      </c>
    </row>
    <row r="966694" spans="4:4" x14ac:dyDescent="0.3">
      <c r="D966694" s="36">
        <v>0</v>
      </c>
    </row>
    <row r="966695" spans="4:4" x14ac:dyDescent="0.3">
      <c r="D966695" s="36">
        <v>0</v>
      </c>
    </row>
    <row r="966696" spans="4:4" x14ac:dyDescent="0.3">
      <c r="D966696" s="36">
        <v>245</v>
      </c>
    </row>
    <row r="966697" spans="4:4" x14ac:dyDescent="0.3">
      <c r="D966697" s="36">
        <v>245</v>
      </c>
    </row>
    <row r="966698" spans="4:4" x14ac:dyDescent="0.3">
      <c r="D966698" s="36">
        <v>0</v>
      </c>
    </row>
    <row r="966699" spans="4:4" x14ac:dyDescent="0.3">
      <c r="D966699" s="36">
        <v>0</v>
      </c>
    </row>
    <row r="966700" spans="4:4" x14ac:dyDescent="0.3">
      <c r="D966700" s="36">
        <v>300</v>
      </c>
    </row>
    <row r="966712" spans="4:4" x14ac:dyDescent="0.3">
      <c r="D966712" s="30">
        <v>220</v>
      </c>
    </row>
    <row r="966713" spans="4:4" x14ac:dyDescent="0.3">
      <c r="D966713" s="32">
        <v>250</v>
      </c>
    </row>
    <row r="966714" spans="4:4" x14ac:dyDescent="0.3">
      <c r="D966714" s="30">
        <v>250</v>
      </c>
    </row>
    <row r="966715" spans="4:4" x14ac:dyDescent="0.3">
      <c r="D966715" s="32">
        <v>230</v>
      </c>
    </row>
    <row r="966716" spans="4:4" x14ac:dyDescent="0.3">
      <c r="D966716" s="32">
        <v>270</v>
      </c>
    </row>
    <row r="966717" spans="4:4" x14ac:dyDescent="0.3">
      <c r="D966717" s="32">
        <v>200</v>
      </c>
    </row>
    <row r="966718" spans="4:4" x14ac:dyDescent="0.3">
      <c r="D966718" s="32">
        <v>125</v>
      </c>
    </row>
    <row r="966719" spans="4:4" x14ac:dyDescent="0.3">
      <c r="D966719" s="32">
        <v>240</v>
      </c>
    </row>
    <row r="966720" spans="4:4" x14ac:dyDescent="0.3">
      <c r="D966720" s="31">
        <v>220</v>
      </c>
    </row>
    <row r="966722" spans="4:4" x14ac:dyDescent="0.3">
      <c r="D966722" s="36">
        <v>260</v>
      </c>
    </row>
    <row r="966724" spans="4:4" x14ac:dyDescent="0.3">
      <c r="D966724" s="36">
        <v>0</v>
      </c>
    </row>
    <row r="966725" spans="4:4" x14ac:dyDescent="0.3">
      <c r="D966725" s="36">
        <v>0</v>
      </c>
    </row>
    <row r="966726" spans="4:4" x14ac:dyDescent="0.3">
      <c r="D966726" s="36">
        <v>0</v>
      </c>
    </row>
    <row r="966727" spans="4:4" x14ac:dyDescent="0.3">
      <c r="D966727" s="36">
        <v>0</v>
      </c>
    </row>
    <row r="966728" spans="4:4" x14ac:dyDescent="0.3">
      <c r="D966728" s="36">
        <v>0</v>
      </c>
    </row>
    <row r="966729" spans="4:4" x14ac:dyDescent="0.3">
      <c r="D966729" s="36">
        <v>0</v>
      </c>
    </row>
    <row r="966730" spans="4:4" x14ac:dyDescent="0.3">
      <c r="D966730" s="36">
        <v>533</v>
      </c>
    </row>
    <row r="966739" spans="4:4" x14ac:dyDescent="0.3">
      <c r="D966739" s="32">
        <v>320</v>
      </c>
    </row>
    <row r="966743" spans="4:4" x14ac:dyDescent="0.3">
      <c r="D966743" s="35">
        <v>333</v>
      </c>
    </row>
    <row r="966744" spans="4:4" x14ac:dyDescent="0.3">
      <c r="D966744" s="35">
        <v>300</v>
      </c>
    </row>
    <row r="966745" spans="4:4" x14ac:dyDescent="0.3">
      <c r="D966745" s="23">
        <v>250</v>
      </c>
    </row>
    <row r="966753" spans="4:4" x14ac:dyDescent="0.3">
      <c r="D966753" s="22">
        <v>260</v>
      </c>
    </row>
    <row r="966755" spans="4:4" x14ac:dyDescent="0.3">
      <c r="D966755" s="38">
        <v>720</v>
      </c>
    </row>
    <row r="966756" spans="4:4" x14ac:dyDescent="0.3">
      <c r="D966756" s="38">
        <v>800</v>
      </c>
    </row>
    <row r="966757" spans="4:4" x14ac:dyDescent="0.3">
      <c r="D966757" s="38">
        <v>947</v>
      </c>
    </row>
    <row r="966758" spans="4:4" x14ac:dyDescent="0.3">
      <c r="D966758" s="38">
        <v>947</v>
      </c>
    </row>
    <row r="966759" spans="4:4" x14ac:dyDescent="0.3">
      <c r="D966759" s="38">
        <v>1000</v>
      </c>
    </row>
    <row r="966760" spans="4:4" x14ac:dyDescent="0.3">
      <c r="D966760" s="38">
        <v>1000</v>
      </c>
    </row>
    <row r="966761" spans="4:4" x14ac:dyDescent="0.3">
      <c r="D966761" s="38">
        <v>933</v>
      </c>
    </row>
    <row r="966777" spans="4:4" x14ac:dyDescent="0.3">
      <c r="D966777" s="32">
        <v>506</v>
      </c>
    </row>
    <row r="966778" spans="4:4" x14ac:dyDescent="0.3">
      <c r="D966778" s="32">
        <v>546</v>
      </c>
    </row>
    <row r="966780" spans="4:4" x14ac:dyDescent="0.3">
      <c r="D966780" s="35">
        <v>750</v>
      </c>
    </row>
    <row r="966781" spans="4:4" x14ac:dyDescent="0.3">
      <c r="D966781" s="30">
        <v>775</v>
      </c>
    </row>
    <row r="966782" spans="4:4" x14ac:dyDescent="0.3">
      <c r="D966782" s="30">
        <v>785</v>
      </c>
    </row>
    <row r="966783" spans="4:4" x14ac:dyDescent="0.3">
      <c r="D966783" s="32">
        <v>790</v>
      </c>
    </row>
    <row r="966784" spans="4:4" x14ac:dyDescent="0.3">
      <c r="D966784" s="32">
        <v>790</v>
      </c>
    </row>
    <row r="966785" spans="4:4" x14ac:dyDescent="0.3">
      <c r="D966785" s="32">
        <v>790</v>
      </c>
    </row>
    <row r="966786" spans="4:4" x14ac:dyDescent="0.3">
      <c r="D966786" s="31">
        <v>760</v>
      </c>
    </row>
    <row r="966787" spans="4:4" x14ac:dyDescent="0.3">
      <c r="D966787" s="32">
        <v>790</v>
      </c>
    </row>
    <row r="966789" spans="4:4" x14ac:dyDescent="0.3">
      <c r="D966789" s="35">
        <v>466</v>
      </c>
    </row>
    <row r="966790" spans="4:4" x14ac:dyDescent="0.3">
      <c r="D966790" s="35">
        <v>400</v>
      </c>
    </row>
    <row r="966791" spans="4:4" x14ac:dyDescent="0.3">
      <c r="D966791" s="11">
        <f>+AVERAGE(D966789:D966790)</f>
        <v>433</v>
      </c>
    </row>
    <row r="966795" spans="4:4" x14ac:dyDescent="0.3">
      <c r="D966795" s="32">
        <v>680</v>
      </c>
    </row>
    <row r="966796" spans="4:4" x14ac:dyDescent="0.3">
      <c r="D966796" s="30">
        <v>640</v>
      </c>
    </row>
    <row r="966797" spans="4:4" x14ac:dyDescent="0.3">
      <c r="D966797" s="32">
        <v>450</v>
      </c>
    </row>
    <row r="966798" spans="4:4" x14ac:dyDescent="0.3">
      <c r="D966798" s="32">
        <v>560</v>
      </c>
    </row>
    <row r="966799" spans="4:4" x14ac:dyDescent="0.3">
      <c r="D966799" s="32">
        <v>515</v>
      </c>
    </row>
    <row r="966800" spans="4:4" x14ac:dyDescent="0.3">
      <c r="D966800" s="31">
        <v>545</v>
      </c>
    </row>
    <row r="966801" spans="4:4" x14ac:dyDescent="0.3">
      <c r="D966801" s="22">
        <v>530</v>
      </c>
    </row>
    <row r="966802" spans="4:4" x14ac:dyDescent="0.3">
      <c r="D966802" s="11"/>
    </row>
    <row r="966806" spans="4:4" x14ac:dyDescent="0.3">
      <c r="D966806" s="32">
        <v>780</v>
      </c>
    </row>
    <row r="966808" spans="4:4" x14ac:dyDescent="0.3">
      <c r="D966808" s="11"/>
    </row>
    <row r="966817" spans="4:4" x14ac:dyDescent="0.3">
      <c r="D966817" s="30">
        <v>600</v>
      </c>
    </row>
    <row r="966818" spans="4:4" x14ac:dyDescent="0.3">
      <c r="D966818" s="30">
        <v>650</v>
      </c>
    </row>
    <row r="966819" spans="4:4" x14ac:dyDescent="0.3">
      <c r="D966819" s="32">
        <v>645</v>
      </c>
    </row>
    <row r="966820" spans="4:4" x14ac:dyDescent="0.3">
      <c r="D966820" s="32">
        <v>490</v>
      </c>
    </row>
    <row r="966821" spans="4:4" x14ac:dyDescent="0.3">
      <c r="D966821" s="32">
        <v>525</v>
      </c>
    </row>
    <row r="966822" spans="4:4" x14ac:dyDescent="0.3">
      <c r="D966822" s="22">
        <v>560</v>
      </c>
    </row>
    <row r="966823" spans="4:4" x14ac:dyDescent="0.3">
      <c r="D966823" s="11"/>
    </row>
    <row r="966824" spans="4:4" x14ac:dyDescent="0.3">
      <c r="D966824" s="37">
        <v>87500</v>
      </c>
    </row>
    <row r="966825" spans="4:4" x14ac:dyDescent="0.3">
      <c r="D966825" s="37">
        <v>90000</v>
      </c>
    </row>
    <row r="966826" spans="4:4" x14ac:dyDescent="0.3">
      <c r="D966826" s="37">
        <v>45667</v>
      </c>
    </row>
    <row r="966827" spans="4:4" x14ac:dyDescent="0.3">
      <c r="D966827" s="37">
        <v>45667</v>
      </c>
    </row>
    <row r="966828" spans="4:4" x14ac:dyDescent="0.3">
      <c r="D966828" s="37">
        <v>37500</v>
      </c>
    </row>
    <row r="966829" spans="4:4" x14ac:dyDescent="0.3">
      <c r="D966829" s="37">
        <v>34167</v>
      </c>
    </row>
    <row r="966830" spans="4:4" x14ac:dyDescent="0.3">
      <c r="D966830" s="37">
        <v>40833</v>
      </c>
    </row>
    <row r="966844" spans="4:4" x14ac:dyDescent="0.3">
      <c r="D966844" s="32">
        <v>30666</v>
      </c>
    </row>
    <row r="966850" spans="4:4" x14ac:dyDescent="0.3">
      <c r="D966850" s="35">
        <v>28666</v>
      </c>
    </row>
    <row r="966851" spans="4:4" x14ac:dyDescent="0.3">
      <c r="D966851" s="32">
        <v>31333</v>
      </c>
    </row>
    <row r="966852" spans="4:4" x14ac:dyDescent="0.3">
      <c r="D966852" s="30">
        <v>32000</v>
      </c>
    </row>
    <row r="966853" spans="4:4" x14ac:dyDescent="0.3">
      <c r="D966853" s="30">
        <v>34750</v>
      </c>
    </row>
    <row r="966854" spans="4:4" x14ac:dyDescent="0.3">
      <c r="D966854" s="32">
        <v>32750</v>
      </c>
    </row>
    <row r="966855" spans="4:4" x14ac:dyDescent="0.3">
      <c r="D966855" s="31">
        <v>20125</v>
      </c>
    </row>
    <row r="966856" spans="4:4" x14ac:dyDescent="0.3">
      <c r="D966856" s="32">
        <v>31700</v>
      </c>
    </row>
    <row r="966857" spans="4:4" x14ac:dyDescent="0.3">
      <c r="D966857" s="32">
        <v>34000</v>
      </c>
    </row>
    <row r="966858" spans="4:4" x14ac:dyDescent="0.3">
      <c r="D966858" s="32">
        <v>39870</v>
      </c>
    </row>
    <row r="966859" spans="4:4" x14ac:dyDescent="0.3">
      <c r="D966859" s="32">
        <v>34787</v>
      </c>
    </row>
    <row r="966860" spans="4:4" x14ac:dyDescent="0.3">
      <c r="D966860" s="11"/>
    </row>
    <row r="966861" spans="4:4" x14ac:dyDescent="0.3">
      <c r="D966861" s="36">
        <v>69667</v>
      </c>
    </row>
    <row r="966862" spans="4:4" x14ac:dyDescent="0.3">
      <c r="D966862" s="36">
        <v>70667</v>
      </c>
    </row>
    <row r="966863" spans="4:4" x14ac:dyDescent="0.3">
      <c r="D966863" s="36">
        <v>33933</v>
      </c>
    </row>
    <row r="966864" spans="4:4" x14ac:dyDescent="0.3">
      <c r="D966864" s="36">
        <v>33933</v>
      </c>
    </row>
    <row r="966865" spans="4:4" x14ac:dyDescent="0.3">
      <c r="D966865" s="36">
        <v>23833</v>
      </c>
    </row>
    <row r="966866" spans="4:4" x14ac:dyDescent="0.3">
      <c r="D966866" s="36">
        <v>23833</v>
      </c>
    </row>
    <row r="966867" spans="4:4" x14ac:dyDescent="0.3">
      <c r="D966867" s="36">
        <v>28000</v>
      </c>
    </row>
    <row r="966882" spans="4:4" x14ac:dyDescent="0.3">
      <c r="D966882" s="35">
        <v>18333</v>
      </c>
    </row>
    <row r="966883" spans="4:4" x14ac:dyDescent="0.3">
      <c r="D966883" s="30">
        <v>16166</v>
      </c>
    </row>
    <row r="966884" spans="4:4" x14ac:dyDescent="0.3">
      <c r="D966884" s="30">
        <v>19000</v>
      </c>
    </row>
    <row r="966885" spans="4:4" x14ac:dyDescent="0.3">
      <c r="D966885" s="32">
        <v>21500</v>
      </c>
    </row>
    <row r="966886" spans="4:4" x14ac:dyDescent="0.3">
      <c r="D966886" s="32">
        <v>21375</v>
      </c>
    </row>
    <row r="966887" spans="4:4" x14ac:dyDescent="0.3">
      <c r="D966887" s="32">
        <v>19750</v>
      </c>
    </row>
    <row r="966888" spans="4:4" x14ac:dyDescent="0.3">
      <c r="D966888" s="32">
        <v>16125</v>
      </c>
    </row>
    <row r="966889" spans="4:4" x14ac:dyDescent="0.3">
      <c r="D966889" s="31">
        <v>17750</v>
      </c>
    </row>
    <row r="966890" spans="4:4" x14ac:dyDescent="0.3">
      <c r="D966890" s="32">
        <v>18125</v>
      </c>
    </row>
    <row r="966891" spans="4:4" x14ac:dyDescent="0.3">
      <c r="D966891" s="11"/>
    </row>
    <row r="966892" spans="4:4" x14ac:dyDescent="0.3">
      <c r="D966892" s="39">
        <v>0</v>
      </c>
    </row>
    <row r="966893" spans="4:4" x14ac:dyDescent="0.3">
      <c r="D966893" s="39">
        <v>0</v>
      </c>
    </row>
    <row r="966894" spans="4:4" x14ac:dyDescent="0.3">
      <c r="D966894" s="39">
        <v>0</v>
      </c>
    </row>
    <row r="966895" spans="4:4" x14ac:dyDescent="0.3">
      <c r="D966895" s="39">
        <v>0</v>
      </c>
    </row>
    <row r="966896" spans="4:4" x14ac:dyDescent="0.3">
      <c r="D966896" s="39">
        <v>0</v>
      </c>
    </row>
    <row r="966897" spans="4:4" x14ac:dyDescent="0.3">
      <c r="D966897" s="32">
        <v>123500</v>
      </c>
    </row>
    <row r="966898" spans="4:4" x14ac:dyDescent="0.3">
      <c r="D966898" s="39">
        <v>0</v>
      </c>
    </row>
    <row r="966903" spans="4:4" x14ac:dyDescent="0.3">
      <c r="D966903" s="30">
        <v>102125</v>
      </c>
    </row>
    <row r="966904" spans="4:4" x14ac:dyDescent="0.3">
      <c r="D966904" s="30">
        <v>107625</v>
      </c>
    </row>
    <row r="966905" spans="4:4" x14ac:dyDescent="0.3">
      <c r="D966905" s="32">
        <v>103250</v>
      </c>
    </row>
    <row r="966906" spans="4:4" x14ac:dyDescent="0.3">
      <c r="D966906" s="32">
        <v>105625</v>
      </c>
    </row>
    <row r="966907" spans="4:4" x14ac:dyDescent="0.3">
      <c r="D966907" s="32">
        <v>105500</v>
      </c>
    </row>
    <row r="966908" spans="4:4" x14ac:dyDescent="0.3">
      <c r="D966908" s="32">
        <v>90375</v>
      </c>
    </row>
    <row r="966909" spans="4:4" x14ac:dyDescent="0.3">
      <c r="D966909" s="32">
        <v>98000</v>
      </c>
    </row>
    <row r="966910" spans="4:4" x14ac:dyDescent="0.3">
      <c r="D966910" s="32">
        <v>95500</v>
      </c>
    </row>
    <row r="966911" spans="4:4" x14ac:dyDescent="0.3">
      <c r="D966911" s="32">
        <v>130000</v>
      </c>
    </row>
    <row r="966912" spans="4:4" x14ac:dyDescent="0.3">
      <c r="D966912" s="33">
        <v>143500</v>
      </c>
    </row>
    <row r="966913" spans="4:4" x14ac:dyDescent="0.3">
      <c r="D966913" s="11"/>
    </row>
    <row r="966924" spans="4:4" x14ac:dyDescent="0.3">
      <c r="D966924" s="31">
        <v>253</v>
      </c>
    </row>
    <row r="966925" spans="4:4" x14ac:dyDescent="0.3">
      <c r="D966925" s="31">
        <v>240</v>
      </c>
    </row>
    <row r="966926" spans="4:4" x14ac:dyDescent="0.3">
      <c r="D966926" s="31">
        <v>220</v>
      </c>
    </row>
    <row r="966927" spans="4:4" x14ac:dyDescent="0.3">
      <c r="D966927" s="31">
        <v>180</v>
      </c>
    </row>
    <row r="966928" spans="4:4" x14ac:dyDescent="0.3">
      <c r="D966928" s="36">
        <v>240</v>
      </c>
    </row>
    <row r="966929" spans="4:4" x14ac:dyDescent="0.3">
      <c r="D966929" s="31">
        <v>200</v>
      </c>
    </row>
    <row r="966930" spans="4:4" x14ac:dyDescent="0.3">
      <c r="D966930" s="31">
        <v>200</v>
      </c>
    </row>
    <row r="966931" spans="4:4" x14ac:dyDescent="0.3">
      <c r="D966931" s="31">
        <v>240</v>
      </c>
    </row>
    <row r="966932" spans="4:4" x14ac:dyDescent="0.3">
      <c r="D966932" s="31">
        <v>233</v>
      </c>
    </row>
    <row r="966933" spans="4:4" x14ac:dyDescent="0.3">
      <c r="D966933" s="31">
        <v>200</v>
      </c>
    </row>
    <row r="966934" spans="4:4" x14ac:dyDescent="0.3">
      <c r="D966934" s="31">
        <v>261</v>
      </c>
    </row>
    <row r="966935" spans="4:4" x14ac:dyDescent="0.3">
      <c r="D966935" s="31">
        <v>260</v>
      </c>
    </row>
    <row r="966936" spans="4:4" x14ac:dyDescent="0.3">
      <c r="D966936" s="31">
        <v>271</v>
      </c>
    </row>
    <row r="966937" spans="4:4" x14ac:dyDescent="0.3">
      <c r="D966937" s="31">
        <v>270</v>
      </c>
    </row>
    <row r="966938" spans="4:4" x14ac:dyDescent="0.3">
      <c r="D966938" s="31">
        <v>273</v>
      </c>
    </row>
    <row r="966939" spans="4:4" x14ac:dyDescent="0.3">
      <c r="D966939" s="31">
        <v>258</v>
      </c>
    </row>
    <row r="966940" spans="4:4" x14ac:dyDescent="0.3">
      <c r="D966940" s="36">
        <v>270</v>
      </c>
    </row>
    <row r="966941" spans="4:4" x14ac:dyDescent="0.3">
      <c r="D966941" s="31">
        <v>283</v>
      </c>
    </row>
    <row r="966942" spans="4:4" x14ac:dyDescent="0.3">
      <c r="D966942" s="31">
        <v>200</v>
      </c>
    </row>
    <row r="966943" spans="4:4" x14ac:dyDescent="0.3">
      <c r="D966943" s="31">
        <v>240</v>
      </c>
    </row>
    <row r="966944" spans="4:4" x14ac:dyDescent="0.3">
      <c r="D966944" s="31">
        <v>249</v>
      </c>
    </row>
    <row r="966945" spans="4:4" x14ac:dyDescent="0.3">
      <c r="D966945" s="31">
        <v>317</v>
      </c>
    </row>
    <row r="966946" spans="4:4" x14ac:dyDescent="0.3">
      <c r="D966946" s="31">
        <v>240</v>
      </c>
    </row>
    <row r="966947" spans="4:4" x14ac:dyDescent="0.3">
      <c r="D966947" s="14"/>
    </row>
    <row r="966948" spans="4:4" x14ac:dyDescent="0.3">
      <c r="D966948" s="31">
        <v>220</v>
      </c>
    </row>
    <row r="966949" spans="4:4" x14ac:dyDescent="0.3">
      <c r="D966949" s="31">
        <v>220</v>
      </c>
    </row>
    <row r="966950" spans="4:4" x14ac:dyDescent="0.3">
      <c r="D966950" s="31">
        <v>200</v>
      </c>
    </row>
    <row r="966951" spans="4:4" x14ac:dyDescent="0.3">
      <c r="D966951" s="31">
        <v>187</v>
      </c>
    </row>
    <row r="966952" spans="4:4" x14ac:dyDescent="0.3">
      <c r="D966952" s="31">
        <v>167</v>
      </c>
    </row>
    <row r="966953" spans="4:4" x14ac:dyDescent="0.3">
      <c r="D966953" s="31">
        <v>200</v>
      </c>
    </row>
    <row r="966954" spans="4:4" x14ac:dyDescent="0.3">
      <c r="D966954" s="31">
        <v>180</v>
      </c>
    </row>
    <row r="966955" spans="4:4" x14ac:dyDescent="0.3">
      <c r="D966955" s="31">
        <v>200</v>
      </c>
    </row>
    <row r="966956" spans="4:4" x14ac:dyDescent="0.3">
      <c r="D966956" s="31">
        <v>213</v>
      </c>
    </row>
    <row r="966957" spans="4:4" x14ac:dyDescent="0.3">
      <c r="D966957" s="31">
        <v>167</v>
      </c>
    </row>
    <row r="966958" spans="4:4" x14ac:dyDescent="0.3">
      <c r="D966958" s="31">
        <v>256</v>
      </c>
    </row>
    <row r="966959" spans="4:4" x14ac:dyDescent="0.3">
      <c r="D966959" s="31">
        <v>263</v>
      </c>
    </row>
    <row r="966960" spans="4:4" x14ac:dyDescent="0.3">
      <c r="D966960" s="31">
        <v>253</v>
      </c>
    </row>
    <row r="966961" spans="4:4" x14ac:dyDescent="0.3">
      <c r="D966961" s="31">
        <v>251</v>
      </c>
    </row>
    <row r="966962" spans="4:4" x14ac:dyDescent="0.3">
      <c r="D966962" s="31">
        <v>260</v>
      </c>
    </row>
    <row r="966963" spans="4:4" x14ac:dyDescent="0.3">
      <c r="D966963" s="31">
        <v>250</v>
      </c>
    </row>
    <row r="966964" spans="4:4" x14ac:dyDescent="0.3">
      <c r="D966964" s="31">
        <v>255</v>
      </c>
    </row>
    <row r="966965" spans="4:4" x14ac:dyDescent="0.3">
      <c r="D966965" s="31">
        <v>214</v>
      </c>
    </row>
    <row r="966966" spans="4:4" x14ac:dyDescent="0.3">
      <c r="D966966" s="31">
        <v>205</v>
      </c>
    </row>
    <row r="966967" spans="4:4" x14ac:dyDescent="0.3">
      <c r="D966967" s="31">
        <v>209</v>
      </c>
    </row>
    <row r="966968" spans="4:4" x14ac:dyDescent="0.3">
      <c r="D966968" s="31">
        <v>220</v>
      </c>
    </row>
    <row r="966969" spans="4:4" x14ac:dyDescent="0.3">
      <c r="D966969" s="31">
        <v>183</v>
      </c>
    </row>
    <row r="966970" spans="4:4" x14ac:dyDescent="0.3">
      <c r="D966970" s="32">
        <v>220</v>
      </c>
    </row>
    <row r="966971" spans="4:4" x14ac:dyDescent="0.3">
      <c r="D966971" s="31">
        <v>214</v>
      </c>
    </row>
    <row r="966972" spans="4:4" x14ac:dyDescent="0.3">
      <c r="D966972" s="2">
        <f>+AVERAGE(D966948:D966971)</f>
        <v>216.95833333333334</v>
      </c>
    </row>
    <row r="966973" spans="4:4" x14ac:dyDescent="0.3">
      <c r="D966973" s="31">
        <v>240</v>
      </c>
    </row>
    <row r="966974" spans="4:4" x14ac:dyDescent="0.3">
      <c r="D966974" s="31">
        <v>220</v>
      </c>
    </row>
    <row r="966975" spans="4:4" x14ac:dyDescent="0.3">
      <c r="D966975" s="31">
        <v>220</v>
      </c>
    </row>
    <row r="966976" spans="4:4" x14ac:dyDescent="0.3">
      <c r="D966976" s="31">
        <v>200</v>
      </c>
    </row>
    <row r="966977" spans="4:4" x14ac:dyDescent="0.3">
      <c r="D966977" s="31">
        <v>220</v>
      </c>
    </row>
    <row r="966978" spans="4:4" x14ac:dyDescent="0.3">
      <c r="D966978" s="31">
        <v>280</v>
      </c>
    </row>
    <row r="966979" spans="4:4" x14ac:dyDescent="0.3">
      <c r="D966979" s="31">
        <v>227</v>
      </c>
    </row>
    <row r="966980" spans="4:4" x14ac:dyDescent="0.3">
      <c r="D966980" s="31">
        <v>240</v>
      </c>
    </row>
    <row r="966981" spans="4:4" x14ac:dyDescent="0.3">
      <c r="D966981" s="31">
        <v>266</v>
      </c>
    </row>
    <row r="966982" spans="4:4" x14ac:dyDescent="0.3">
      <c r="D966982" s="36">
        <v>266</v>
      </c>
    </row>
    <row r="966983" spans="4:4" x14ac:dyDescent="0.3">
      <c r="D966983" s="36">
        <v>250</v>
      </c>
    </row>
    <row r="966984" spans="4:4" x14ac:dyDescent="0.3">
      <c r="D966984" s="31">
        <v>250</v>
      </c>
    </row>
    <row r="966985" spans="4:4" x14ac:dyDescent="0.3">
      <c r="D966985" s="31">
        <v>263</v>
      </c>
    </row>
    <row r="966986" spans="4:4" x14ac:dyDescent="0.3">
      <c r="D966986" s="31">
        <v>250</v>
      </c>
    </row>
    <row r="966987" spans="4:4" x14ac:dyDescent="0.3">
      <c r="D966987" s="31">
        <v>255</v>
      </c>
    </row>
    <row r="966988" spans="4:4" x14ac:dyDescent="0.3">
      <c r="D966988" s="31">
        <v>257</v>
      </c>
    </row>
    <row r="966989" spans="4:4" x14ac:dyDescent="0.3">
      <c r="D966989" s="31">
        <v>252</v>
      </c>
    </row>
    <row r="966990" spans="4:4" x14ac:dyDescent="0.3">
      <c r="D966990" s="31">
        <v>318</v>
      </c>
    </row>
    <row r="966991" spans="4:4" x14ac:dyDescent="0.3">
      <c r="D966991" s="31">
        <v>257</v>
      </c>
    </row>
    <row r="966992" spans="4:4" x14ac:dyDescent="0.3">
      <c r="D966992" s="31">
        <v>245</v>
      </c>
    </row>
    <row r="966993" spans="4:4" x14ac:dyDescent="0.3">
      <c r="D966993" s="31">
        <v>240</v>
      </c>
    </row>
    <row r="966994" spans="4:4" x14ac:dyDescent="0.3">
      <c r="D966994" s="31">
        <v>240</v>
      </c>
    </row>
    <row r="966995" spans="4:4" x14ac:dyDescent="0.3">
      <c r="D966995" s="2">
        <f>+AVERAGE(D966973:D966994)</f>
        <v>248</v>
      </c>
    </row>
    <row r="966996" spans="4:4" x14ac:dyDescent="0.3">
      <c r="D966996" s="31">
        <v>526</v>
      </c>
    </row>
    <row r="966997" spans="4:4" x14ac:dyDescent="0.3">
      <c r="D966997" s="31">
        <v>550</v>
      </c>
    </row>
    <row r="966998" spans="4:4" x14ac:dyDescent="0.3">
      <c r="D966998" s="31">
        <v>550</v>
      </c>
    </row>
    <row r="966999" spans="4:4" x14ac:dyDescent="0.3">
      <c r="D966999" s="31">
        <v>616</v>
      </c>
    </row>
    <row r="967000" spans="4:4" x14ac:dyDescent="0.3">
      <c r="D967000" s="31">
        <v>550</v>
      </c>
    </row>
    <row r="967001" spans="4:4" x14ac:dyDescent="0.3">
      <c r="D967001" s="31">
        <v>566</v>
      </c>
    </row>
    <row r="967002" spans="4:4" x14ac:dyDescent="0.3">
      <c r="D967002" s="31">
        <v>550</v>
      </c>
    </row>
    <row r="967004" spans="4:4" x14ac:dyDescent="0.3">
      <c r="D967004" s="31">
        <v>520</v>
      </c>
    </row>
    <row r="967005" spans="4:4" x14ac:dyDescent="0.3">
      <c r="D967005" s="31">
        <v>527</v>
      </c>
    </row>
    <row r="967006" spans="4:4" x14ac:dyDescent="0.3">
      <c r="D967006" s="31">
        <v>500</v>
      </c>
    </row>
    <row r="967007" spans="4:4" x14ac:dyDescent="0.3">
      <c r="D967007" s="31">
        <v>460</v>
      </c>
    </row>
    <row r="967008" spans="4:4" x14ac:dyDescent="0.3">
      <c r="D967008" s="31">
        <v>480</v>
      </c>
    </row>
    <row r="967009" spans="4:4" x14ac:dyDescent="0.3">
      <c r="D967009" s="31">
        <v>520</v>
      </c>
    </row>
    <row r="967010" spans="4:4" x14ac:dyDescent="0.3">
      <c r="D967010" s="31">
        <v>500</v>
      </c>
    </row>
    <row r="967011" spans="4:4" x14ac:dyDescent="0.3">
      <c r="D967011" s="31">
        <v>520</v>
      </c>
    </row>
    <row r="967012" spans="4:4" x14ac:dyDescent="0.3">
      <c r="D967012" s="31">
        <v>567</v>
      </c>
    </row>
    <row r="967013" spans="4:4" x14ac:dyDescent="0.3">
      <c r="D967013" s="31">
        <v>500</v>
      </c>
    </row>
    <row r="967014" spans="4:4" x14ac:dyDescent="0.3">
      <c r="D967014" s="31">
        <v>750</v>
      </c>
    </row>
    <row r="967015" spans="4:4" x14ac:dyDescent="0.3">
      <c r="D967015" s="31">
        <v>750</v>
      </c>
    </row>
    <row r="967016" spans="4:4" x14ac:dyDescent="0.3">
      <c r="D967016" s="36">
        <v>766</v>
      </c>
    </row>
    <row r="967017" spans="4:4" x14ac:dyDescent="0.3">
      <c r="D967017" s="31">
        <v>750</v>
      </c>
    </row>
    <row r="967018" spans="4:4" x14ac:dyDescent="0.3">
      <c r="D967018" s="31">
        <v>800</v>
      </c>
    </row>
    <row r="967019" spans="4:4" x14ac:dyDescent="0.3">
      <c r="D967019" s="31">
        <v>693</v>
      </c>
    </row>
    <row r="967020" spans="4:4" x14ac:dyDescent="0.3">
      <c r="D967020" s="31">
        <v>700</v>
      </c>
    </row>
    <row r="967021" spans="4:4" x14ac:dyDescent="0.3">
      <c r="D967021" s="31">
        <v>487</v>
      </c>
    </row>
    <row r="967022" spans="4:4" x14ac:dyDescent="0.3">
      <c r="D967022" s="31">
        <v>492</v>
      </c>
    </row>
    <row r="967023" spans="4:4" x14ac:dyDescent="0.3">
      <c r="D967023" s="31">
        <v>500</v>
      </c>
    </row>
    <row r="967024" spans="4:4" x14ac:dyDescent="0.3">
      <c r="D967024" s="31">
        <v>482</v>
      </c>
    </row>
    <row r="967025" spans="4:4" x14ac:dyDescent="0.3">
      <c r="D967025" s="31">
        <v>468</v>
      </c>
    </row>
    <row r="967026" spans="4:4" x14ac:dyDescent="0.3">
      <c r="D967026" s="31">
        <v>468</v>
      </c>
    </row>
    <row r="967027" spans="4:4" x14ac:dyDescent="0.3">
      <c r="D967027" s="2">
        <f>+AVERAGE(D967004:D967026)</f>
        <v>573.91304347826087</v>
      </c>
    </row>
    <row r="967028" spans="4:4" x14ac:dyDescent="0.3">
      <c r="D967028" s="31">
        <v>540</v>
      </c>
    </row>
    <row r="967029" spans="4:4" x14ac:dyDescent="0.3">
      <c r="D967029" s="31">
        <v>580</v>
      </c>
    </row>
    <row r="967030" spans="4:4" x14ac:dyDescent="0.3">
      <c r="D967030" s="31">
        <v>480</v>
      </c>
    </row>
    <row r="967031" spans="4:4" x14ac:dyDescent="0.3">
      <c r="D967031" s="31">
        <v>520</v>
      </c>
    </row>
    <row r="967032" spans="4:4" x14ac:dyDescent="0.3">
      <c r="D967032" s="31">
        <v>480</v>
      </c>
    </row>
    <row r="967033" spans="4:4" x14ac:dyDescent="0.3">
      <c r="D967033" s="31">
        <v>480</v>
      </c>
    </row>
    <row r="967034" spans="4:4" x14ac:dyDescent="0.3">
      <c r="D967034" s="31">
        <v>480</v>
      </c>
    </row>
    <row r="967035" spans="4:4" x14ac:dyDescent="0.3">
      <c r="D967035" s="31">
        <v>480</v>
      </c>
    </row>
    <row r="967036" spans="4:4" x14ac:dyDescent="0.3">
      <c r="D967036" s="31">
        <v>560</v>
      </c>
    </row>
    <row r="967037" spans="4:4" x14ac:dyDescent="0.3">
      <c r="D967037" s="31">
        <v>500</v>
      </c>
    </row>
    <row r="967038" spans="4:4" x14ac:dyDescent="0.3">
      <c r="D967038" s="31">
        <v>700</v>
      </c>
    </row>
    <row r="967039" spans="4:4" x14ac:dyDescent="0.3">
      <c r="D967039" s="31">
        <v>680</v>
      </c>
    </row>
    <row r="967040" spans="4:4" x14ac:dyDescent="0.3">
      <c r="D967040" s="31">
        <v>700</v>
      </c>
    </row>
    <row r="967041" spans="4:4" x14ac:dyDescent="0.3">
      <c r="D967041" s="31">
        <v>700</v>
      </c>
    </row>
    <row r="967042" spans="4:4" x14ac:dyDescent="0.3">
      <c r="D967042" s="31">
        <v>813</v>
      </c>
    </row>
    <row r="967043" spans="4:4" x14ac:dyDescent="0.3">
      <c r="D967043" s="31">
        <v>816</v>
      </c>
    </row>
    <row r="967044" spans="4:4" x14ac:dyDescent="0.3">
      <c r="D967044" s="31">
        <v>560</v>
      </c>
    </row>
    <row r="967045" spans="4:4" x14ac:dyDescent="0.3">
      <c r="D967045" s="31">
        <v>574</v>
      </c>
    </row>
    <row r="967046" spans="4:4" x14ac:dyDescent="0.3">
      <c r="D967046" s="31">
        <v>630</v>
      </c>
    </row>
    <row r="967047" spans="4:4" x14ac:dyDescent="0.3">
      <c r="D967047" s="31">
        <v>460</v>
      </c>
    </row>
    <row r="967048" spans="4:4" x14ac:dyDescent="0.3">
      <c r="D967048" s="31">
        <v>550</v>
      </c>
    </row>
    <row r="967049" spans="4:4" x14ac:dyDescent="0.3">
      <c r="D967049" s="31">
        <v>700</v>
      </c>
    </row>
    <row r="967050" spans="4:4" x14ac:dyDescent="0.3">
      <c r="D967050" s="31">
        <v>500</v>
      </c>
    </row>
    <row r="967051" spans="4:4" x14ac:dyDescent="0.3">
      <c r="D967051" s="2">
        <f>+AVERAGE(D967028:D967050)</f>
        <v>586.21739130434787</v>
      </c>
    </row>
    <row r="967052" spans="4:4" x14ac:dyDescent="0.3">
      <c r="D967052" s="31">
        <v>22000</v>
      </c>
    </row>
    <row r="967053" spans="4:4" x14ac:dyDescent="0.3">
      <c r="D967053" s="31">
        <v>23833</v>
      </c>
    </row>
    <row r="967054" spans="4:4" x14ac:dyDescent="0.3">
      <c r="D967054" s="31">
        <v>21500</v>
      </c>
    </row>
    <row r="967055" spans="4:4" x14ac:dyDescent="0.3">
      <c r="D967055" s="31">
        <v>21250</v>
      </c>
    </row>
    <row r="967056" spans="4:4" x14ac:dyDescent="0.3">
      <c r="D967056" s="31">
        <v>20500</v>
      </c>
    </row>
    <row r="967057" spans="4:4" x14ac:dyDescent="0.3">
      <c r="D967057" s="31">
        <v>21500</v>
      </c>
    </row>
    <row r="967058" spans="4:4" x14ac:dyDescent="0.3">
      <c r="D967058" s="31">
        <v>22166</v>
      </c>
    </row>
    <row r="967059" spans="4:4" x14ac:dyDescent="0.3">
      <c r="D967059" s="31">
        <v>15416</v>
      </c>
    </row>
    <row r="967060" spans="4:4" x14ac:dyDescent="0.3">
      <c r="D967060" s="31">
        <v>21333</v>
      </c>
    </row>
    <row r="967061" spans="4:4" x14ac:dyDescent="0.3">
      <c r="D967061" s="31">
        <v>21000</v>
      </c>
    </row>
    <row r="967062" spans="4:4" x14ac:dyDescent="0.3">
      <c r="D967062" s="31">
        <v>23333</v>
      </c>
    </row>
    <row r="967063" spans="4:4" x14ac:dyDescent="0.3">
      <c r="D967063" s="31">
        <v>23583</v>
      </c>
    </row>
    <row r="967064" spans="4:4" x14ac:dyDescent="0.3">
      <c r="D967064" s="31">
        <v>22500</v>
      </c>
    </row>
    <row r="967065" spans="4:4" x14ac:dyDescent="0.3">
      <c r="D967065" s="31">
        <v>22250</v>
      </c>
    </row>
    <row r="967066" spans="4:4" x14ac:dyDescent="0.3">
      <c r="D967066" s="31">
        <v>22166</v>
      </c>
    </row>
    <row r="967067" spans="4:4" x14ac:dyDescent="0.3">
      <c r="D967067" s="31">
        <v>27000</v>
      </c>
    </row>
    <row r="967068" spans="4:4" x14ac:dyDescent="0.3">
      <c r="D967068" s="31">
        <v>24300</v>
      </c>
    </row>
    <row r="967069" spans="4:4" x14ac:dyDescent="0.3">
      <c r="D967069" s="31">
        <v>19700</v>
      </c>
    </row>
    <row r="967070" spans="4:4" x14ac:dyDescent="0.3">
      <c r="D967070" s="31">
        <v>25500</v>
      </c>
    </row>
    <row r="967071" spans="4:4" x14ac:dyDescent="0.3">
      <c r="D967071" s="31">
        <v>19500</v>
      </c>
    </row>
    <row r="967072" spans="4:4" x14ac:dyDescent="0.3">
      <c r="D967072" s="31">
        <v>17900</v>
      </c>
    </row>
    <row r="967073" spans="4:4" x14ac:dyDescent="0.3">
      <c r="D967073" s="31">
        <v>23833</v>
      </c>
    </row>
    <row r="967074" spans="4:4" x14ac:dyDescent="0.3">
      <c r="D967074" s="37">
        <f>+AVERAGE(D967052:D967073)</f>
        <v>21911.954545454544</v>
      </c>
    </row>
    <row r="967075" spans="4:4" x14ac:dyDescent="0.3">
      <c r="D967075" s="31">
        <v>14500</v>
      </c>
    </row>
    <row r="967076" spans="4:4" x14ac:dyDescent="0.3">
      <c r="D967076" s="31">
        <v>15500</v>
      </c>
    </row>
    <row r="967077" spans="4:4" x14ac:dyDescent="0.3">
      <c r="D967077" s="31">
        <v>14750</v>
      </c>
    </row>
    <row r="967078" spans="4:4" x14ac:dyDescent="0.3">
      <c r="D967078" s="31">
        <v>14000</v>
      </c>
    </row>
    <row r="967079" spans="4:4" x14ac:dyDescent="0.3">
      <c r="D967079" s="31">
        <v>14000</v>
      </c>
    </row>
    <row r="967080" spans="4:4" x14ac:dyDescent="0.3">
      <c r="D967080" s="31">
        <v>14500</v>
      </c>
    </row>
    <row r="967081" spans="4:4" x14ac:dyDescent="0.3">
      <c r="D967081" s="31">
        <v>14000</v>
      </c>
    </row>
    <row r="967082" spans="4:4" x14ac:dyDescent="0.3">
      <c r="D967082" s="31">
        <v>14250</v>
      </c>
    </row>
    <row r="967083" spans="4:4" x14ac:dyDescent="0.3">
      <c r="D967083" s="31">
        <v>14500</v>
      </c>
    </row>
    <row r="967084" spans="4:4" x14ac:dyDescent="0.3">
      <c r="D967084" s="31">
        <v>14000</v>
      </c>
    </row>
    <row r="967085" spans="4:4" x14ac:dyDescent="0.3">
      <c r="D967085" s="31">
        <v>16000</v>
      </c>
    </row>
    <row r="967086" spans="4:4" x14ac:dyDescent="0.3">
      <c r="D967086" s="31">
        <v>15500</v>
      </c>
    </row>
    <row r="967087" spans="4:4" x14ac:dyDescent="0.3">
      <c r="D967087" s="31">
        <v>14750</v>
      </c>
    </row>
    <row r="967088" spans="4:4" x14ac:dyDescent="0.3">
      <c r="D967088" s="31">
        <v>13833</v>
      </c>
    </row>
    <row r="967089" spans="4:4" x14ac:dyDescent="0.3">
      <c r="D967089" s="31">
        <v>14583</v>
      </c>
    </row>
    <row r="967090" spans="4:4" x14ac:dyDescent="0.3">
      <c r="D967090" s="31">
        <v>17525</v>
      </c>
    </row>
    <row r="967091" spans="4:4" x14ac:dyDescent="0.3">
      <c r="D967091" s="31">
        <v>18750</v>
      </c>
    </row>
    <row r="967092" spans="4:4" x14ac:dyDescent="0.3">
      <c r="D967092" s="31">
        <v>13575</v>
      </c>
    </row>
    <row r="967093" spans="4:4" x14ac:dyDescent="0.3">
      <c r="D967093" s="31">
        <v>18300</v>
      </c>
    </row>
    <row r="967094" spans="4:4" x14ac:dyDescent="0.3">
      <c r="D967094" s="31">
        <v>15025</v>
      </c>
    </row>
    <row r="967095" spans="4:4" x14ac:dyDescent="0.3">
      <c r="D967095" s="31">
        <v>12200</v>
      </c>
    </row>
    <row r="967096" spans="4:4" x14ac:dyDescent="0.3">
      <c r="D967096" s="31">
        <v>15500</v>
      </c>
    </row>
    <row r="967097" spans="4:4" x14ac:dyDescent="0.3">
      <c r="D967097" s="2">
        <f>+AVERAGE(D967075:D967096)</f>
        <v>14979.136363636364</v>
      </c>
    </row>
    <row r="967098" spans="4:4" x14ac:dyDescent="0.3">
      <c r="D967098" s="31">
        <v>144333</v>
      </c>
    </row>
    <row r="967099" spans="4:4" x14ac:dyDescent="0.3">
      <c r="D967099" s="31">
        <v>141125</v>
      </c>
    </row>
    <row r="967100" spans="4:4" x14ac:dyDescent="0.3">
      <c r="D967100" s="2">
        <f>+AVERAGE(D967098:D967099)</f>
        <v>142729</v>
      </c>
    </row>
    <row r="967101" spans="4:4" x14ac:dyDescent="0.3">
      <c r="D967101" s="31">
        <v>653</v>
      </c>
    </row>
    <row r="967102" spans="4:4" x14ac:dyDescent="0.3">
      <c r="D967102" s="31">
        <v>600</v>
      </c>
    </row>
    <row r="967103" spans="4:4" x14ac:dyDescent="0.3">
      <c r="D967103" s="31">
        <v>586</v>
      </c>
    </row>
    <row r="967104" spans="4:4" x14ac:dyDescent="0.3">
      <c r="D967104" s="31">
        <v>593</v>
      </c>
    </row>
    <row r="967105" spans="4:4" x14ac:dyDescent="0.3">
      <c r="D967105" s="31">
        <v>655</v>
      </c>
    </row>
    <row r="967106" spans="4:4" x14ac:dyDescent="0.3">
      <c r="D967106" s="31">
        <v>625</v>
      </c>
    </row>
    <row r="967107" spans="4:4" x14ac:dyDescent="0.3">
      <c r="D967107" s="31">
        <v>616</v>
      </c>
    </row>
    <row r="967108" spans="4:4" x14ac:dyDescent="0.3">
      <c r="D967108" s="37">
        <f>+AVERAGE(D967101:D967107)</f>
        <v>618.28571428571433</v>
      </c>
    </row>
    <row r="983041" spans="4:4" x14ac:dyDescent="0.3">
      <c r="D983041" s="29">
        <v>44713</v>
      </c>
    </row>
    <row r="983042" spans="4:4" x14ac:dyDescent="0.3">
      <c r="D983042" s="30" t="s">
        <v>232</v>
      </c>
    </row>
    <row r="983043" spans="4:4" x14ac:dyDescent="0.3">
      <c r="D983043" s="31">
        <v>2022</v>
      </c>
    </row>
    <row r="983059" spans="4:4" x14ac:dyDescent="0.3">
      <c r="D983059" s="34">
        <v>434</v>
      </c>
    </row>
    <row r="983060" spans="4:4" x14ac:dyDescent="0.3">
      <c r="D983060" s="30">
        <v>275</v>
      </c>
    </row>
    <row r="983061" spans="4:4" x14ac:dyDescent="0.3">
      <c r="D983061" s="30">
        <v>290</v>
      </c>
    </row>
    <row r="983062" spans="4:4" x14ac:dyDescent="0.3">
      <c r="D983062" s="35">
        <v>434</v>
      </c>
    </row>
    <row r="983063" spans="4:4" x14ac:dyDescent="0.3">
      <c r="D983063" s="32">
        <v>275</v>
      </c>
    </row>
    <row r="983064" spans="4:4" x14ac:dyDescent="0.3">
      <c r="D983064" s="32">
        <v>300</v>
      </c>
    </row>
    <row r="983065" spans="4:4" x14ac:dyDescent="0.3">
      <c r="D983065" s="32">
        <v>265</v>
      </c>
    </row>
    <row r="983066" spans="4:4" x14ac:dyDescent="0.3">
      <c r="D983066" s="32">
        <v>290</v>
      </c>
    </row>
    <row r="983067" spans="4:4" x14ac:dyDescent="0.3">
      <c r="D983067" s="32">
        <v>290</v>
      </c>
    </row>
    <row r="983068" spans="4:4" x14ac:dyDescent="0.3">
      <c r="D983068" s="31">
        <v>260</v>
      </c>
    </row>
    <row r="983069" spans="4:4" x14ac:dyDescent="0.3">
      <c r="D983069" s="31">
        <v>800</v>
      </c>
    </row>
    <row r="983070" spans="4:4" x14ac:dyDescent="0.3">
      <c r="D983070" s="31">
        <v>800</v>
      </c>
    </row>
    <row r="983071" spans="4:4" x14ac:dyDescent="0.3">
      <c r="D983071" s="31">
        <v>300</v>
      </c>
    </row>
    <row r="983072" spans="4:4" x14ac:dyDescent="0.3">
      <c r="D983072" s="31">
        <v>300</v>
      </c>
    </row>
    <row r="983073" spans="4:4" x14ac:dyDescent="0.3">
      <c r="D983073" s="31">
        <v>300</v>
      </c>
    </row>
    <row r="983074" spans="4:4" x14ac:dyDescent="0.3">
      <c r="D983074" s="31">
        <v>280</v>
      </c>
    </row>
    <row r="983075" spans="4:4" x14ac:dyDescent="0.3">
      <c r="D983075" s="31">
        <v>293</v>
      </c>
    </row>
    <row r="983076" spans="4:4" x14ac:dyDescent="0.3">
      <c r="D983076" s="31">
        <v>320</v>
      </c>
    </row>
    <row r="983078" spans="4:4" x14ac:dyDescent="0.3">
      <c r="D983078" s="36">
        <v>0</v>
      </c>
    </row>
    <row r="983079" spans="4:4" x14ac:dyDescent="0.3">
      <c r="D983079" s="36">
        <v>0</v>
      </c>
    </row>
    <row r="983080" spans="4:4" x14ac:dyDescent="0.3">
      <c r="D983080" s="36">
        <v>245</v>
      </c>
    </row>
    <row r="983081" spans="4:4" x14ac:dyDescent="0.3">
      <c r="D983081" s="36">
        <v>245</v>
      </c>
    </row>
    <row r="983082" spans="4:4" x14ac:dyDescent="0.3">
      <c r="D983082" s="36">
        <v>0</v>
      </c>
    </row>
    <row r="983083" spans="4:4" x14ac:dyDescent="0.3">
      <c r="D983083" s="36">
        <v>0</v>
      </c>
    </row>
    <row r="983084" spans="4:4" x14ac:dyDescent="0.3">
      <c r="D983084" s="36">
        <v>300</v>
      </c>
    </row>
    <row r="983096" spans="4:4" x14ac:dyDescent="0.3">
      <c r="D983096" s="30">
        <v>220</v>
      </c>
    </row>
    <row r="983097" spans="4:4" x14ac:dyDescent="0.3">
      <c r="D983097" s="32">
        <v>250</v>
      </c>
    </row>
    <row r="983098" spans="4:4" x14ac:dyDescent="0.3">
      <c r="D983098" s="30">
        <v>250</v>
      </c>
    </row>
    <row r="983099" spans="4:4" x14ac:dyDescent="0.3">
      <c r="D983099" s="32">
        <v>230</v>
      </c>
    </row>
    <row r="983100" spans="4:4" x14ac:dyDescent="0.3">
      <c r="D983100" s="32">
        <v>270</v>
      </c>
    </row>
    <row r="983101" spans="4:4" x14ac:dyDescent="0.3">
      <c r="D983101" s="32">
        <v>200</v>
      </c>
    </row>
    <row r="983102" spans="4:4" x14ac:dyDescent="0.3">
      <c r="D983102" s="32">
        <v>125</v>
      </c>
    </row>
    <row r="983103" spans="4:4" x14ac:dyDescent="0.3">
      <c r="D983103" s="32">
        <v>240</v>
      </c>
    </row>
    <row r="983104" spans="4:4" x14ac:dyDescent="0.3">
      <c r="D983104" s="31">
        <v>220</v>
      </c>
    </row>
    <row r="983106" spans="4:4" x14ac:dyDescent="0.3">
      <c r="D983106" s="36">
        <v>260</v>
      </c>
    </row>
    <row r="983108" spans="4:4" x14ac:dyDescent="0.3">
      <c r="D983108" s="36">
        <v>0</v>
      </c>
    </row>
    <row r="983109" spans="4:4" x14ac:dyDescent="0.3">
      <c r="D983109" s="36">
        <v>0</v>
      </c>
    </row>
    <row r="983110" spans="4:4" x14ac:dyDescent="0.3">
      <c r="D983110" s="36">
        <v>0</v>
      </c>
    </row>
    <row r="983111" spans="4:4" x14ac:dyDescent="0.3">
      <c r="D983111" s="36">
        <v>0</v>
      </c>
    </row>
    <row r="983112" spans="4:4" x14ac:dyDescent="0.3">
      <c r="D983112" s="36">
        <v>0</v>
      </c>
    </row>
    <row r="983113" spans="4:4" x14ac:dyDescent="0.3">
      <c r="D983113" s="36">
        <v>0</v>
      </c>
    </row>
    <row r="983114" spans="4:4" x14ac:dyDescent="0.3">
      <c r="D983114" s="36">
        <v>533</v>
      </c>
    </row>
    <row r="983123" spans="4:4" x14ac:dyDescent="0.3">
      <c r="D983123" s="32">
        <v>320</v>
      </c>
    </row>
    <row r="983127" spans="4:4" x14ac:dyDescent="0.3">
      <c r="D983127" s="35">
        <v>333</v>
      </c>
    </row>
    <row r="983128" spans="4:4" x14ac:dyDescent="0.3">
      <c r="D983128" s="35">
        <v>300</v>
      </c>
    </row>
    <row r="983129" spans="4:4" x14ac:dyDescent="0.3">
      <c r="D983129" s="23">
        <v>250</v>
      </c>
    </row>
    <row r="983137" spans="4:4" x14ac:dyDescent="0.3">
      <c r="D983137" s="22">
        <v>260</v>
      </c>
    </row>
    <row r="983139" spans="4:4" x14ac:dyDescent="0.3">
      <c r="D983139" s="38">
        <v>720</v>
      </c>
    </row>
    <row r="983140" spans="4:4" x14ac:dyDescent="0.3">
      <c r="D983140" s="38">
        <v>800</v>
      </c>
    </row>
    <row r="983141" spans="4:4" x14ac:dyDescent="0.3">
      <c r="D983141" s="38">
        <v>947</v>
      </c>
    </row>
    <row r="983142" spans="4:4" x14ac:dyDescent="0.3">
      <c r="D983142" s="38">
        <v>947</v>
      </c>
    </row>
    <row r="983143" spans="4:4" x14ac:dyDescent="0.3">
      <c r="D983143" s="38">
        <v>1000</v>
      </c>
    </row>
    <row r="983144" spans="4:4" x14ac:dyDescent="0.3">
      <c r="D983144" s="38">
        <v>1000</v>
      </c>
    </row>
    <row r="983145" spans="4:4" x14ac:dyDescent="0.3">
      <c r="D983145" s="38">
        <v>933</v>
      </c>
    </row>
    <row r="983161" spans="4:4" x14ac:dyDescent="0.3">
      <c r="D983161" s="32">
        <v>506</v>
      </c>
    </row>
    <row r="983162" spans="4:4" x14ac:dyDescent="0.3">
      <c r="D983162" s="32">
        <v>546</v>
      </c>
    </row>
    <row r="983164" spans="4:4" x14ac:dyDescent="0.3">
      <c r="D983164" s="35">
        <v>750</v>
      </c>
    </row>
    <row r="983165" spans="4:4" x14ac:dyDescent="0.3">
      <c r="D983165" s="30">
        <v>775</v>
      </c>
    </row>
    <row r="983166" spans="4:4" x14ac:dyDescent="0.3">
      <c r="D983166" s="30">
        <v>785</v>
      </c>
    </row>
    <row r="983167" spans="4:4" x14ac:dyDescent="0.3">
      <c r="D983167" s="32">
        <v>790</v>
      </c>
    </row>
    <row r="983168" spans="4:4" x14ac:dyDescent="0.3">
      <c r="D983168" s="32">
        <v>790</v>
      </c>
    </row>
    <row r="983169" spans="4:4" x14ac:dyDescent="0.3">
      <c r="D983169" s="32">
        <v>790</v>
      </c>
    </row>
    <row r="983170" spans="4:4" x14ac:dyDescent="0.3">
      <c r="D983170" s="31">
        <v>760</v>
      </c>
    </row>
    <row r="983171" spans="4:4" x14ac:dyDescent="0.3">
      <c r="D983171" s="32">
        <v>790</v>
      </c>
    </row>
    <row r="983173" spans="4:4" x14ac:dyDescent="0.3">
      <c r="D983173" s="35">
        <v>466</v>
      </c>
    </row>
    <row r="983174" spans="4:4" x14ac:dyDescent="0.3">
      <c r="D983174" s="35">
        <v>400</v>
      </c>
    </row>
    <row r="983175" spans="4:4" x14ac:dyDescent="0.3">
      <c r="D983175" s="11">
        <f>+AVERAGE(D983173:D983174)</f>
        <v>433</v>
      </c>
    </row>
    <row r="983179" spans="4:4" x14ac:dyDescent="0.3">
      <c r="D983179" s="32">
        <v>680</v>
      </c>
    </row>
    <row r="983180" spans="4:4" x14ac:dyDescent="0.3">
      <c r="D983180" s="30">
        <v>640</v>
      </c>
    </row>
    <row r="983181" spans="4:4" x14ac:dyDescent="0.3">
      <c r="D983181" s="32">
        <v>450</v>
      </c>
    </row>
    <row r="983182" spans="4:4" x14ac:dyDescent="0.3">
      <c r="D983182" s="32">
        <v>560</v>
      </c>
    </row>
    <row r="983183" spans="4:4" x14ac:dyDescent="0.3">
      <c r="D983183" s="32">
        <v>515</v>
      </c>
    </row>
    <row r="983184" spans="4:4" x14ac:dyDescent="0.3">
      <c r="D983184" s="31">
        <v>545</v>
      </c>
    </row>
    <row r="983185" spans="4:4" x14ac:dyDescent="0.3">
      <c r="D983185" s="22">
        <v>530</v>
      </c>
    </row>
    <row r="983186" spans="4:4" x14ac:dyDescent="0.3">
      <c r="D983186" s="11"/>
    </row>
    <row r="983190" spans="4:4" x14ac:dyDescent="0.3">
      <c r="D983190" s="32">
        <v>780</v>
      </c>
    </row>
    <row r="983192" spans="4:4" x14ac:dyDescent="0.3">
      <c r="D983192" s="11"/>
    </row>
    <row r="983201" spans="4:4" x14ac:dyDescent="0.3">
      <c r="D983201" s="30">
        <v>600</v>
      </c>
    </row>
    <row r="983202" spans="4:4" x14ac:dyDescent="0.3">
      <c r="D983202" s="30">
        <v>650</v>
      </c>
    </row>
    <row r="983203" spans="4:4" x14ac:dyDescent="0.3">
      <c r="D983203" s="32">
        <v>645</v>
      </c>
    </row>
    <row r="983204" spans="4:4" x14ac:dyDescent="0.3">
      <c r="D983204" s="32">
        <v>490</v>
      </c>
    </row>
    <row r="983205" spans="4:4" x14ac:dyDescent="0.3">
      <c r="D983205" s="32">
        <v>525</v>
      </c>
    </row>
    <row r="983206" spans="4:4" x14ac:dyDescent="0.3">
      <c r="D983206" s="22">
        <v>560</v>
      </c>
    </row>
    <row r="983207" spans="4:4" x14ac:dyDescent="0.3">
      <c r="D983207" s="11"/>
    </row>
    <row r="983208" spans="4:4" x14ac:dyDescent="0.3">
      <c r="D983208" s="37">
        <v>87500</v>
      </c>
    </row>
    <row r="983209" spans="4:4" x14ac:dyDescent="0.3">
      <c r="D983209" s="37">
        <v>90000</v>
      </c>
    </row>
    <row r="983210" spans="4:4" x14ac:dyDescent="0.3">
      <c r="D983210" s="37">
        <v>45667</v>
      </c>
    </row>
    <row r="983211" spans="4:4" x14ac:dyDescent="0.3">
      <c r="D983211" s="37">
        <v>45667</v>
      </c>
    </row>
    <row r="983212" spans="4:4" x14ac:dyDescent="0.3">
      <c r="D983212" s="37">
        <v>37500</v>
      </c>
    </row>
    <row r="983213" spans="4:4" x14ac:dyDescent="0.3">
      <c r="D983213" s="37">
        <v>34167</v>
      </c>
    </row>
    <row r="983214" spans="4:4" x14ac:dyDescent="0.3">
      <c r="D983214" s="37">
        <v>40833</v>
      </c>
    </row>
    <row r="983228" spans="4:4" x14ac:dyDescent="0.3">
      <c r="D983228" s="32">
        <v>30666</v>
      </c>
    </row>
    <row r="983234" spans="4:4" x14ac:dyDescent="0.3">
      <c r="D983234" s="35">
        <v>28666</v>
      </c>
    </row>
    <row r="983235" spans="4:4" x14ac:dyDescent="0.3">
      <c r="D983235" s="32">
        <v>31333</v>
      </c>
    </row>
    <row r="983236" spans="4:4" x14ac:dyDescent="0.3">
      <c r="D983236" s="30">
        <v>32000</v>
      </c>
    </row>
    <row r="983237" spans="4:4" x14ac:dyDescent="0.3">
      <c r="D983237" s="30">
        <v>34750</v>
      </c>
    </row>
    <row r="983238" spans="4:4" x14ac:dyDescent="0.3">
      <c r="D983238" s="32">
        <v>32750</v>
      </c>
    </row>
    <row r="983239" spans="4:4" x14ac:dyDescent="0.3">
      <c r="D983239" s="31">
        <v>20125</v>
      </c>
    </row>
    <row r="983240" spans="4:4" x14ac:dyDescent="0.3">
      <c r="D983240" s="32">
        <v>31700</v>
      </c>
    </row>
    <row r="983241" spans="4:4" x14ac:dyDescent="0.3">
      <c r="D983241" s="32">
        <v>34000</v>
      </c>
    </row>
    <row r="983242" spans="4:4" x14ac:dyDescent="0.3">
      <c r="D983242" s="32">
        <v>39870</v>
      </c>
    </row>
    <row r="983243" spans="4:4" x14ac:dyDescent="0.3">
      <c r="D983243" s="32">
        <v>34787</v>
      </c>
    </row>
    <row r="983244" spans="4:4" x14ac:dyDescent="0.3">
      <c r="D983244" s="11"/>
    </row>
    <row r="983245" spans="4:4" x14ac:dyDescent="0.3">
      <c r="D983245" s="36">
        <v>69667</v>
      </c>
    </row>
    <row r="983246" spans="4:4" x14ac:dyDescent="0.3">
      <c r="D983246" s="36">
        <v>70667</v>
      </c>
    </row>
    <row r="983247" spans="4:4" x14ac:dyDescent="0.3">
      <c r="D983247" s="36">
        <v>33933</v>
      </c>
    </row>
    <row r="983248" spans="4:4" x14ac:dyDescent="0.3">
      <c r="D983248" s="36">
        <v>33933</v>
      </c>
    </row>
    <row r="983249" spans="4:4" x14ac:dyDescent="0.3">
      <c r="D983249" s="36">
        <v>23833</v>
      </c>
    </row>
    <row r="983250" spans="4:4" x14ac:dyDescent="0.3">
      <c r="D983250" s="36">
        <v>23833</v>
      </c>
    </row>
    <row r="983251" spans="4:4" x14ac:dyDescent="0.3">
      <c r="D983251" s="36">
        <v>28000</v>
      </c>
    </row>
    <row r="983266" spans="4:4" x14ac:dyDescent="0.3">
      <c r="D983266" s="35">
        <v>18333</v>
      </c>
    </row>
    <row r="983267" spans="4:4" x14ac:dyDescent="0.3">
      <c r="D983267" s="30">
        <v>16166</v>
      </c>
    </row>
    <row r="983268" spans="4:4" x14ac:dyDescent="0.3">
      <c r="D983268" s="30">
        <v>19000</v>
      </c>
    </row>
    <row r="983269" spans="4:4" x14ac:dyDescent="0.3">
      <c r="D983269" s="32">
        <v>21500</v>
      </c>
    </row>
    <row r="983270" spans="4:4" x14ac:dyDescent="0.3">
      <c r="D983270" s="32">
        <v>21375</v>
      </c>
    </row>
    <row r="983271" spans="4:4" x14ac:dyDescent="0.3">
      <c r="D983271" s="32">
        <v>19750</v>
      </c>
    </row>
    <row r="983272" spans="4:4" x14ac:dyDescent="0.3">
      <c r="D983272" s="32">
        <v>16125</v>
      </c>
    </row>
    <row r="983273" spans="4:4" x14ac:dyDescent="0.3">
      <c r="D983273" s="31">
        <v>17750</v>
      </c>
    </row>
    <row r="983274" spans="4:4" x14ac:dyDescent="0.3">
      <c r="D983274" s="32">
        <v>18125</v>
      </c>
    </row>
    <row r="983275" spans="4:4" x14ac:dyDescent="0.3">
      <c r="D983275" s="11"/>
    </row>
    <row r="983276" spans="4:4" x14ac:dyDescent="0.3">
      <c r="D983276" s="39">
        <v>0</v>
      </c>
    </row>
    <row r="983277" spans="4:4" x14ac:dyDescent="0.3">
      <c r="D983277" s="39">
        <v>0</v>
      </c>
    </row>
    <row r="983278" spans="4:4" x14ac:dyDescent="0.3">
      <c r="D983278" s="39">
        <v>0</v>
      </c>
    </row>
    <row r="983279" spans="4:4" x14ac:dyDescent="0.3">
      <c r="D983279" s="39">
        <v>0</v>
      </c>
    </row>
    <row r="983280" spans="4:4" x14ac:dyDescent="0.3">
      <c r="D983280" s="39">
        <v>0</v>
      </c>
    </row>
    <row r="983281" spans="4:4" x14ac:dyDescent="0.3">
      <c r="D983281" s="32">
        <v>123500</v>
      </c>
    </row>
    <row r="983282" spans="4:4" x14ac:dyDescent="0.3">
      <c r="D983282" s="39">
        <v>0</v>
      </c>
    </row>
    <row r="983287" spans="4:4" x14ac:dyDescent="0.3">
      <c r="D983287" s="30">
        <v>102125</v>
      </c>
    </row>
    <row r="983288" spans="4:4" x14ac:dyDescent="0.3">
      <c r="D983288" s="30">
        <v>107625</v>
      </c>
    </row>
    <row r="983289" spans="4:4" x14ac:dyDescent="0.3">
      <c r="D983289" s="32">
        <v>103250</v>
      </c>
    </row>
    <row r="983290" spans="4:4" x14ac:dyDescent="0.3">
      <c r="D983290" s="32">
        <v>105625</v>
      </c>
    </row>
    <row r="983291" spans="4:4" x14ac:dyDescent="0.3">
      <c r="D983291" s="32">
        <v>105500</v>
      </c>
    </row>
    <row r="983292" spans="4:4" x14ac:dyDescent="0.3">
      <c r="D983292" s="32">
        <v>90375</v>
      </c>
    </row>
    <row r="983293" spans="4:4" x14ac:dyDescent="0.3">
      <c r="D983293" s="32">
        <v>98000</v>
      </c>
    </row>
    <row r="983294" spans="4:4" x14ac:dyDescent="0.3">
      <c r="D983294" s="32">
        <v>95500</v>
      </c>
    </row>
    <row r="983295" spans="4:4" x14ac:dyDescent="0.3">
      <c r="D983295" s="32">
        <v>130000</v>
      </c>
    </row>
    <row r="983296" spans="4:4" x14ac:dyDescent="0.3">
      <c r="D983296" s="33">
        <v>143500</v>
      </c>
    </row>
    <row r="983297" spans="4:4" x14ac:dyDescent="0.3">
      <c r="D983297" s="11"/>
    </row>
    <row r="983308" spans="4:4" x14ac:dyDescent="0.3">
      <c r="D983308" s="31">
        <v>253</v>
      </c>
    </row>
    <row r="983309" spans="4:4" x14ac:dyDescent="0.3">
      <c r="D983309" s="31">
        <v>240</v>
      </c>
    </row>
    <row r="983310" spans="4:4" x14ac:dyDescent="0.3">
      <c r="D983310" s="31">
        <v>220</v>
      </c>
    </row>
    <row r="983311" spans="4:4" x14ac:dyDescent="0.3">
      <c r="D983311" s="31">
        <v>180</v>
      </c>
    </row>
    <row r="983312" spans="4:4" x14ac:dyDescent="0.3">
      <c r="D983312" s="36">
        <v>240</v>
      </c>
    </row>
    <row r="983313" spans="4:4" x14ac:dyDescent="0.3">
      <c r="D983313" s="31">
        <v>200</v>
      </c>
    </row>
    <row r="983314" spans="4:4" x14ac:dyDescent="0.3">
      <c r="D983314" s="31">
        <v>200</v>
      </c>
    </row>
    <row r="983315" spans="4:4" x14ac:dyDescent="0.3">
      <c r="D983315" s="31">
        <v>240</v>
      </c>
    </row>
    <row r="983316" spans="4:4" x14ac:dyDescent="0.3">
      <c r="D983316" s="31">
        <v>233</v>
      </c>
    </row>
    <row r="983317" spans="4:4" x14ac:dyDescent="0.3">
      <c r="D983317" s="31">
        <v>200</v>
      </c>
    </row>
    <row r="983318" spans="4:4" x14ac:dyDescent="0.3">
      <c r="D983318" s="31">
        <v>261</v>
      </c>
    </row>
    <row r="983319" spans="4:4" x14ac:dyDescent="0.3">
      <c r="D983319" s="31">
        <v>260</v>
      </c>
    </row>
    <row r="983320" spans="4:4" x14ac:dyDescent="0.3">
      <c r="D983320" s="31">
        <v>271</v>
      </c>
    </row>
    <row r="983321" spans="4:4" x14ac:dyDescent="0.3">
      <c r="D983321" s="31">
        <v>270</v>
      </c>
    </row>
    <row r="983322" spans="4:4" x14ac:dyDescent="0.3">
      <c r="D983322" s="31">
        <v>273</v>
      </c>
    </row>
    <row r="983323" spans="4:4" x14ac:dyDescent="0.3">
      <c r="D983323" s="31">
        <v>258</v>
      </c>
    </row>
    <row r="983324" spans="4:4" x14ac:dyDescent="0.3">
      <c r="D983324" s="36">
        <v>270</v>
      </c>
    </row>
    <row r="983325" spans="4:4" x14ac:dyDescent="0.3">
      <c r="D983325" s="31">
        <v>283</v>
      </c>
    </row>
    <row r="983326" spans="4:4" x14ac:dyDescent="0.3">
      <c r="D983326" s="31">
        <v>200</v>
      </c>
    </row>
    <row r="983327" spans="4:4" x14ac:dyDescent="0.3">
      <c r="D983327" s="31">
        <v>240</v>
      </c>
    </row>
    <row r="983328" spans="4:4" x14ac:dyDescent="0.3">
      <c r="D983328" s="31">
        <v>249</v>
      </c>
    </row>
    <row r="983329" spans="4:4" x14ac:dyDescent="0.3">
      <c r="D983329" s="31">
        <v>317</v>
      </c>
    </row>
    <row r="983330" spans="4:4" x14ac:dyDescent="0.3">
      <c r="D983330" s="31">
        <v>240</v>
      </c>
    </row>
    <row r="983331" spans="4:4" x14ac:dyDescent="0.3">
      <c r="D983331" s="14"/>
    </row>
    <row r="983332" spans="4:4" x14ac:dyDescent="0.3">
      <c r="D983332" s="31">
        <v>220</v>
      </c>
    </row>
    <row r="983333" spans="4:4" x14ac:dyDescent="0.3">
      <c r="D983333" s="31">
        <v>220</v>
      </c>
    </row>
    <row r="983334" spans="4:4" x14ac:dyDescent="0.3">
      <c r="D983334" s="31">
        <v>200</v>
      </c>
    </row>
    <row r="983335" spans="4:4" x14ac:dyDescent="0.3">
      <c r="D983335" s="31">
        <v>187</v>
      </c>
    </row>
    <row r="983336" spans="4:4" x14ac:dyDescent="0.3">
      <c r="D983336" s="31">
        <v>167</v>
      </c>
    </row>
    <row r="983337" spans="4:4" x14ac:dyDescent="0.3">
      <c r="D983337" s="31">
        <v>200</v>
      </c>
    </row>
    <row r="983338" spans="4:4" x14ac:dyDescent="0.3">
      <c r="D983338" s="31">
        <v>180</v>
      </c>
    </row>
    <row r="983339" spans="4:4" x14ac:dyDescent="0.3">
      <c r="D983339" s="31">
        <v>200</v>
      </c>
    </row>
    <row r="983340" spans="4:4" x14ac:dyDescent="0.3">
      <c r="D983340" s="31">
        <v>213</v>
      </c>
    </row>
    <row r="983341" spans="4:4" x14ac:dyDescent="0.3">
      <c r="D983341" s="31">
        <v>167</v>
      </c>
    </row>
    <row r="983342" spans="4:4" x14ac:dyDescent="0.3">
      <c r="D983342" s="31">
        <v>256</v>
      </c>
    </row>
    <row r="983343" spans="4:4" x14ac:dyDescent="0.3">
      <c r="D983343" s="31">
        <v>263</v>
      </c>
    </row>
    <row r="983344" spans="4:4" x14ac:dyDescent="0.3">
      <c r="D983344" s="31">
        <v>253</v>
      </c>
    </row>
    <row r="983345" spans="4:4" x14ac:dyDescent="0.3">
      <c r="D983345" s="31">
        <v>251</v>
      </c>
    </row>
    <row r="983346" spans="4:4" x14ac:dyDescent="0.3">
      <c r="D983346" s="31">
        <v>260</v>
      </c>
    </row>
    <row r="983347" spans="4:4" x14ac:dyDescent="0.3">
      <c r="D983347" s="31">
        <v>250</v>
      </c>
    </row>
    <row r="983348" spans="4:4" x14ac:dyDescent="0.3">
      <c r="D983348" s="31">
        <v>255</v>
      </c>
    </row>
    <row r="983349" spans="4:4" x14ac:dyDescent="0.3">
      <c r="D983349" s="31">
        <v>214</v>
      </c>
    </row>
    <row r="983350" spans="4:4" x14ac:dyDescent="0.3">
      <c r="D983350" s="31">
        <v>205</v>
      </c>
    </row>
    <row r="983351" spans="4:4" x14ac:dyDescent="0.3">
      <c r="D983351" s="31">
        <v>209</v>
      </c>
    </row>
    <row r="983352" spans="4:4" x14ac:dyDescent="0.3">
      <c r="D983352" s="31">
        <v>220</v>
      </c>
    </row>
    <row r="983353" spans="4:4" x14ac:dyDescent="0.3">
      <c r="D983353" s="31">
        <v>183</v>
      </c>
    </row>
    <row r="983354" spans="4:4" x14ac:dyDescent="0.3">
      <c r="D983354" s="32">
        <v>220</v>
      </c>
    </row>
    <row r="983355" spans="4:4" x14ac:dyDescent="0.3">
      <c r="D983355" s="31">
        <v>214</v>
      </c>
    </row>
    <row r="983356" spans="4:4" x14ac:dyDescent="0.3">
      <c r="D983356" s="2">
        <f>+AVERAGE(D983332:D983355)</f>
        <v>216.95833333333334</v>
      </c>
    </row>
    <row r="983357" spans="4:4" x14ac:dyDescent="0.3">
      <c r="D983357" s="31">
        <v>240</v>
      </c>
    </row>
    <row r="983358" spans="4:4" x14ac:dyDescent="0.3">
      <c r="D983358" s="31">
        <v>220</v>
      </c>
    </row>
    <row r="983359" spans="4:4" x14ac:dyDescent="0.3">
      <c r="D983359" s="31">
        <v>220</v>
      </c>
    </row>
    <row r="983360" spans="4:4" x14ac:dyDescent="0.3">
      <c r="D983360" s="31">
        <v>200</v>
      </c>
    </row>
    <row r="983361" spans="4:4" x14ac:dyDescent="0.3">
      <c r="D983361" s="31">
        <v>220</v>
      </c>
    </row>
    <row r="983362" spans="4:4" x14ac:dyDescent="0.3">
      <c r="D983362" s="31">
        <v>280</v>
      </c>
    </row>
    <row r="983363" spans="4:4" x14ac:dyDescent="0.3">
      <c r="D983363" s="31">
        <v>227</v>
      </c>
    </row>
    <row r="983364" spans="4:4" x14ac:dyDescent="0.3">
      <c r="D983364" s="31">
        <v>240</v>
      </c>
    </row>
    <row r="983365" spans="4:4" x14ac:dyDescent="0.3">
      <c r="D983365" s="31">
        <v>266</v>
      </c>
    </row>
    <row r="983366" spans="4:4" x14ac:dyDescent="0.3">
      <c r="D983366" s="36">
        <v>266</v>
      </c>
    </row>
    <row r="983367" spans="4:4" x14ac:dyDescent="0.3">
      <c r="D983367" s="36">
        <v>250</v>
      </c>
    </row>
    <row r="983368" spans="4:4" x14ac:dyDescent="0.3">
      <c r="D983368" s="31">
        <v>250</v>
      </c>
    </row>
    <row r="983369" spans="4:4" x14ac:dyDescent="0.3">
      <c r="D983369" s="31">
        <v>263</v>
      </c>
    </row>
    <row r="983370" spans="4:4" x14ac:dyDescent="0.3">
      <c r="D983370" s="31">
        <v>250</v>
      </c>
    </row>
    <row r="983371" spans="4:4" x14ac:dyDescent="0.3">
      <c r="D983371" s="31">
        <v>255</v>
      </c>
    </row>
    <row r="983372" spans="4:4" x14ac:dyDescent="0.3">
      <c r="D983372" s="31">
        <v>257</v>
      </c>
    </row>
    <row r="983373" spans="4:4" x14ac:dyDescent="0.3">
      <c r="D983373" s="31">
        <v>252</v>
      </c>
    </row>
    <row r="983374" spans="4:4" x14ac:dyDescent="0.3">
      <c r="D983374" s="31">
        <v>318</v>
      </c>
    </row>
    <row r="983375" spans="4:4" x14ac:dyDescent="0.3">
      <c r="D983375" s="31">
        <v>257</v>
      </c>
    </row>
    <row r="983376" spans="4:4" x14ac:dyDescent="0.3">
      <c r="D983376" s="31">
        <v>245</v>
      </c>
    </row>
    <row r="983377" spans="4:4" x14ac:dyDescent="0.3">
      <c r="D983377" s="31">
        <v>240</v>
      </c>
    </row>
    <row r="983378" spans="4:4" x14ac:dyDescent="0.3">
      <c r="D983378" s="31">
        <v>240</v>
      </c>
    </row>
    <row r="983379" spans="4:4" x14ac:dyDescent="0.3">
      <c r="D983379" s="2">
        <f>+AVERAGE(D983357:D983378)</f>
        <v>248</v>
      </c>
    </row>
    <row r="983380" spans="4:4" x14ac:dyDescent="0.3">
      <c r="D983380" s="31">
        <v>526</v>
      </c>
    </row>
    <row r="983381" spans="4:4" x14ac:dyDescent="0.3">
      <c r="D983381" s="31">
        <v>550</v>
      </c>
    </row>
    <row r="983382" spans="4:4" x14ac:dyDescent="0.3">
      <c r="D983382" s="31">
        <v>550</v>
      </c>
    </row>
    <row r="983383" spans="4:4" x14ac:dyDescent="0.3">
      <c r="D983383" s="31">
        <v>616</v>
      </c>
    </row>
    <row r="983384" spans="4:4" x14ac:dyDescent="0.3">
      <c r="D983384" s="31">
        <v>550</v>
      </c>
    </row>
    <row r="983385" spans="4:4" x14ac:dyDescent="0.3">
      <c r="D983385" s="31">
        <v>566</v>
      </c>
    </row>
    <row r="983386" spans="4:4" x14ac:dyDescent="0.3">
      <c r="D983386" s="31">
        <v>550</v>
      </c>
    </row>
    <row r="983388" spans="4:4" x14ac:dyDescent="0.3">
      <c r="D983388" s="31">
        <v>520</v>
      </c>
    </row>
    <row r="983389" spans="4:4" x14ac:dyDescent="0.3">
      <c r="D983389" s="31">
        <v>527</v>
      </c>
    </row>
    <row r="983390" spans="4:4" x14ac:dyDescent="0.3">
      <c r="D983390" s="31">
        <v>500</v>
      </c>
    </row>
    <row r="983391" spans="4:4" x14ac:dyDescent="0.3">
      <c r="D983391" s="31">
        <v>460</v>
      </c>
    </row>
    <row r="983392" spans="4:4" x14ac:dyDescent="0.3">
      <c r="D983392" s="31">
        <v>480</v>
      </c>
    </row>
    <row r="983393" spans="4:4" x14ac:dyDescent="0.3">
      <c r="D983393" s="31">
        <v>520</v>
      </c>
    </row>
    <row r="983394" spans="4:4" x14ac:dyDescent="0.3">
      <c r="D983394" s="31">
        <v>500</v>
      </c>
    </row>
    <row r="983395" spans="4:4" x14ac:dyDescent="0.3">
      <c r="D983395" s="31">
        <v>520</v>
      </c>
    </row>
    <row r="983396" spans="4:4" x14ac:dyDescent="0.3">
      <c r="D983396" s="31">
        <v>567</v>
      </c>
    </row>
    <row r="983397" spans="4:4" x14ac:dyDescent="0.3">
      <c r="D983397" s="31">
        <v>500</v>
      </c>
    </row>
    <row r="983398" spans="4:4" x14ac:dyDescent="0.3">
      <c r="D983398" s="31">
        <v>750</v>
      </c>
    </row>
    <row r="983399" spans="4:4" x14ac:dyDescent="0.3">
      <c r="D983399" s="31">
        <v>750</v>
      </c>
    </row>
    <row r="983400" spans="4:4" x14ac:dyDescent="0.3">
      <c r="D983400" s="36">
        <v>766</v>
      </c>
    </row>
    <row r="983401" spans="4:4" x14ac:dyDescent="0.3">
      <c r="D983401" s="31">
        <v>750</v>
      </c>
    </row>
    <row r="983402" spans="4:4" x14ac:dyDescent="0.3">
      <c r="D983402" s="31">
        <v>800</v>
      </c>
    </row>
    <row r="983403" spans="4:4" x14ac:dyDescent="0.3">
      <c r="D983403" s="31">
        <v>693</v>
      </c>
    </row>
    <row r="983404" spans="4:4" x14ac:dyDescent="0.3">
      <c r="D983404" s="31">
        <v>700</v>
      </c>
    </row>
    <row r="983405" spans="4:4" x14ac:dyDescent="0.3">
      <c r="D983405" s="31">
        <v>487</v>
      </c>
    </row>
    <row r="983406" spans="4:4" x14ac:dyDescent="0.3">
      <c r="D983406" s="31">
        <v>492</v>
      </c>
    </row>
    <row r="983407" spans="4:4" x14ac:dyDescent="0.3">
      <c r="D983407" s="31">
        <v>500</v>
      </c>
    </row>
    <row r="983408" spans="4:4" x14ac:dyDescent="0.3">
      <c r="D983408" s="31">
        <v>482</v>
      </c>
    </row>
    <row r="983409" spans="4:4" x14ac:dyDescent="0.3">
      <c r="D983409" s="31">
        <v>468</v>
      </c>
    </row>
    <row r="983410" spans="4:4" x14ac:dyDescent="0.3">
      <c r="D983410" s="31">
        <v>468</v>
      </c>
    </row>
    <row r="983411" spans="4:4" x14ac:dyDescent="0.3">
      <c r="D983411" s="2">
        <f>+AVERAGE(D983388:D983410)</f>
        <v>573.91304347826087</v>
      </c>
    </row>
    <row r="983412" spans="4:4" x14ac:dyDescent="0.3">
      <c r="D983412" s="31">
        <v>540</v>
      </c>
    </row>
    <row r="983413" spans="4:4" x14ac:dyDescent="0.3">
      <c r="D983413" s="31">
        <v>580</v>
      </c>
    </row>
    <row r="983414" spans="4:4" x14ac:dyDescent="0.3">
      <c r="D983414" s="31">
        <v>480</v>
      </c>
    </row>
    <row r="983415" spans="4:4" x14ac:dyDescent="0.3">
      <c r="D983415" s="31">
        <v>520</v>
      </c>
    </row>
    <row r="983416" spans="4:4" x14ac:dyDescent="0.3">
      <c r="D983416" s="31">
        <v>480</v>
      </c>
    </row>
    <row r="983417" spans="4:4" x14ac:dyDescent="0.3">
      <c r="D983417" s="31">
        <v>480</v>
      </c>
    </row>
    <row r="983418" spans="4:4" x14ac:dyDescent="0.3">
      <c r="D983418" s="31">
        <v>480</v>
      </c>
    </row>
    <row r="983419" spans="4:4" x14ac:dyDescent="0.3">
      <c r="D983419" s="31">
        <v>480</v>
      </c>
    </row>
    <row r="983420" spans="4:4" x14ac:dyDescent="0.3">
      <c r="D983420" s="31">
        <v>560</v>
      </c>
    </row>
    <row r="983421" spans="4:4" x14ac:dyDescent="0.3">
      <c r="D983421" s="31">
        <v>500</v>
      </c>
    </row>
    <row r="983422" spans="4:4" x14ac:dyDescent="0.3">
      <c r="D983422" s="31">
        <v>700</v>
      </c>
    </row>
    <row r="983423" spans="4:4" x14ac:dyDescent="0.3">
      <c r="D983423" s="31">
        <v>680</v>
      </c>
    </row>
    <row r="983424" spans="4:4" x14ac:dyDescent="0.3">
      <c r="D983424" s="31">
        <v>700</v>
      </c>
    </row>
    <row r="983425" spans="4:4" x14ac:dyDescent="0.3">
      <c r="D983425" s="31">
        <v>700</v>
      </c>
    </row>
    <row r="983426" spans="4:4" x14ac:dyDescent="0.3">
      <c r="D983426" s="31">
        <v>813</v>
      </c>
    </row>
    <row r="983427" spans="4:4" x14ac:dyDescent="0.3">
      <c r="D983427" s="31">
        <v>816</v>
      </c>
    </row>
    <row r="983428" spans="4:4" x14ac:dyDescent="0.3">
      <c r="D983428" s="31">
        <v>560</v>
      </c>
    </row>
    <row r="983429" spans="4:4" x14ac:dyDescent="0.3">
      <c r="D983429" s="31">
        <v>574</v>
      </c>
    </row>
    <row r="983430" spans="4:4" x14ac:dyDescent="0.3">
      <c r="D983430" s="31">
        <v>630</v>
      </c>
    </row>
    <row r="983431" spans="4:4" x14ac:dyDescent="0.3">
      <c r="D983431" s="31">
        <v>460</v>
      </c>
    </row>
    <row r="983432" spans="4:4" x14ac:dyDescent="0.3">
      <c r="D983432" s="31">
        <v>550</v>
      </c>
    </row>
    <row r="983433" spans="4:4" x14ac:dyDescent="0.3">
      <c r="D983433" s="31">
        <v>700</v>
      </c>
    </row>
    <row r="983434" spans="4:4" x14ac:dyDescent="0.3">
      <c r="D983434" s="31">
        <v>500</v>
      </c>
    </row>
    <row r="983435" spans="4:4" x14ac:dyDescent="0.3">
      <c r="D983435" s="2">
        <f>+AVERAGE(D983412:D983434)</f>
        <v>586.21739130434787</v>
      </c>
    </row>
    <row r="983436" spans="4:4" x14ac:dyDescent="0.3">
      <c r="D983436" s="31">
        <v>22000</v>
      </c>
    </row>
    <row r="983437" spans="4:4" x14ac:dyDescent="0.3">
      <c r="D983437" s="31">
        <v>23833</v>
      </c>
    </row>
    <row r="983438" spans="4:4" x14ac:dyDescent="0.3">
      <c r="D983438" s="31">
        <v>21500</v>
      </c>
    </row>
    <row r="983439" spans="4:4" x14ac:dyDescent="0.3">
      <c r="D983439" s="31">
        <v>21250</v>
      </c>
    </row>
    <row r="983440" spans="4:4" x14ac:dyDescent="0.3">
      <c r="D983440" s="31">
        <v>20500</v>
      </c>
    </row>
    <row r="983441" spans="4:4" x14ac:dyDescent="0.3">
      <c r="D983441" s="31">
        <v>21500</v>
      </c>
    </row>
    <row r="983442" spans="4:4" x14ac:dyDescent="0.3">
      <c r="D983442" s="31">
        <v>22166</v>
      </c>
    </row>
    <row r="983443" spans="4:4" x14ac:dyDescent="0.3">
      <c r="D983443" s="31">
        <v>15416</v>
      </c>
    </row>
    <row r="983444" spans="4:4" x14ac:dyDescent="0.3">
      <c r="D983444" s="31">
        <v>21333</v>
      </c>
    </row>
    <row r="983445" spans="4:4" x14ac:dyDescent="0.3">
      <c r="D983445" s="31">
        <v>21000</v>
      </c>
    </row>
    <row r="983446" spans="4:4" x14ac:dyDescent="0.3">
      <c r="D983446" s="31">
        <v>23333</v>
      </c>
    </row>
    <row r="983447" spans="4:4" x14ac:dyDescent="0.3">
      <c r="D983447" s="31">
        <v>23583</v>
      </c>
    </row>
    <row r="983448" spans="4:4" x14ac:dyDescent="0.3">
      <c r="D983448" s="31">
        <v>22500</v>
      </c>
    </row>
    <row r="983449" spans="4:4" x14ac:dyDescent="0.3">
      <c r="D983449" s="31">
        <v>22250</v>
      </c>
    </row>
    <row r="983450" spans="4:4" x14ac:dyDescent="0.3">
      <c r="D983450" s="31">
        <v>22166</v>
      </c>
    </row>
    <row r="983451" spans="4:4" x14ac:dyDescent="0.3">
      <c r="D983451" s="31">
        <v>27000</v>
      </c>
    </row>
    <row r="983452" spans="4:4" x14ac:dyDescent="0.3">
      <c r="D983452" s="31">
        <v>24300</v>
      </c>
    </row>
    <row r="983453" spans="4:4" x14ac:dyDescent="0.3">
      <c r="D983453" s="31">
        <v>19700</v>
      </c>
    </row>
    <row r="983454" spans="4:4" x14ac:dyDescent="0.3">
      <c r="D983454" s="31">
        <v>25500</v>
      </c>
    </row>
    <row r="983455" spans="4:4" x14ac:dyDescent="0.3">
      <c r="D983455" s="31">
        <v>19500</v>
      </c>
    </row>
    <row r="983456" spans="4:4" x14ac:dyDescent="0.3">
      <c r="D983456" s="31">
        <v>17900</v>
      </c>
    </row>
    <row r="983457" spans="4:4" x14ac:dyDescent="0.3">
      <c r="D983457" s="31">
        <v>23833</v>
      </c>
    </row>
    <row r="983458" spans="4:4" x14ac:dyDescent="0.3">
      <c r="D983458" s="37">
        <f>+AVERAGE(D983436:D983457)</f>
        <v>21911.954545454544</v>
      </c>
    </row>
    <row r="983459" spans="4:4" x14ac:dyDescent="0.3">
      <c r="D983459" s="31">
        <v>14500</v>
      </c>
    </row>
    <row r="983460" spans="4:4" x14ac:dyDescent="0.3">
      <c r="D983460" s="31">
        <v>15500</v>
      </c>
    </row>
    <row r="983461" spans="4:4" x14ac:dyDescent="0.3">
      <c r="D983461" s="31">
        <v>14750</v>
      </c>
    </row>
    <row r="983462" spans="4:4" x14ac:dyDescent="0.3">
      <c r="D983462" s="31">
        <v>14000</v>
      </c>
    </row>
    <row r="983463" spans="4:4" x14ac:dyDescent="0.3">
      <c r="D983463" s="31">
        <v>14000</v>
      </c>
    </row>
    <row r="983464" spans="4:4" x14ac:dyDescent="0.3">
      <c r="D983464" s="31">
        <v>14500</v>
      </c>
    </row>
    <row r="983465" spans="4:4" x14ac:dyDescent="0.3">
      <c r="D983465" s="31">
        <v>14000</v>
      </c>
    </row>
    <row r="983466" spans="4:4" x14ac:dyDescent="0.3">
      <c r="D983466" s="31">
        <v>14250</v>
      </c>
    </row>
    <row r="983467" spans="4:4" x14ac:dyDescent="0.3">
      <c r="D983467" s="31">
        <v>14500</v>
      </c>
    </row>
    <row r="983468" spans="4:4" x14ac:dyDescent="0.3">
      <c r="D983468" s="31">
        <v>14000</v>
      </c>
    </row>
    <row r="983469" spans="4:4" x14ac:dyDescent="0.3">
      <c r="D983469" s="31">
        <v>16000</v>
      </c>
    </row>
    <row r="983470" spans="4:4" x14ac:dyDescent="0.3">
      <c r="D983470" s="31">
        <v>15500</v>
      </c>
    </row>
    <row r="983471" spans="4:4" x14ac:dyDescent="0.3">
      <c r="D983471" s="31">
        <v>14750</v>
      </c>
    </row>
    <row r="983472" spans="4:4" x14ac:dyDescent="0.3">
      <c r="D983472" s="31">
        <v>13833</v>
      </c>
    </row>
    <row r="983473" spans="4:4" x14ac:dyDescent="0.3">
      <c r="D983473" s="31">
        <v>14583</v>
      </c>
    </row>
    <row r="983474" spans="4:4" x14ac:dyDescent="0.3">
      <c r="D983474" s="31">
        <v>17525</v>
      </c>
    </row>
    <row r="983475" spans="4:4" x14ac:dyDescent="0.3">
      <c r="D983475" s="31">
        <v>18750</v>
      </c>
    </row>
    <row r="983476" spans="4:4" x14ac:dyDescent="0.3">
      <c r="D983476" s="31">
        <v>13575</v>
      </c>
    </row>
    <row r="983477" spans="4:4" x14ac:dyDescent="0.3">
      <c r="D983477" s="31">
        <v>18300</v>
      </c>
    </row>
    <row r="983478" spans="4:4" x14ac:dyDescent="0.3">
      <c r="D983478" s="31">
        <v>15025</v>
      </c>
    </row>
    <row r="983479" spans="4:4" x14ac:dyDescent="0.3">
      <c r="D983479" s="31">
        <v>12200</v>
      </c>
    </row>
    <row r="983480" spans="4:4" x14ac:dyDescent="0.3">
      <c r="D983480" s="31">
        <v>15500</v>
      </c>
    </row>
    <row r="983481" spans="4:4" x14ac:dyDescent="0.3">
      <c r="D983481" s="2">
        <f>+AVERAGE(D983459:D983480)</f>
        <v>14979.136363636364</v>
      </c>
    </row>
    <row r="983482" spans="4:4" x14ac:dyDescent="0.3">
      <c r="D983482" s="31">
        <v>144333</v>
      </c>
    </row>
    <row r="983483" spans="4:4" x14ac:dyDescent="0.3">
      <c r="D983483" s="31">
        <v>141125</v>
      </c>
    </row>
    <row r="983484" spans="4:4" x14ac:dyDescent="0.3">
      <c r="D983484" s="2">
        <f>+AVERAGE(D983482:D983483)</f>
        <v>142729</v>
      </c>
    </row>
    <row r="983485" spans="4:4" x14ac:dyDescent="0.3">
      <c r="D983485" s="31">
        <v>653</v>
      </c>
    </row>
    <row r="983486" spans="4:4" x14ac:dyDescent="0.3">
      <c r="D983486" s="31">
        <v>600</v>
      </c>
    </row>
    <row r="983487" spans="4:4" x14ac:dyDescent="0.3">
      <c r="D983487" s="31">
        <v>586</v>
      </c>
    </row>
    <row r="983488" spans="4:4" x14ac:dyDescent="0.3">
      <c r="D983488" s="31">
        <v>593</v>
      </c>
    </row>
    <row r="983489" spans="4:4" x14ac:dyDescent="0.3">
      <c r="D983489" s="31">
        <v>655</v>
      </c>
    </row>
    <row r="983490" spans="4:4" x14ac:dyDescent="0.3">
      <c r="D983490" s="31">
        <v>625</v>
      </c>
    </row>
    <row r="983491" spans="4:4" x14ac:dyDescent="0.3">
      <c r="D983491" s="31">
        <v>616</v>
      </c>
    </row>
    <row r="983492" spans="4:4" x14ac:dyDescent="0.3">
      <c r="D983492" s="37">
        <f>+AVERAGE(D983485:D983491)</f>
        <v>618.28571428571433</v>
      </c>
    </row>
    <row r="999425" spans="4:4" x14ac:dyDescent="0.3">
      <c r="D999425" s="29">
        <v>44713</v>
      </c>
    </row>
    <row r="999426" spans="4:4" x14ac:dyDescent="0.3">
      <c r="D999426" s="30" t="s">
        <v>232</v>
      </c>
    </row>
    <row r="999427" spans="4:4" x14ac:dyDescent="0.3">
      <c r="D999427" s="31">
        <v>2022</v>
      </c>
    </row>
    <row r="999443" spans="4:4" x14ac:dyDescent="0.3">
      <c r="D999443" s="34">
        <v>434</v>
      </c>
    </row>
    <row r="999444" spans="4:4" x14ac:dyDescent="0.3">
      <c r="D999444" s="30">
        <v>275</v>
      </c>
    </row>
    <row r="999445" spans="4:4" x14ac:dyDescent="0.3">
      <c r="D999445" s="30">
        <v>290</v>
      </c>
    </row>
    <row r="999446" spans="4:4" x14ac:dyDescent="0.3">
      <c r="D999446" s="35">
        <v>434</v>
      </c>
    </row>
    <row r="999447" spans="4:4" x14ac:dyDescent="0.3">
      <c r="D999447" s="32">
        <v>275</v>
      </c>
    </row>
    <row r="999448" spans="4:4" x14ac:dyDescent="0.3">
      <c r="D999448" s="32">
        <v>300</v>
      </c>
    </row>
    <row r="999449" spans="4:4" x14ac:dyDescent="0.3">
      <c r="D999449" s="32">
        <v>265</v>
      </c>
    </row>
    <row r="999450" spans="4:4" x14ac:dyDescent="0.3">
      <c r="D999450" s="32">
        <v>290</v>
      </c>
    </row>
    <row r="999451" spans="4:4" x14ac:dyDescent="0.3">
      <c r="D999451" s="32">
        <v>290</v>
      </c>
    </row>
    <row r="999452" spans="4:4" x14ac:dyDescent="0.3">
      <c r="D999452" s="31">
        <v>260</v>
      </c>
    </row>
    <row r="999453" spans="4:4" x14ac:dyDescent="0.3">
      <c r="D999453" s="31">
        <v>800</v>
      </c>
    </row>
    <row r="999454" spans="4:4" x14ac:dyDescent="0.3">
      <c r="D999454" s="31">
        <v>800</v>
      </c>
    </row>
    <row r="999455" spans="4:4" x14ac:dyDescent="0.3">
      <c r="D999455" s="31">
        <v>300</v>
      </c>
    </row>
    <row r="999456" spans="4:4" x14ac:dyDescent="0.3">
      <c r="D999456" s="31">
        <v>300</v>
      </c>
    </row>
    <row r="999457" spans="4:4" x14ac:dyDescent="0.3">
      <c r="D999457" s="31">
        <v>300</v>
      </c>
    </row>
    <row r="999458" spans="4:4" x14ac:dyDescent="0.3">
      <c r="D999458" s="31">
        <v>280</v>
      </c>
    </row>
    <row r="999459" spans="4:4" x14ac:dyDescent="0.3">
      <c r="D999459" s="31">
        <v>293</v>
      </c>
    </row>
    <row r="999460" spans="4:4" x14ac:dyDescent="0.3">
      <c r="D999460" s="31">
        <v>320</v>
      </c>
    </row>
    <row r="999462" spans="4:4" x14ac:dyDescent="0.3">
      <c r="D999462" s="36">
        <v>0</v>
      </c>
    </row>
    <row r="999463" spans="4:4" x14ac:dyDescent="0.3">
      <c r="D999463" s="36">
        <v>0</v>
      </c>
    </row>
    <row r="999464" spans="4:4" x14ac:dyDescent="0.3">
      <c r="D999464" s="36">
        <v>245</v>
      </c>
    </row>
    <row r="999465" spans="4:4" x14ac:dyDescent="0.3">
      <c r="D999465" s="36">
        <v>245</v>
      </c>
    </row>
    <row r="999466" spans="4:4" x14ac:dyDescent="0.3">
      <c r="D999466" s="36">
        <v>0</v>
      </c>
    </row>
    <row r="999467" spans="4:4" x14ac:dyDescent="0.3">
      <c r="D999467" s="36">
        <v>0</v>
      </c>
    </row>
    <row r="999468" spans="4:4" x14ac:dyDescent="0.3">
      <c r="D999468" s="36">
        <v>300</v>
      </c>
    </row>
    <row r="999480" spans="4:4" x14ac:dyDescent="0.3">
      <c r="D999480" s="30">
        <v>220</v>
      </c>
    </row>
    <row r="999481" spans="4:4" x14ac:dyDescent="0.3">
      <c r="D999481" s="32">
        <v>250</v>
      </c>
    </row>
    <row r="999482" spans="4:4" x14ac:dyDescent="0.3">
      <c r="D999482" s="30">
        <v>250</v>
      </c>
    </row>
    <row r="999483" spans="4:4" x14ac:dyDescent="0.3">
      <c r="D999483" s="32">
        <v>230</v>
      </c>
    </row>
    <row r="999484" spans="4:4" x14ac:dyDescent="0.3">
      <c r="D999484" s="32">
        <v>270</v>
      </c>
    </row>
    <row r="999485" spans="4:4" x14ac:dyDescent="0.3">
      <c r="D999485" s="32">
        <v>200</v>
      </c>
    </row>
    <row r="999486" spans="4:4" x14ac:dyDescent="0.3">
      <c r="D999486" s="32">
        <v>125</v>
      </c>
    </row>
    <row r="999487" spans="4:4" x14ac:dyDescent="0.3">
      <c r="D999487" s="32">
        <v>240</v>
      </c>
    </row>
    <row r="999488" spans="4:4" x14ac:dyDescent="0.3">
      <c r="D999488" s="31">
        <v>220</v>
      </c>
    </row>
    <row r="999490" spans="4:4" x14ac:dyDescent="0.3">
      <c r="D999490" s="36">
        <v>260</v>
      </c>
    </row>
    <row r="999492" spans="4:4" x14ac:dyDescent="0.3">
      <c r="D999492" s="36">
        <v>0</v>
      </c>
    </row>
    <row r="999493" spans="4:4" x14ac:dyDescent="0.3">
      <c r="D999493" s="36">
        <v>0</v>
      </c>
    </row>
    <row r="999494" spans="4:4" x14ac:dyDescent="0.3">
      <c r="D999494" s="36">
        <v>0</v>
      </c>
    </row>
    <row r="999495" spans="4:4" x14ac:dyDescent="0.3">
      <c r="D999495" s="36">
        <v>0</v>
      </c>
    </row>
    <row r="999496" spans="4:4" x14ac:dyDescent="0.3">
      <c r="D999496" s="36">
        <v>0</v>
      </c>
    </row>
    <row r="999497" spans="4:4" x14ac:dyDescent="0.3">
      <c r="D999497" s="36">
        <v>0</v>
      </c>
    </row>
    <row r="999498" spans="4:4" x14ac:dyDescent="0.3">
      <c r="D999498" s="36">
        <v>533</v>
      </c>
    </row>
    <row r="999507" spans="4:4" x14ac:dyDescent="0.3">
      <c r="D999507" s="32">
        <v>320</v>
      </c>
    </row>
    <row r="999511" spans="4:4" x14ac:dyDescent="0.3">
      <c r="D999511" s="35">
        <v>333</v>
      </c>
    </row>
    <row r="999512" spans="4:4" x14ac:dyDescent="0.3">
      <c r="D999512" s="35">
        <v>300</v>
      </c>
    </row>
    <row r="999513" spans="4:4" x14ac:dyDescent="0.3">
      <c r="D999513" s="23">
        <v>250</v>
      </c>
    </row>
    <row r="999521" spans="4:4" x14ac:dyDescent="0.3">
      <c r="D999521" s="22">
        <v>260</v>
      </c>
    </row>
    <row r="999523" spans="4:4" x14ac:dyDescent="0.3">
      <c r="D999523" s="38">
        <v>720</v>
      </c>
    </row>
    <row r="999524" spans="4:4" x14ac:dyDescent="0.3">
      <c r="D999524" s="38">
        <v>800</v>
      </c>
    </row>
    <row r="999525" spans="4:4" x14ac:dyDescent="0.3">
      <c r="D999525" s="38">
        <v>947</v>
      </c>
    </row>
    <row r="999526" spans="4:4" x14ac:dyDescent="0.3">
      <c r="D999526" s="38">
        <v>947</v>
      </c>
    </row>
    <row r="999527" spans="4:4" x14ac:dyDescent="0.3">
      <c r="D999527" s="38">
        <v>1000</v>
      </c>
    </row>
    <row r="999528" spans="4:4" x14ac:dyDescent="0.3">
      <c r="D999528" s="38">
        <v>1000</v>
      </c>
    </row>
    <row r="999529" spans="4:4" x14ac:dyDescent="0.3">
      <c r="D999529" s="38">
        <v>933</v>
      </c>
    </row>
    <row r="999545" spans="4:4" x14ac:dyDescent="0.3">
      <c r="D999545" s="32">
        <v>506</v>
      </c>
    </row>
    <row r="999546" spans="4:4" x14ac:dyDescent="0.3">
      <c r="D999546" s="32">
        <v>546</v>
      </c>
    </row>
    <row r="999548" spans="4:4" x14ac:dyDescent="0.3">
      <c r="D999548" s="35">
        <v>750</v>
      </c>
    </row>
    <row r="999549" spans="4:4" x14ac:dyDescent="0.3">
      <c r="D999549" s="30">
        <v>775</v>
      </c>
    </row>
    <row r="999550" spans="4:4" x14ac:dyDescent="0.3">
      <c r="D999550" s="30">
        <v>785</v>
      </c>
    </row>
    <row r="999551" spans="4:4" x14ac:dyDescent="0.3">
      <c r="D999551" s="32">
        <v>790</v>
      </c>
    </row>
    <row r="999552" spans="4:4" x14ac:dyDescent="0.3">
      <c r="D999552" s="32">
        <v>790</v>
      </c>
    </row>
    <row r="999553" spans="4:4" x14ac:dyDescent="0.3">
      <c r="D999553" s="32">
        <v>790</v>
      </c>
    </row>
    <row r="999554" spans="4:4" x14ac:dyDescent="0.3">
      <c r="D999554" s="31">
        <v>760</v>
      </c>
    </row>
    <row r="999555" spans="4:4" x14ac:dyDescent="0.3">
      <c r="D999555" s="32">
        <v>790</v>
      </c>
    </row>
    <row r="999557" spans="4:4" x14ac:dyDescent="0.3">
      <c r="D999557" s="35">
        <v>466</v>
      </c>
    </row>
    <row r="999558" spans="4:4" x14ac:dyDescent="0.3">
      <c r="D999558" s="35">
        <v>400</v>
      </c>
    </row>
    <row r="999559" spans="4:4" x14ac:dyDescent="0.3">
      <c r="D999559" s="11">
        <f>+AVERAGE(D999557:D999558)</f>
        <v>433</v>
      </c>
    </row>
    <row r="999563" spans="4:4" x14ac:dyDescent="0.3">
      <c r="D999563" s="32">
        <v>680</v>
      </c>
    </row>
    <row r="999564" spans="4:4" x14ac:dyDescent="0.3">
      <c r="D999564" s="30">
        <v>640</v>
      </c>
    </row>
    <row r="999565" spans="4:4" x14ac:dyDescent="0.3">
      <c r="D999565" s="32">
        <v>450</v>
      </c>
    </row>
    <row r="999566" spans="4:4" x14ac:dyDescent="0.3">
      <c r="D999566" s="32">
        <v>560</v>
      </c>
    </row>
    <row r="999567" spans="4:4" x14ac:dyDescent="0.3">
      <c r="D999567" s="32">
        <v>515</v>
      </c>
    </row>
    <row r="999568" spans="4:4" x14ac:dyDescent="0.3">
      <c r="D999568" s="31">
        <v>545</v>
      </c>
    </row>
    <row r="999569" spans="4:4" x14ac:dyDescent="0.3">
      <c r="D999569" s="22">
        <v>530</v>
      </c>
    </row>
    <row r="999570" spans="4:4" x14ac:dyDescent="0.3">
      <c r="D999570" s="11"/>
    </row>
    <row r="999574" spans="4:4" x14ac:dyDescent="0.3">
      <c r="D999574" s="32">
        <v>780</v>
      </c>
    </row>
    <row r="999576" spans="4:4" x14ac:dyDescent="0.3">
      <c r="D999576" s="11"/>
    </row>
    <row r="999585" spans="4:4" x14ac:dyDescent="0.3">
      <c r="D999585" s="30">
        <v>600</v>
      </c>
    </row>
    <row r="999586" spans="4:4" x14ac:dyDescent="0.3">
      <c r="D999586" s="30">
        <v>650</v>
      </c>
    </row>
    <row r="999587" spans="4:4" x14ac:dyDescent="0.3">
      <c r="D999587" s="32">
        <v>645</v>
      </c>
    </row>
    <row r="999588" spans="4:4" x14ac:dyDescent="0.3">
      <c r="D999588" s="32">
        <v>490</v>
      </c>
    </row>
    <row r="999589" spans="4:4" x14ac:dyDescent="0.3">
      <c r="D999589" s="32">
        <v>525</v>
      </c>
    </row>
    <row r="999590" spans="4:4" x14ac:dyDescent="0.3">
      <c r="D999590" s="22">
        <v>560</v>
      </c>
    </row>
    <row r="999591" spans="4:4" x14ac:dyDescent="0.3">
      <c r="D999591" s="11"/>
    </row>
    <row r="999592" spans="4:4" x14ac:dyDescent="0.3">
      <c r="D999592" s="37">
        <v>87500</v>
      </c>
    </row>
    <row r="999593" spans="4:4" x14ac:dyDescent="0.3">
      <c r="D999593" s="37">
        <v>90000</v>
      </c>
    </row>
    <row r="999594" spans="4:4" x14ac:dyDescent="0.3">
      <c r="D999594" s="37">
        <v>45667</v>
      </c>
    </row>
    <row r="999595" spans="4:4" x14ac:dyDescent="0.3">
      <c r="D999595" s="37">
        <v>45667</v>
      </c>
    </row>
    <row r="999596" spans="4:4" x14ac:dyDescent="0.3">
      <c r="D999596" s="37">
        <v>37500</v>
      </c>
    </row>
    <row r="999597" spans="4:4" x14ac:dyDescent="0.3">
      <c r="D999597" s="37">
        <v>34167</v>
      </c>
    </row>
    <row r="999598" spans="4:4" x14ac:dyDescent="0.3">
      <c r="D999598" s="37">
        <v>40833</v>
      </c>
    </row>
    <row r="999612" spans="4:4" x14ac:dyDescent="0.3">
      <c r="D999612" s="32">
        <v>30666</v>
      </c>
    </row>
    <row r="999618" spans="4:4" x14ac:dyDescent="0.3">
      <c r="D999618" s="35">
        <v>28666</v>
      </c>
    </row>
    <row r="999619" spans="4:4" x14ac:dyDescent="0.3">
      <c r="D999619" s="32">
        <v>31333</v>
      </c>
    </row>
    <row r="999620" spans="4:4" x14ac:dyDescent="0.3">
      <c r="D999620" s="30">
        <v>32000</v>
      </c>
    </row>
    <row r="999621" spans="4:4" x14ac:dyDescent="0.3">
      <c r="D999621" s="30">
        <v>34750</v>
      </c>
    </row>
    <row r="999622" spans="4:4" x14ac:dyDescent="0.3">
      <c r="D999622" s="32">
        <v>32750</v>
      </c>
    </row>
    <row r="999623" spans="4:4" x14ac:dyDescent="0.3">
      <c r="D999623" s="31">
        <v>20125</v>
      </c>
    </row>
    <row r="999624" spans="4:4" x14ac:dyDescent="0.3">
      <c r="D999624" s="32">
        <v>31700</v>
      </c>
    </row>
    <row r="999625" spans="4:4" x14ac:dyDescent="0.3">
      <c r="D999625" s="32">
        <v>34000</v>
      </c>
    </row>
    <row r="999626" spans="4:4" x14ac:dyDescent="0.3">
      <c r="D999626" s="32">
        <v>39870</v>
      </c>
    </row>
    <row r="999627" spans="4:4" x14ac:dyDescent="0.3">
      <c r="D999627" s="32">
        <v>34787</v>
      </c>
    </row>
    <row r="999628" spans="4:4" x14ac:dyDescent="0.3">
      <c r="D999628" s="11"/>
    </row>
    <row r="999629" spans="4:4" x14ac:dyDescent="0.3">
      <c r="D999629" s="36">
        <v>69667</v>
      </c>
    </row>
    <row r="999630" spans="4:4" x14ac:dyDescent="0.3">
      <c r="D999630" s="36">
        <v>70667</v>
      </c>
    </row>
    <row r="999631" spans="4:4" x14ac:dyDescent="0.3">
      <c r="D999631" s="36">
        <v>33933</v>
      </c>
    </row>
    <row r="999632" spans="4:4" x14ac:dyDescent="0.3">
      <c r="D999632" s="36">
        <v>33933</v>
      </c>
    </row>
    <row r="999633" spans="4:4" x14ac:dyDescent="0.3">
      <c r="D999633" s="36">
        <v>23833</v>
      </c>
    </row>
    <row r="999634" spans="4:4" x14ac:dyDescent="0.3">
      <c r="D999634" s="36">
        <v>23833</v>
      </c>
    </row>
    <row r="999635" spans="4:4" x14ac:dyDescent="0.3">
      <c r="D999635" s="36">
        <v>28000</v>
      </c>
    </row>
    <row r="999650" spans="4:4" x14ac:dyDescent="0.3">
      <c r="D999650" s="35">
        <v>18333</v>
      </c>
    </row>
    <row r="999651" spans="4:4" x14ac:dyDescent="0.3">
      <c r="D999651" s="30">
        <v>16166</v>
      </c>
    </row>
    <row r="999652" spans="4:4" x14ac:dyDescent="0.3">
      <c r="D999652" s="30">
        <v>19000</v>
      </c>
    </row>
    <row r="999653" spans="4:4" x14ac:dyDescent="0.3">
      <c r="D999653" s="32">
        <v>21500</v>
      </c>
    </row>
    <row r="999654" spans="4:4" x14ac:dyDescent="0.3">
      <c r="D999654" s="32">
        <v>21375</v>
      </c>
    </row>
    <row r="999655" spans="4:4" x14ac:dyDescent="0.3">
      <c r="D999655" s="32">
        <v>19750</v>
      </c>
    </row>
    <row r="999656" spans="4:4" x14ac:dyDescent="0.3">
      <c r="D999656" s="32">
        <v>16125</v>
      </c>
    </row>
    <row r="999657" spans="4:4" x14ac:dyDescent="0.3">
      <c r="D999657" s="31">
        <v>17750</v>
      </c>
    </row>
    <row r="999658" spans="4:4" x14ac:dyDescent="0.3">
      <c r="D999658" s="32">
        <v>18125</v>
      </c>
    </row>
    <row r="999659" spans="4:4" x14ac:dyDescent="0.3">
      <c r="D999659" s="11"/>
    </row>
    <row r="999660" spans="4:4" x14ac:dyDescent="0.3">
      <c r="D999660" s="39">
        <v>0</v>
      </c>
    </row>
    <row r="999661" spans="4:4" x14ac:dyDescent="0.3">
      <c r="D999661" s="39">
        <v>0</v>
      </c>
    </row>
    <row r="999662" spans="4:4" x14ac:dyDescent="0.3">
      <c r="D999662" s="39">
        <v>0</v>
      </c>
    </row>
    <row r="999663" spans="4:4" x14ac:dyDescent="0.3">
      <c r="D999663" s="39">
        <v>0</v>
      </c>
    </row>
    <row r="999664" spans="4:4" x14ac:dyDescent="0.3">
      <c r="D999664" s="39">
        <v>0</v>
      </c>
    </row>
    <row r="999665" spans="4:4" x14ac:dyDescent="0.3">
      <c r="D999665" s="32">
        <v>123500</v>
      </c>
    </row>
    <row r="999666" spans="4:4" x14ac:dyDescent="0.3">
      <c r="D999666" s="39">
        <v>0</v>
      </c>
    </row>
    <row r="999671" spans="4:4" x14ac:dyDescent="0.3">
      <c r="D999671" s="30">
        <v>102125</v>
      </c>
    </row>
    <row r="999672" spans="4:4" x14ac:dyDescent="0.3">
      <c r="D999672" s="30">
        <v>107625</v>
      </c>
    </row>
    <row r="999673" spans="4:4" x14ac:dyDescent="0.3">
      <c r="D999673" s="32">
        <v>103250</v>
      </c>
    </row>
    <row r="999674" spans="4:4" x14ac:dyDescent="0.3">
      <c r="D999674" s="32">
        <v>105625</v>
      </c>
    </row>
    <row r="999675" spans="4:4" x14ac:dyDescent="0.3">
      <c r="D999675" s="32">
        <v>105500</v>
      </c>
    </row>
    <row r="999676" spans="4:4" x14ac:dyDescent="0.3">
      <c r="D999676" s="32">
        <v>90375</v>
      </c>
    </row>
    <row r="999677" spans="4:4" x14ac:dyDescent="0.3">
      <c r="D999677" s="32">
        <v>98000</v>
      </c>
    </row>
    <row r="999678" spans="4:4" x14ac:dyDescent="0.3">
      <c r="D999678" s="32">
        <v>95500</v>
      </c>
    </row>
    <row r="999679" spans="4:4" x14ac:dyDescent="0.3">
      <c r="D999679" s="32">
        <v>130000</v>
      </c>
    </row>
    <row r="999680" spans="4:4" x14ac:dyDescent="0.3">
      <c r="D999680" s="33">
        <v>143500</v>
      </c>
    </row>
    <row r="999681" spans="4:4" x14ac:dyDescent="0.3">
      <c r="D999681" s="11"/>
    </row>
    <row r="999692" spans="4:4" x14ac:dyDescent="0.3">
      <c r="D999692" s="31">
        <v>253</v>
      </c>
    </row>
    <row r="999693" spans="4:4" x14ac:dyDescent="0.3">
      <c r="D999693" s="31">
        <v>240</v>
      </c>
    </row>
    <row r="999694" spans="4:4" x14ac:dyDescent="0.3">
      <c r="D999694" s="31">
        <v>220</v>
      </c>
    </row>
    <row r="999695" spans="4:4" x14ac:dyDescent="0.3">
      <c r="D999695" s="31">
        <v>180</v>
      </c>
    </row>
    <row r="999696" spans="4:4" x14ac:dyDescent="0.3">
      <c r="D999696" s="36">
        <v>240</v>
      </c>
    </row>
    <row r="999697" spans="4:4" x14ac:dyDescent="0.3">
      <c r="D999697" s="31">
        <v>200</v>
      </c>
    </row>
    <row r="999698" spans="4:4" x14ac:dyDescent="0.3">
      <c r="D999698" s="31">
        <v>200</v>
      </c>
    </row>
    <row r="999699" spans="4:4" x14ac:dyDescent="0.3">
      <c r="D999699" s="31">
        <v>240</v>
      </c>
    </row>
    <row r="999700" spans="4:4" x14ac:dyDescent="0.3">
      <c r="D999700" s="31">
        <v>233</v>
      </c>
    </row>
    <row r="999701" spans="4:4" x14ac:dyDescent="0.3">
      <c r="D999701" s="31">
        <v>200</v>
      </c>
    </row>
    <row r="999702" spans="4:4" x14ac:dyDescent="0.3">
      <c r="D999702" s="31">
        <v>261</v>
      </c>
    </row>
    <row r="999703" spans="4:4" x14ac:dyDescent="0.3">
      <c r="D999703" s="31">
        <v>260</v>
      </c>
    </row>
    <row r="999704" spans="4:4" x14ac:dyDescent="0.3">
      <c r="D999704" s="31">
        <v>271</v>
      </c>
    </row>
    <row r="999705" spans="4:4" x14ac:dyDescent="0.3">
      <c r="D999705" s="31">
        <v>270</v>
      </c>
    </row>
    <row r="999706" spans="4:4" x14ac:dyDescent="0.3">
      <c r="D999706" s="31">
        <v>273</v>
      </c>
    </row>
    <row r="999707" spans="4:4" x14ac:dyDescent="0.3">
      <c r="D999707" s="31">
        <v>258</v>
      </c>
    </row>
    <row r="999708" spans="4:4" x14ac:dyDescent="0.3">
      <c r="D999708" s="36">
        <v>270</v>
      </c>
    </row>
    <row r="999709" spans="4:4" x14ac:dyDescent="0.3">
      <c r="D999709" s="31">
        <v>283</v>
      </c>
    </row>
    <row r="999710" spans="4:4" x14ac:dyDescent="0.3">
      <c r="D999710" s="31">
        <v>200</v>
      </c>
    </row>
    <row r="999711" spans="4:4" x14ac:dyDescent="0.3">
      <c r="D999711" s="31">
        <v>240</v>
      </c>
    </row>
    <row r="999712" spans="4:4" x14ac:dyDescent="0.3">
      <c r="D999712" s="31">
        <v>249</v>
      </c>
    </row>
    <row r="999713" spans="4:4" x14ac:dyDescent="0.3">
      <c r="D999713" s="31">
        <v>317</v>
      </c>
    </row>
    <row r="999714" spans="4:4" x14ac:dyDescent="0.3">
      <c r="D999714" s="31">
        <v>240</v>
      </c>
    </row>
    <row r="999715" spans="4:4" x14ac:dyDescent="0.3">
      <c r="D999715" s="14"/>
    </row>
    <row r="999716" spans="4:4" x14ac:dyDescent="0.3">
      <c r="D999716" s="31">
        <v>220</v>
      </c>
    </row>
    <row r="999717" spans="4:4" x14ac:dyDescent="0.3">
      <c r="D999717" s="31">
        <v>220</v>
      </c>
    </row>
    <row r="999718" spans="4:4" x14ac:dyDescent="0.3">
      <c r="D999718" s="31">
        <v>200</v>
      </c>
    </row>
    <row r="999719" spans="4:4" x14ac:dyDescent="0.3">
      <c r="D999719" s="31">
        <v>187</v>
      </c>
    </row>
    <row r="999720" spans="4:4" x14ac:dyDescent="0.3">
      <c r="D999720" s="31">
        <v>167</v>
      </c>
    </row>
    <row r="999721" spans="4:4" x14ac:dyDescent="0.3">
      <c r="D999721" s="31">
        <v>200</v>
      </c>
    </row>
    <row r="999722" spans="4:4" x14ac:dyDescent="0.3">
      <c r="D999722" s="31">
        <v>180</v>
      </c>
    </row>
    <row r="999723" spans="4:4" x14ac:dyDescent="0.3">
      <c r="D999723" s="31">
        <v>200</v>
      </c>
    </row>
    <row r="999724" spans="4:4" x14ac:dyDescent="0.3">
      <c r="D999724" s="31">
        <v>213</v>
      </c>
    </row>
    <row r="999725" spans="4:4" x14ac:dyDescent="0.3">
      <c r="D999725" s="31">
        <v>167</v>
      </c>
    </row>
    <row r="999726" spans="4:4" x14ac:dyDescent="0.3">
      <c r="D999726" s="31">
        <v>256</v>
      </c>
    </row>
    <row r="999727" spans="4:4" x14ac:dyDescent="0.3">
      <c r="D999727" s="31">
        <v>263</v>
      </c>
    </row>
    <row r="999728" spans="4:4" x14ac:dyDescent="0.3">
      <c r="D999728" s="31">
        <v>253</v>
      </c>
    </row>
    <row r="999729" spans="4:4" x14ac:dyDescent="0.3">
      <c r="D999729" s="31">
        <v>251</v>
      </c>
    </row>
    <row r="999730" spans="4:4" x14ac:dyDescent="0.3">
      <c r="D999730" s="31">
        <v>260</v>
      </c>
    </row>
    <row r="999731" spans="4:4" x14ac:dyDescent="0.3">
      <c r="D999731" s="31">
        <v>250</v>
      </c>
    </row>
    <row r="999732" spans="4:4" x14ac:dyDescent="0.3">
      <c r="D999732" s="31">
        <v>255</v>
      </c>
    </row>
    <row r="999733" spans="4:4" x14ac:dyDescent="0.3">
      <c r="D999733" s="31">
        <v>214</v>
      </c>
    </row>
    <row r="999734" spans="4:4" x14ac:dyDescent="0.3">
      <c r="D999734" s="31">
        <v>205</v>
      </c>
    </row>
    <row r="999735" spans="4:4" x14ac:dyDescent="0.3">
      <c r="D999735" s="31">
        <v>209</v>
      </c>
    </row>
    <row r="999736" spans="4:4" x14ac:dyDescent="0.3">
      <c r="D999736" s="31">
        <v>220</v>
      </c>
    </row>
    <row r="999737" spans="4:4" x14ac:dyDescent="0.3">
      <c r="D999737" s="31">
        <v>183</v>
      </c>
    </row>
    <row r="999738" spans="4:4" x14ac:dyDescent="0.3">
      <c r="D999738" s="32">
        <v>220</v>
      </c>
    </row>
    <row r="999739" spans="4:4" x14ac:dyDescent="0.3">
      <c r="D999739" s="31">
        <v>214</v>
      </c>
    </row>
    <row r="999740" spans="4:4" x14ac:dyDescent="0.3">
      <c r="D999740" s="2">
        <f>+AVERAGE(D999716:D999739)</f>
        <v>216.95833333333334</v>
      </c>
    </row>
    <row r="999741" spans="4:4" x14ac:dyDescent="0.3">
      <c r="D999741" s="31">
        <v>240</v>
      </c>
    </row>
    <row r="999742" spans="4:4" x14ac:dyDescent="0.3">
      <c r="D999742" s="31">
        <v>220</v>
      </c>
    </row>
    <row r="999743" spans="4:4" x14ac:dyDescent="0.3">
      <c r="D999743" s="31">
        <v>220</v>
      </c>
    </row>
    <row r="999744" spans="4:4" x14ac:dyDescent="0.3">
      <c r="D999744" s="31">
        <v>200</v>
      </c>
    </row>
    <row r="999745" spans="4:4" x14ac:dyDescent="0.3">
      <c r="D999745" s="31">
        <v>220</v>
      </c>
    </row>
    <row r="999746" spans="4:4" x14ac:dyDescent="0.3">
      <c r="D999746" s="31">
        <v>280</v>
      </c>
    </row>
    <row r="999747" spans="4:4" x14ac:dyDescent="0.3">
      <c r="D999747" s="31">
        <v>227</v>
      </c>
    </row>
    <row r="999748" spans="4:4" x14ac:dyDescent="0.3">
      <c r="D999748" s="31">
        <v>240</v>
      </c>
    </row>
    <row r="999749" spans="4:4" x14ac:dyDescent="0.3">
      <c r="D999749" s="31">
        <v>266</v>
      </c>
    </row>
    <row r="999750" spans="4:4" x14ac:dyDescent="0.3">
      <c r="D999750" s="36">
        <v>266</v>
      </c>
    </row>
    <row r="999751" spans="4:4" x14ac:dyDescent="0.3">
      <c r="D999751" s="36">
        <v>250</v>
      </c>
    </row>
    <row r="999752" spans="4:4" x14ac:dyDescent="0.3">
      <c r="D999752" s="31">
        <v>250</v>
      </c>
    </row>
    <row r="999753" spans="4:4" x14ac:dyDescent="0.3">
      <c r="D999753" s="31">
        <v>263</v>
      </c>
    </row>
    <row r="999754" spans="4:4" x14ac:dyDescent="0.3">
      <c r="D999754" s="31">
        <v>250</v>
      </c>
    </row>
    <row r="999755" spans="4:4" x14ac:dyDescent="0.3">
      <c r="D999755" s="31">
        <v>255</v>
      </c>
    </row>
    <row r="999756" spans="4:4" x14ac:dyDescent="0.3">
      <c r="D999756" s="31">
        <v>257</v>
      </c>
    </row>
    <row r="999757" spans="4:4" x14ac:dyDescent="0.3">
      <c r="D999757" s="31">
        <v>252</v>
      </c>
    </row>
    <row r="999758" spans="4:4" x14ac:dyDescent="0.3">
      <c r="D999758" s="31">
        <v>318</v>
      </c>
    </row>
    <row r="999759" spans="4:4" x14ac:dyDescent="0.3">
      <c r="D999759" s="31">
        <v>257</v>
      </c>
    </row>
    <row r="999760" spans="4:4" x14ac:dyDescent="0.3">
      <c r="D999760" s="31">
        <v>245</v>
      </c>
    </row>
    <row r="999761" spans="4:4" x14ac:dyDescent="0.3">
      <c r="D999761" s="31">
        <v>240</v>
      </c>
    </row>
    <row r="999762" spans="4:4" x14ac:dyDescent="0.3">
      <c r="D999762" s="31">
        <v>240</v>
      </c>
    </row>
    <row r="999763" spans="4:4" x14ac:dyDescent="0.3">
      <c r="D999763" s="2">
        <f>+AVERAGE(D999741:D999762)</f>
        <v>248</v>
      </c>
    </row>
    <row r="999764" spans="4:4" x14ac:dyDescent="0.3">
      <c r="D999764" s="31">
        <v>526</v>
      </c>
    </row>
    <row r="999765" spans="4:4" x14ac:dyDescent="0.3">
      <c r="D999765" s="31">
        <v>550</v>
      </c>
    </row>
    <row r="999766" spans="4:4" x14ac:dyDescent="0.3">
      <c r="D999766" s="31">
        <v>550</v>
      </c>
    </row>
    <row r="999767" spans="4:4" x14ac:dyDescent="0.3">
      <c r="D999767" s="31">
        <v>616</v>
      </c>
    </row>
    <row r="999768" spans="4:4" x14ac:dyDescent="0.3">
      <c r="D999768" s="31">
        <v>550</v>
      </c>
    </row>
    <row r="999769" spans="4:4" x14ac:dyDescent="0.3">
      <c r="D999769" s="31">
        <v>566</v>
      </c>
    </row>
    <row r="999770" spans="4:4" x14ac:dyDescent="0.3">
      <c r="D999770" s="31">
        <v>550</v>
      </c>
    </row>
    <row r="999772" spans="4:4" x14ac:dyDescent="0.3">
      <c r="D999772" s="31">
        <v>520</v>
      </c>
    </row>
    <row r="999773" spans="4:4" x14ac:dyDescent="0.3">
      <c r="D999773" s="31">
        <v>527</v>
      </c>
    </row>
    <row r="999774" spans="4:4" x14ac:dyDescent="0.3">
      <c r="D999774" s="31">
        <v>500</v>
      </c>
    </row>
    <row r="999775" spans="4:4" x14ac:dyDescent="0.3">
      <c r="D999775" s="31">
        <v>460</v>
      </c>
    </row>
    <row r="999776" spans="4:4" x14ac:dyDescent="0.3">
      <c r="D999776" s="31">
        <v>480</v>
      </c>
    </row>
    <row r="999777" spans="4:4" x14ac:dyDescent="0.3">
      <c r="D999777" s="31">
        <v>520</v>
      </c>
    </row>
    <row r="999778" spans="4:4" x14ac:dyDescent="0.3">
      <c r="D999778" s="31">
        <v>500</v>
      </c>
    </row>
    <row r="999779" spans="4:4" x14ac:dyDescent="0.3">
      <c r="D999779" s="31">
        <v>520</v>
      </c>
    </row>
    <row r="999780" spans="4:4" x14ac:dyDescent="0.3">
      <c r="D999780" s="31">
        <v>567</v>
      </c>
    </row>
    <row r="999781" spans="4:4" x14ac:dyDescent="0.3">
      <c r="D999781" s="31">
        <v>500</v>
      </c>
    </row>
    <row r="999782" spans="4:4" x14ac:dyDescent="0.3">
      <c r="D999782" s="31">
        <v>750</v>
      </c>
    </row>
    <row r="999783" spans="4:4" x14ac:dyDescent="0.3">
      <c r="D999783" s="31">
        <v>750</v>
      </c>
    </row>
    <row r="999784" spans="4:4" x14ac:dyDescent="0.3">
      <c r="D999784" s="36">
        <v>766</v>
      </c>
    </row>
    <row r="999785" spans="4:4" x14ac:dyDescent="0.3">
      <c r="D999785" s="31">
        <v>750</v>
      </c>
    </row>
    <row r="999786" spans="4:4" x14ac:dyDescent="0.3">
      <c r="D999786" s="31">
        <v>800</v>
      </c>
    </row>
    <row r="999787" spans="4:4" x14ac:dyDescent="0.3">
      <c r="D999787" s="31">
        <v>693</v>
      </c>
    </row>
    <row r="999788" spans="4:4" x14ac:dyDescent="0.3">
      <c r="D999788" s="31">
        <v>700</v>
      </c>
    </row>
    <row r="999789" spans="4:4" x14ac:dyDescent="0.3">
      <c r="D999789" s="31">
        <v>487</v>
      </c>
    </row>
    <row r="999790" spans="4:4" x14ac:dyDescent="0.3">
      <c r="D999790" s="31">
        <v>492</v>
      </c>
    </row>
    <row r="999791" spans="4:4" x14ac:dyDescent="0.3">
      <c r="D999791" s="31">
        <v>500</v>
      </c>
    </row>
    <row r="999792" spans="4:4" x14ac:dyDescent="0.3">
      <c r="D999792" s="31">
        <v>482</v>
      </c>
    </row>
    <row r="999793" spans="4:4" x14ac:dyDescent="0.3">
      <c r="D999793" s="31">
        <v>468</v>
      </c>
    </row>
    <row r="999794" spans="4:4" x14ac:dyDescent="0.3">
      <c r="D999794" s="31">
        <v>468</v>
      </c>
    </row>
    <row r="999795" spans="4:4" x14ac:dyDescent="0.3">
      <c r="D999795" s="2">
        <f>+AVERAGE(D999772:D999794)</f>
        <v>573.91304347826087</v>
      </c>
    </row>
    <row r="999796" spans="4:4" x14ac:dyDescent="0.3">
      <c r="D999796" s="31">
        <v>540</v>
      </c>
    </row>
    <row r="999797" spans="4:4" x14ac:dyDescent="0.3">
      <c r="D999797" s="31">
        <v>580</v>
      </c>
    </row>
    <row r="999798" spans="4:4" x14ac:dyDescent="0.3">
      <c r="D999798" s="31">
        <v>480</v>
      </c>
    </row>
    <row r="999799" spans="4:4" x14ac:dyDescent="0.3">
      <c r="D999799" s="31">
        <v>520</v>
      </c>
    </row>
    <row r="999800" spans="4:4" x14ac:dyDescent="0.3">
      <c r="D999800" s="31">
        <v>480</v>
      </c>
    </row>
    <row r="999801" spans="4:4" x14ac:dyDescent="0.3">
      <c r="D999801" s="31">
        <v>480</v>
      </c>
    </row>
    <row r="999802" spans="4:4" x14ac:dyDescent="0.3">
      <c r="D999802" s="31">
        <v>480</v>
      </c>
    </row>
    <row r="999803" spans="4:4" x14ac:dyDescent="0.3">
      <c r="D999803" s="31">
        <v>480</v>
      </c>
    </row>
    <row r="999804" spans="4:4" x14ac:dyDescent="0.3">
      <c r="D999804" s="31">
        <v>560</v>
      </c>
    </row>
    <row r="999805" spans="4:4" x14ac:dyDescent="0.3">
      <c r="D999805" s="31">
        <v>500</v>
      </c>
    </row>
    <row r="999806" spans="4:4" x14ac:dyDescent="0.3">
      <c r="D999806" s="31">
        <v>700</v>
      </c>
    </row>
    <row r="999807" spans="4:4" x14ac:dyDescent="0.3">
      <c r="D999807" s="31">
        <v>680</v>
      </c>
    </row>
    <row r="999808" spans="4:4" x14ac:dyDescent="0.3">
      <c r="D999808" s="31">
        <v>700</v>
      </c>
    </row>
    <row r="999809" spans="4:4" x14ac:dyDescent="0.3">
      <c r="D999809" s="31">
        <v>700</v>
      </c>
    </row>
    <row r="999810" spans="4:4" x14ac:dyDescent="0.3">
      <c r="D999810" s="31">
        <v>813</v>
      </c>
    </row>
    <row r="999811" spans="4:4" x14ac:dyDescent="0.3">
      <c r="D999811" s="31">
        <v>816</v>
      </c>
    </row>
    <row r="999812" spans="4:4" x14ac:dyDescent="0.3">
      <c r="D999812" s="31">
        <v>560</v>
      </c>
    </row>
    <row r="999813" spans="4:4" x14ac:dyDescent="0.3">
      <c r="D999813" s="31">
        <v>574</v>
      </c>
    </row>
    <row r="999814" spans="4:4" x14ac:dyDescent="0.3">
      <c r="D999814" s="31">
        <v>630</v>
      </c>
    </row>
    <row r="999815" spans="4:4" x14ac:dyDescent="0.3">
      <c r="D999815" s="31">
        <v>460</v>
      </c>
    </row>
    <row r="999816" spans="4:4" x14ac:dyDescent="0.3">
      <c r="D999816" s="31">
        <v>550</v>
      </c>
    </row>
    <row r="999817" spans="4:4" x14ac:dyDescent="0.3">
      <c r="D999817" s="31">
        <v>700</v>
      </c>
    </row>
    <row r="999818" spans="4:4" x14ac:dyDescent="0.3">
      <c r="D999818" s="31">
        <v>500</v>
      </c>
    </row>
    <row r="999819" spans="4:4" x14ac:dyDescent="0.3">
      <c r="D999819" s="2">
        <f>+AVERAGE(D999796:D999818)</f>
        <v>586.21739130434787</v>
      </c>
    </row>
    <row r="999820" spans="4:4" x14ac:dyDescent="0.3">
      <c r="D999820" s="31">
        <v>22000</v>
      </c>
    </row>
    <row r="999821" spans="4:4" x14ac:dyDescent="0.3">
      <c r="D999821" s="31">
        <v>23833</v>
      </c>
    </row>
    <row r="999822" spans="4:4" x14ac:dyDescent="0.3">
      <c r="D999822" s="31">
        <v>21500</v>
      </c>
    </row>
    <row r="999823" spans="4:4" x14ac:dyDescent="0.3">
      <c r="D999823" s="31">
        <v>21250</v>
      </c>
    </row>
    <row r="999824" spans="4:4" x14ac:dyDescent="0.3">
      <c r="D999824" s="31">
        <v>20500</v>
      </c>
    </row>
    <row r="999825" spans="4:4" x14ac:dyDescent="0.3">
      <c r="D999825" s="31">
        <v>21500</v>
      </c>
    </row>
    <row r="999826" spans="4:4" x14ac:dyDescent="0.3">
      <c r="D999826" s="31">
        <v>22166</v>
      </c>
    </row>
    <row r="999827" spans="4:4" x14ac:dyDescent="0.3">
      <c r="D999827" s="31">
        <v>15416</v>
      </c>
    </row>
    <row r="999828" spans="4:4" x14ac:dyDescent="0.3">
      <c r="D999828" s="31">
        <v>21333</v>
      </c>
    </row>
    <row r="999829" spans="4:4" x14ac:dyDescent="0.3">
      <c r="D999829" s="31">
        <v>21000</v>
      </c>
    </row>
    <row r="999830" spans="4:4" x14ac:dyDescent="0.3">
      <c r="D999830" s="31">
        <v>23333</v>
      </c>
    </row>
    <row r="999831" spans="4:4" x14ac:dyDescent="0.3">
      <c r="D999831" s="31">
        <v>23583</v>
      </c>
    </row>
    <row r="999832" spans="4:4" x14ac:dyDescent="0.3">
      <c r="D999832" s="31">
        <v>22500</v>
      </c>
    </row>
    <row r="999833" spans="4:4" x14ac:dyDescent="0.3">
      <c r="D999833" s="31">
        <v>22250</v>
      </c>
    </row>
    <row r="999834" spans="4:4" x14ac:dyDescent="0.3">
      <c r="D999834" s="31">
        <v>22166</v>
      </c>
    </row>
    <row r="999835" spans="4:4" x14ac:dyDescent="0.3">
      <c r="D999835" s="31">
        <v>27000</v>
      </c>
    </row>
    <row r="999836" spans="4:4" x14ac:dyDescent="0.3">
      <c r="D999836" s="31">
        <v>24300</v>
      </c>
    </row>
    <row r="999837" spans="4:4" x14ac:dyDescent="0.3">
      <c r="D999837" s="31">
        <v>19700</v>
      </c>
    </row>
    <row r="999838" spans="4:4" x14ac:dyDescent="0.3">
      <c r="D999838" s="31">
        <v>25500</v>
      </c>
    </row>
    <row r="999839" spans="4:4" x14ac:dyDescent="0.3">
      <c r="D999839" s="31">
        <v>19500</v>
      </c>
    </row>
    <row r="999840" spans="4:4" x14ac:dyDescent="0.3">
      <c r="D999840" s="31">
        <v>17900</v>
      </c>
    </row>
    <row r="999841" spans="4:4" x14ac:dyDescent="0.3">
      <c r="D999841" s="31">
        <v>23833</v>
      </c>
    </row>
    <row r="999842" spans="4:4" x14ac:dyDescent="0.3">
      <c r="D999842" s="37">
        <f>+AVERAGE(D999820:D999841)</f>
        <v>21911.954545454544</v>
      </c>
    </row>
    <row r="999843" spans="4:4" x14ac:dyDescent="0.3">
      <c r="D999843" s="31">
        <v>14500</v>
      </c>
    </row>
    <row r="999844" spans="4:4" x14ac:dyDescent="0.3">
      <c r="D999844" s="31">
        <v>15500</v>
      </c>
    </row>
    <row r="999845" spans="4:4" x14ac:dyDescent="0.3">
      <c r="D999845" s="31">
        <v>14750</v>
      </c>
    </row>
    <row r="999846" spans="4:4" x14ac:dyDescent="0.3">
      <c r="D999846" s="31">
        <v>14000</v>
      </c>
    </row>
    <row r="999847" spans="4:4" x14ac:dyDescent="0.3">
      <c r="D999847" s="31">
        <v>14000</v>
      </c>
    </row>
    <row r="999848" spans="4:4" x14ac:dyDescent="0.3">
      <c r="D999848" s="31">
        <v>14500</v>
      </c>
    </row>
    <row r="999849" spans="4:4" x14ac:dyDescent="0.3">
      <c r="D999849" s="31">
        <v>14000</v>
      </c>
    </row>
    <row r="999850" spans="4:4" x14ac:dyDescent="0.3">
      <c r="D999850" s="31">
        <v>14250</v>
      </c>
    </row>
    <row r="999851" spans="4:4" x14ac:dyDescent="0.3">
      <c r="D999851" s="31">
        <v>14500</v>
      </c>
    </row>
    <row r="999852" spans="4:4" x14ac:dyDescent="0.3">
      <c r="D999852" s="31">
        <v>14000</v>
      </c>
    </row>
    <row r="999853" spans="4:4" x14ac:dyDescent="0.3">
      <c r="D999853" s="31">
        <v>16000</v>
      </c>
    </row>
    <row r="999854" spans="4:4" x14ac:dyDescent="0.3">
      <c r="D999854" s="31">
        <v>15500</v>
      </c>
    </row>
    <row r="999855" spans="4:4" x14ac:dyDescent="0.3">
      <c r="D999855" s="31">
        <v>14750</v>
      </c>
    </row>
    <row r="999856" spans="4:4" x14ac:dyDescent="0.3">
      <c r="D999856" s="31">
        <v>13833</v>
      </c>
    </row>
    <row r="999857" spans="4:4" x14ac:dyDescent="0.3">
      <c r="D999857" s="31">
        <v>14583</v>
      </c>
    </row>
    <row r="999858" spans="4:4" x14ac:dyDescent="0.3">
      <c r="D999858" s="31">
        <v>17525</v>
      </c>
    </row>
    <row r="999859" spans="4:4" x14ac:dyDescent="0.3">
      <c r="D999859" s="31">
        <v>18750</v>
      </c>
    </row>
    <row r="999860" spans="4:4" x14ac:dyDescent="0.3">
      <c r="D999860" s="31">
        <v>13575</v>
      </c>
    </row>
    <row r="999861" spans="4:4" x14ac:dyDescent="0.3">
      <c r="D999861" s="31">
        <v>18300</v>
      </c>
    </row>
    <row r="999862" spans="4:4" x14ac:dyDescent="0.3">
      <c r="D999862" s="31">
        <v>15025</v>
      </c>
    </row>
    <row r="999863" spans="4:4" x14ac:dyDescent="0.3">
      <c r="D999863" s="31">
        <v>12200</v>
      </c>
    </row>
    <row r="999864" spans="4:4" x14ac:dyDescent="0.3">
      <c r="D999864" s="31">
        <v>15500</v>
      </c>
    </row>
    <row r="999865" spans="4:4" x14ac:dyDescent="0.3">
      <c r="D999865" s="2">
        <f>+AVERAGE(D999843:D999864)</f>
        <v>14979.136363636364</v>
      </c>
    </row>
    <row r="999866" spans="4:4" x14ac:dyDescent="0.3">
      <c r="D999866" s="31">
        <v>144333</v>
      </c>
    </row>
    <row r="999867" spans="4:4" x14ac:dyDescent="0.3">
      <c r="D999867" s="31">
        <v>141125</v>
      </c>
    </row>
    <row r="999868" spans="4:4" x14ac:dyDescent="0.3">
      <c r="D999868" s="2">
        <f>+AVERAGE(D999866:D999867)</f>
        <v>142729</v>
      </c>
    </row>
    <row r="999869" spans="4:4" x14ac:dyDescent="0.3">
      <c r="D999869" s="31">
        <v>653</v>
      </c>
    </row>
    <row r="999870" spans="4:4" x14ac:dyDescent="0.3">
      <c r="D999870" s="31">
        <v>600</v>
      </c>
    </row>
    <row r="999871" spans="4:4" x14ac:dyDescent="0.3">
      <c r="D999871" s="31">
        <v>586</v>
      </c>
    </row>
    <row r="999872" spans="4:4" x14ac:dyDescent="0.3">
      <c r="D999872" s="31">
        <v>593</v>
      </c>
    </row>
    <row r="999873" spans="4:4" x14ac:dyDescent="0.3">
      <c r="D999873" s="31">
        <v>655</v>
      </c>
    </row>
    <row r="999874" spans="4:4" x14ac:dyDescent="0.3">
      <c r="D999874" s="31">
        <v>625</v>
      </c>
    </row>
    <row r="999875" spans="4:4" x14ac:dyDescent="0.3">
      <c r="D999875" s="31">
        <v>616</v>
      </c>
    </row>
    <row r="999876" spans="4:4" x14ac:dyDescent="0.3">
      <c r="D999876" s="37">
        <f>+AVERAGE(D999869:D999875)</f>
        <v>618.28571428571433</v>
      </c>
    </row>
    <row r="1015809" spans="4:4" x14ac:dyDescent="0.3">
      <c r="D1015809" s="29">
        <v>44713</v>
      </c>
    </row>
    <row r="1015810" spans="4:4" x14ac:dyDescent="0.3">
      <c r="D1015810" s="30" t="s">
        <v>232</v>
      </c>
    </row>
    <row r="1015811" spans="4:4" x14ac:dyDescent="0.3">
      <c r="D1015811" s="31">
        <v>2022</v>
      </c>
    </row>
    <row r="1015827" spans="4:4" x14ac:dyDescent="0.3">
      <c r="D1015827" s="34">
        <v>434</v>
      </c>
    </row>
    <row r="1015828" spans="4:4" x14ac:dyDescent="0.3">
      <c r="D1015828" s="30">
        <v>275</v>
      </c>
    </row>
    <row r="1015829" spans="4:4" x14ac:dyDescent="0.3">
      <c r="D1015829" s="30">
        <v>290</v>
      </c>
    </row>
    <row r="1015830" spans="4:4" x14ac:dyDescent="0.3">
      <c r="D1015830" s="35">
        <v>434</v>
      </c>
    </row>
    <row r="1015831" spans="4:4" x14ac:dyDescent="0.3">
      <c r="D1015831" s="32">
        <v>275</v>
      </c>
    </row>
    <row r="1015832" spans="4:4" x14ac:dyDescent="0.3">
      <c r="D1015832" s="32">
        <v>300</v>
      </c>
    </row>
    <row r="1015833" spans="4:4" x14ac:dyDescent="0.3">
      <c r="D1015833" s="32">
        <v>265</v>
      </c>
    </row>
    <row r="1015834" spans="4:4" x14ac:dyDescent="0.3">
      <c r="D1015834" s="32">
        <v>290</v>
      </c>
    </row>
    <row r="1015835" spans="4:4" x14ac:dyDescent="0.3">
      <c r="D1015835" s="32">
        <v>290</v>
      </c>
    </row>
    <row r="1015836" spans="4:4" x14ac:dyDescent="0.3">
      <c r="D1015836" s="31">
        <v>260</v>
      </c>
    </row>
    <row r="1015837" spans="4:4" x14ac:dyDescent="0.3">
      <c r="D1015837" s="31">
        <v>800</v>
      </c>
    </row>
    <row r="1015838" spans="4:4" x14ac:dyDescent="0.3">
      <c r="D1015838" s="31">
        <v>800</v>
      </c>
    </row>
    <row r="1015839" spans="4:4" x14ac:dyDescent="0.3">
      <c r="D1015839" s="31">
        <v>300</v>
      </c>
    </row>
    <row r="1015840" spans="4:4" x14ac:dyDescent="0.3">
      <c r="D1015840" s="31">
        <v>300</v>
      </c>
    </row>
    <row r="1015841" spans="4:4" x14ac:dyDescent="0.3">
      <c r="D1015841" s="31">
        <v>300</v>
      </c>
    </row>
    <row r="1015842" spans="4:4" x14ac:dyDescent="0.3">
      <c r="D1015842" s="31">
        <v>280</v>
      </c>
    </row>
    <row r="1015843" spans="4:4" x14ac:dyDescent="0.3">
      <c r="D1015843" s="31">
        <v>293</v>
      </c>
    </row>
    <row r="1015844" spans="4:4" x14ac:dyDescent="0.3">
      <c r="D1015844" s="31">
        <v>320</v>
      </c>
    </row>
    <row r="1015846" spans="4:4" x14ac:dyDescent="0.3">
      <c r="D1015846" s="36">
        <v>0</v>
      </c>
    </row>
    <row r="1015847" spans="4:4" x14ac:dyDescent="0.3">
      <c r="D1015847" s="36">
        <v>0</v>
      </c>
    </row>
    <row r="1015848" spans="4:4" x14ac:dyDescent="0.3">
      <c r="D1015848" s="36">
        <v>245</v>
      </c>
    </row>
    <row r="1015849" spans="4:4" x14ac:dyDescent="0.3">
      <c r="D1015849" s="36">
        <v>245</v>
      </c>
    </row>
    <row r="1015850" spans="4:4" x14ac:dyDescent="0.3">
      <c r="D1015850" s="36">
        <v>0</v>
      </c>
    </row>
    <row r="1015851" spans="4:4" x14ac:dyDescent="0.3">
      <c r="D1015851" s="36">
        <v>0</v>
      </c>
    </row>
    <row r="1015852" spans="4:4" x14ac:dyDescent="0.3">
      <c r="D1015852" s="36">
        <v>300</v>
      </c>
    </row>
    <row r="1015864" spans="4:4" x14ac:dyDescent="0.3">
      <c r="D1015864" s="30">
        <v>220</v>
      </c>
    </row>
    <row r="1015865" spans="4:4" x14ac:dyDescent="0.3">
      <c r="D1015865" s="32">
        <v>250</v>
      </c>
    </row>
    <row r="1015866" spans="4:4" x14ac:dyDescent="0.3">
      <c r="D1015866" s="30">
        <v>250</v>
      </c>
    </row>
    <row r="1015867" spans="4:4" x14ac:dyDescent="0.3">
      <c r="D1015867" s="32">
        <v>230</v>
      </c>
    </row>
    <row r="1015868" spans="4:4" x14ac:dyDescent="0.3">
      <c r="D1015868" s="32">
        <v>270</v>
      </c>
    </row>
    <row r="1015869" spans="4:4" x14ac:dyDescent="0.3">
      <c r="D1015869" s="32">
        <v>200</v>
      </c>
    </row>
    <row r="1015870" spans="4:4" x14ac:dyDescent="0.3">
      <c r="D1015870" s="32">
        <v>125</v>
      </c>
    </row>
    <row r="1015871" spans="4:4" x14ac:dyDescent="0.3">
      <c r="D1015871" s="32">
        <v>240</v>
      </c>
    </row>
    <row r="1015872" spans="4:4" x14ac:dyDescent="0.3">
      <c r="D1015872" s="31">
        <v>220</v>
      </c>
    </row>
    <row r="1015874" spans="4:4" x14ac:dyDescent="0.3">
      <c r="D1015874" s="36">
        <v>260</v>
      </c>
    </row>
    <row r="1015876" spans="4:4" x14ac:dyDescent="0.3">
      <c r="D1015876" s="36">
        <v>0</v>
      </c>
    </row>
    <row r="1015877" spans="4:4" x14ac:dyDescent="0.3">
      <c r="D1015877" s="36">
        <v>0</v>
      </c>
    </row>
    <row r="1015878" spans="4:4" x14ac:dyDescent="0.3">
      <c r="D1015878" s="36">
        <v>0</v>
      </c>
    </row>
    <row r="1015879" spans="4:4" x14ac:dyDescent="0.3">
      <c r="D1015879" s="36">
        <v>0</v>
      </c>
    </row>
    <row r="1015880" spans="4:4" x14ac:dyDescent="0.3">
      <c r="D1015880" s="36">
        <v>0</v>
      </c>
    </row>
    <row r="1015881" spans="4:4" x14ac:dyDescent="0.3">
      <c r="D1015881" s="36">
        <v>0</v>
      </c>
    </row>
    <row r="1015882" spans="4:4" x14ac:dyDescent="0.3">
      <c r="D1015882" s="36">
        <v>533</v>
      </c>
    </row>
    <row r="1015891" spans="4:4" x14ac:dyDescent="0.3">
      <c r="D1015891" s="32">
        <v>320</v>
      </c>
    </row>
    <row r="1015895" spans="4:4" x14ac:dyDescent="0.3">
      <c r="D1015895" s="35">
        <v>333</v>
      </c>
    </row>
    <row r="1015896" spans="4:4" x14ac:dyDescent="0.3">
      <c r="D1015896" s="35">
        <v>300</v>
      </c>
    </row>
    <row r="1015897" spans="4:4" x14ac:dyDescent="0.3">
      <c r="D1015897" s="23">
        <v>250</v>
      </c>
    </row>
    <row r="1015905" spans="4:4" x14ac:dyDescent="0.3">
      <c r="D1015905" s="22">
        <v>260</v>
      </c>
    </row>
    <row r="1015907" spans="4:4" x14ac:dyDescent="0.3">
      <c r="D1015907" s="38">
        <v>720</v>
      </c>
    </row>
    <row r="1015908" spans="4:4" x14ac:dyDescent="0.3">
      <c r="D1015908" s="38">
        <v>800</v>
      </c>
    </row>
    <row r="1015909" spans="4:4" x14ac:dyDescent="0.3">
      <c r="D1015909" s="38">
        <v>947</v>
      </c>
    </row>
    <row r="1015910" spans="4:4" x14ac:dyDescent="0.3">
      <c r="D1015910" s="38">
        <v>947</v>
      </c>
    </row>
    <row r="1015911" spans="4:4" x14ac:dyDescent="0.3">
      <c r="D1015911" s="38">
        <v>1000</v>
      </c>
    </row>
    <row r="1015912" spans="4:4" x14ac:dyDescent="0.3">
      <c r="D1015912" s="38">
        <v>1000</v>
      </c>
    </row>
    <row r="1015913" spans="4:4" x14ac:dyDescent="0.3">
      <c r="D1015913" s="38">
        <v>933</v>
      </c>
    </row>
    <row r="1015929" spans="4:4" x14ac:dyDescent="0.3">
      <c r="D1015929" s="32">
        <v>506</v>
      </c>
    </row>
    <row r="1015930" spans="4:4" x14ac:dyDescent="0.3">
      <c r="D1015930" s="32">
        <v>546</v>
      </c>
    </row>
    <row r="1015932" spans="4:4" x14ac:dyDescent="0.3">
      <c r="D1015932" s="35">
        <v>750</v>
      </c>
    </row>
    <row r="1015933" spans="4:4" x14ac:dyDescent="0.3">
      <c r="D1015933" s="30">
        <v>775</v>
      </c>
    </row>
    <row r="1015934" spans="4:4" x14ac:dyDescent="0.3">
      <c r="D1015934" s="30">
        <v>785</v>
      </c>
    </row>
    <row r="1015935" spans="4:4" x14ac:dyDescent="0.3">
      <c r="D1015935" s="32">
        <v>790</v>
      </c>
    </row>
    <row r="1015936" spans="4:4" x14ac:dyDescent="0.3">
      <c r="D1015936" s="32">
        <v>790</v>
      </c>
    </row>
    <row r="1015937" spans="4:4" x14ac:dyDescent="0.3">
      <c r="D1015937" s="32">
        <v>790</v>
      </c>
    </row>
    <row r="1015938" spans="4:4" x14ac:dyDescent="0.3">
      <c r="D1015938" s="31">
        <v>760</v>
      </c>
    </row>
    <row r="1015939" spans="4:4" x14ac:dyDescent="0.3">
      <c r="D1015939" s="32">
        <v>790</v>
      </c>
    </row>
    <row r="1015941" spans="4:4" x14ac:dyDescent="0.3">
      <c r="D1015941" s="35">
        <v>466</v>
      </c>
    </row>
    <row r="1015942" spans="4:4" x14ac:dyDescent="0.3">
      <c r="D1015942" s="35">
        <v>400</v>
      </c>
    </row>
    <row r="1015943" spans="4:4" x14ac:dyDescent="0.3">
      <c r="D1015943" s="11">
        <f>+AVERAGE(D1015941:D1015942)</f>
        <v>433</v>
      </c>
    </row>
    <row r="1015947" spans="4:4" x14ac:dyDescent="0.3">
      <c r="D1015947" s="32">
        <v>680</v>
      </c>
    </row>
    <row r="1015948" spans="4:4" x14ac:dyDescent="0.3">
      <c r="D1015948" s="30">
        <v>640</v>
      </c>
    </row>
    <row r="1015949" spans="4:4" x14ac:dyDescent="0.3">
      <c r="D1015949" s="32">
        <v>450</v>
      </c>
    </row>
    <row r="1015950" spans="4:4" x14ac:dyDescent="0.3">
      <c r="D1015950" s="32">
        <v>560</v>
      </c>
    </row>
    <row r="1015951" spans="4:4" x14ac:dyDescent="0.3">
      <c r="D1015951" s="32">
        <v>515</v>
      </c>
    </row>
    <row r="1015952" spans="4:4" x14ac:dyDescent="0.3">
      <c r="D1015952" s="31">
        <v>545</v>
      </c>
    </row>
    <row r="1015953" spans="4:4" x14ac:dyDescent="0.3">
      <c r="D1015953" s="22">
        <v>530</v>
      </c>
    </row>
    <row r="1015954" spans="4:4" x14ac:dyDescent="0.3">
      <c r="D1015954" s="11"/>
    </row>
    <row r="1015958" spans="4:4" x14ac:dyDescent="0.3">
      <c r="D1015958" s="32">
        <v>780</v>
      </c>
    </row>
    <row r="1015960" spans="4:4" x14ac:dyDescent="0.3">
      <c r="D1015960" s="11"/>
    </row>
    <row r="1015969" spans="4:4" x14ac:dyDescent="0.3">
      <c r="D1015969" s="30">
        <v>600</v>
      </c>
    </row>
    <row r="1015970" spans="4:4" x14ac:dyDescent="0.3">
      <c r="D1015970" s="30">
        <v>650</v>
      </c>
    </row>
    <row r="1015971" spans="4:4" x14ac:dyDescent="0.3">
      <c r="D1015971" s="32">
        <v>645</v>
      </c>
    </row>
    <row r="1015972" spans="4:4" x14ac:dyDescent="0.3">
      <c r="D1015972" s="32">
        <v>490</v>
      </c>
    </row>
    <row r="1015973" spans="4:4" x14ac:dyDescent="0.3">
      <c r="D1015973" s="32">
        <v>525</v>
      </c>
    </row>
    <row r="1015974" spans="4:4" x14ac:dyDescent="0.3">
      <c r="D1015974" s="22">
        <v>560</v>
      </c>
    </row>
    <row r="1015975" spans="4:4" x14ac:dyDescent="0.3">
      <c r="D1015975" s="11"/>
    </row>
    <row r="1015976" spans="4:4" x14ac:dyDescent="0.3">
      <c r="D1015976" s="37">
        <v>87500</v>
      </c>
    </row>
    <row r="1015977" spans="4:4" x14ac:dyDescent="0.3">
      <c r="D1015977" s="37">
        <v>90000</v>
      </c>
    </row>
    <row r="1015978" spans="4:4" x14ac:dyDescent="0.3">
      <c r="D1015978" s="37">
        <v>45667</v>
      </c>
    </row>
    <row r="1015979" spans="4:4" x14ac:dyDescent="0.3">
      <c r="D1015979" s="37">
        <v>45667</v>
      </c>
    </row>
    <row r="1015980" spans="4:4" x14ac:dyDescent="0.3">
      <c r="D1015980" s="37">
        <v>37500</v>
      </c>
    </row>
    <row r="1015981" spans="4:4" x14ac:dyDescent="0.3">
      <c r="D1015981" s="37">
        <v>34167</v>
      </c>
    </row>
    <row r="1015982" spans="4:4" x14ac:dyDescent="0.3">
      <c r="D1015982" s="37">
        <v>40833</v>
      </c>
    </row>
    <row r="1015996" spans="4:4" x14ac:dyDescent="0.3">
      <c r="D1015996" s="32">
        <v>30666</v>
      </c>
    </row>
    <row r="1016002" spans="4:4" x14ac:dyDescent="0.3">
      <c r="D1016002" s="35">
        <v>28666</v>
      </c>
    </row>
    <row r="1016003" spans="4:4" x14ac:dyDescent="0.3">
      <c r="D1016003" s="32">
        <v>31333</v>
      </c>
    </row>
    <row r="1016004" spans="4:4" x14ac:dyDescent="0.3">
      <c r="D1016004" s="30">
        <v>32000</v>
      </c>
    </row>
    <row r="1016005" spans="4:4" x14ac:dyDescent="0.3">
      <c r="D1016005" s="30">
        <v>34750</v>
      </c>
    </row>
    <row r="1016006" spans="4:4" x14ac:dyDescent="0.3">
      <c r="D1016006" s="32">
        <v>32750</v>
      </c>
    </row>
    <row r="1016007" spans="4:4" x14ac:dyDescent="0.3">
      <c r="D1016007" s="31">
        <v>20125</v>
      </c>
    </row>
    <row r="1016008" spans="4:4" x14ac:dyDescent="0.3">
      <c r="D1016008" s="32">
        <v>31700</v>
      </c>
    </row>
    <row r="1016009" spans="4:4" x14ac:dyDescent="0.3">
      <c r="D1016009" s="32">
        <v>34000</v>
      </c>
    </row>
    <row r="1016010" spans="4:4" x14ac:dyDescent="0.3">
      <c r="D1016010" s="32">
        <v>39870</v>
      </c>
    </row>
    <row r="1016011" spans="4:4" x14ac:dyDescent="0.3">
      <c r="D1016011" s="32">
        <v>34787</v>
      </c>
    </row>
    <row r="1016012" spans="4:4" x14ac:dyDescent="0.3">
      <c r="D1016012" s="11"/>
    </row>
    <row r="1016013" spans="4:4" x14ac:dyDescent="0.3">
      <c r="D1016013" s="36">
        <v>69667</v>
      </c>
    </row>
    <row r="1016014" spans="4:4" x14ac:dyDescent="0.3">
      <c r="D1016014" s="36">
        <v>70667</v>
      </c>
    </row>
    <row r="1016015" spans="4:4" x14ac:dyDescent="0.3">
      <c r="D1016015" s="36">
        <v>33933</v>
      </c>
    </row>
    <row r="1016016" spans="4:4" x14ac:dyDescent="0.3">
      <c r="D1016016" s="36">
        <v>33933</v>
      </c>
    </row>
    <row r="1016017" spans="4:4" x14ac:dyDescent="0.3">
      <c r="D1016017" s="36">
        <v>23833</v>
      </c>
    </row>
    <row r="1016018" spans="4:4" x14ac:dyDescent="0.3">
      <c r="D1016018" s="36">
        <v>23833</v>
      </c>
    </row>
    <row r="1016019" spans="4:4" x14ac:dyDescent="0.3">
      <c r="D1016019" s="36">
        <v>28000</v>
      </c>
    </row>
    <row r="1016034" spans="4:4" x14ac:dyDescent="0.3">
      <c r="D1016034" s="35">
        <v>18333</v>
      </c>
    </row>
    <row r="1016035" spans="4:4" x14ac:dyDescent="0.3">
      <c r="D1016035" s="30">
        <v>16166</v>
      </c>
    </row>
    <row r="1016036" spans="4:4" x14ac:dyDescent="0.3">
      <c r="D1016036" s="30">
        <v>19000</v>
      </c>
    </row>
    <row r="1016037" spans="4:4" x14ac:dyDescent="0.3">
      <c r="D1016037" s="32">
        <v>21500</v>
      </c>
    </row>
    <row r="1016038" spans="4:4" x14ac:dyDescent="0.3">
      <c r="D1016038" s="32">
        <v>21375</v>
      </c>
    </row>
    <row r="1016039" spans="4:4" x14ac:dyDescent="0.3">
      <c r="D1016039" s="32">
        <v>19750</v>
      </c>
    </row>
    <row r="1016040" spans="4:4" x14ac:dyDescent="0.3">
      <c r="D1016040" s="32">
        <v>16125</v>
      </c>
    </row>
    <row r="1016041" spans="4:4" x14ac:dyDescent="0.3">
      <c r="D1016041" s="31">
        <v>17750</v>
      </c>
    </row>
    <row r="1016042" spans="4:4" x14ac:dyDescent="0.3">
      <c r="D1016042" s="32">
        <v>18125</v>
      </c>
    </row>
    <row r="1016043" spans="4:4" x14ac:dyDescent="0.3">
      <c r="D1016043" s="11"/>
    </row>
    <row r="1016044" spans="4:4" x14ac:dyDescent="0.3">
      <c r="D1016044" s="39">
        <v>0</v>
      </c>
    </row>
    <row r="1016045" spans="4:4" x14ac:dyDescent="0.3">
      <c r="D1016045" s="39">
        <v>0</v>
      </c>
    </row>
    <row r="1016046" spans="4:4" x14ac:dyDescent="0.3">
      <c r="D1016046" s="39">
        <v>0</v>
      </c>
    </row>
    <row r="1016047" spans="4:4" x14ac:dyDescent="0.3">
      <c r="D1016047" s="39">
        <v>0</v>
      </c>
    </row>
    <row r="1016048" spans="4:4" x14ac:dyDescent="0.3">
      <c r="D1016048" s="39">
        <v>0</v>
      </c>
    </row>
    <row r="1016049" spans="4:4" x14ac:dyDescent="0.3">
      <c r="D1016049" s="32">
        <v>123500</v>
      </c>
    </row>
    <row r="1016050" spans="4:4" x14ac:dyDescent="0.3">
      <c r="D1016050" s="39">
        <v>0</v>
      </c>
    </row>
    <row r="1016055" spans="4:4" x14ac:dyDescent="0.3">
      <c r="D1016055" s="30">
        <v>102125</v>
      </c>
    </row>
    <row r="1016056" spans="4:4" x14ac:dyDescent="0.3">
      <c r="D1016056" s="30">
        <v>107625</v>
      </c>
    </row>
    <row r="1016057" spans="4:4" x14ac:dyDescent="0.3">
      <c r="D1016057" s="32">
        <v>103250</v>
      </c>
    </row>
    <row r="1016058" spans="4:4" x14ac:dyDescent="0.3">
      <c r="D1016058" s="32">
        <v>105625</v>
      </c>
    </row>
    <row r="1016059" spans="4:4" x14ac:dyDescent="0.3">
      <c r="D1016059" s="32">
        <v>105500</v>
      </c>
    </row>
    <row r="1016060" spans="4:4" x14ac:dyDescent="0.3">
      <c r="D1016060" s="32">
        <v>90375</v>
      </c>
    </row>
    <row r="1016061" spans="4:4" x14ac:dyDescent="0.3">
      <c r="D1016061" s="32">
        <v>98000</v>
      </c>
    </row>
    <row r="1016062" spans="4:4" x14ac:dyDescent="0.3">
      <c r="D1016062" s="32">
        <v>95500</v>
      </c>
    </row>
    <row r="1016063" spans="4:4" x14ac:dyDescent="0.3">
      <c r="D1016063" s="32">
        <v>130000</v>
      </c>
    </row>
    <row r="1016064" spans="4:4" x14ac:dyDescent="0.3">
      <c r="D1016064" s="33">
        <v>143500</v>
      </c>
    </row>
    <row r="1016065" spans="4:4" x14ac:dyDescent="0.3">
      <c r="D1016065" s="11"/>
    </row>
    <row r="1016076" spans="4:4" x14ac:dyDescent="0.3">
      <c r="D1016076" s="31">
        <v>253</v>
      </c>
    </row>
    <row r="1016077" spans="4:4" x14ac:dyDescent="0.3">
      <c r="D1016077" s="31">
        <v>240</v>
      </c>
    </row>
    <row r="1016078" spans="4:4" x14ac:dyDescent="0.3">
      <c r="D1016078" s="31">
        <v>220</v>
      </c>
    </row>
    <row r="1016079" spans="4:4" x14ac:dyDescent="0.3">
      <c r="D1016079" s="31">
        <v>180</v>
      </c>
    </row>
    <row r="1016080" spans="4:4" x14ac:dyDescent="0.3">
      <c r="D1016080" s="36">
        <v>240</v>
      </c>
    </row>
    <row r="1016081" spans="4:4" x14ac:dyDescent="0.3">
      <c r="D1016081" s="31">
        <v>200</v>
      </c>
    </row>
    <row r="1016082" spans="4:4" x14ac:dyDescent="0.3">
      <c r="D1016082" s="31">
        <v>200</v>
      </c>
    </row>
    <row r="1016083" spans="4:4" x14ac:dyDescent="0.3">
      <c r="D1016083" s="31">
        <v>240</v>
      </c>
    </row>
    <row r="1016084" spans="4:4" x14ac:dyDescent="0.3">
      <c r="D1016084" s="31">
        <v>233</v>
      </c>
    </row>
    <row r="1016085" spans="4:4" x14ac:dyDescent="0.3">
      <c r="D1016085" s="31">
        <v>200</v>
      </c>
    </row>
    <row r="1016086" spans="4:4" x14ac:dyDescent="0.3">
      <c r="D1016086" s="31">
        <v>261</v>
      </c>
    </row>
    <row r="1016087" spans="4:4" x14ac:dyDescent="0.3">
      <c r="D1016087" s="31">
        <v>260</v>
      </c>
    </row>
    <row r="1016088" spans="4:4" x14ac:dyDescent="0.3">
      <c r="D1016088" s="31">
        <v>271</v>
      </c>
    </row>
    <row r="1016089" spans="4:4" x14ac:dyDescent="0.3">
      <c r="D1016089" s="31">
        <v>270</v>
      </c>
    </row>
    <row r="1016090" spans="4:4" x14ac:dyDescent="0.3">
      <c r="D1016090" s="31">
        <v>273</v>
      </c>
    </row>
    <row r="1016091" spans="4:4" x14ac:dyDescent="0.3">
      <c r="D1016091" s="31">
        <v>258</v>
      </c>
    </row>
    <row r="1016092" spans="4:4" x14ac:dyDescent="0.3">
      <c r="D1016092" s="36">
        <v>270</v>
      </c>
    </row>
    <row r="1016093" spans="4:4" x14ac:dyDescent="0.3">
      <c r="D1016093" s="31">
        <v>283</v>
      </c>
    </row>
    <row r="1016094" spans="4:4" x14ac:dyDescent="0.3">
      <c r="D1016094" s="31">
        <v>200</v>
      </c>
    </row>
    <row r="1016095" spans="4:4" x14ac:dyDescent="0.3">
      <c r="D1016095" s="31">
        <v>240</v>
      </c>
    </row>
    <row r="1016096" spans="4:4" x14ac:dyDescent="0.3">
      <c r="D1016096" s="31">
        <v>249</v>
      </c>
    </row>
    <row r="1016097" spans="4:4" x14ac:dyDescent="0.3">
      <c r="D1016097" s="31">
        <v>317</v>
      </c>
    </row>
    <row r="1016098" spans="4:4" x14ac:dyDescent="0.3">
      <c r="D1016098" s="31">
        <v>240</v>
      </c>
    </row>
    <row r="1016099" spans="4:4" x14ac:dyDescent="0.3">
      <c r="D1016099" s="14"/>
    </row>
    <row r="1016100" spans="4:4" x14ac:dyDescent="0.3">
      <c r="D1016100" s="31">
        <v>220</v>
      </c>
    </row>
    <row r="1016101" spans="4:4" x14ac:dyDescent="0.3">
      <c r="D1016101" s="31">
        <v>220</v>
      </c>
    </row>
    <row r="1016102" spans="4:4" x14ac:dyDescent="0.3">
      <c r="D1016102" s="31">
        <v>200</v>
      </c>
    </row>
    <row r="1016103" spans="4:4" x14ac:dyDescent="0.3">
      <c r="D1016103" s="31">
        <v>187</v>
      </c>
    </row>
    <row r="1016104" spans="4:4" x14ac:dyDescent="0.3">
      <c r="D1016104" s="31">
        <v>167</v>
      </c>
    </row>
    <row r="1016105" spans="4:4" x14ac:dyDescent="0.3">
      <c r="D1016105" s="31">
        <v>200</v>
      </c>
    </row>
    <row r="1016106" spans="4:4" x14ac:dyDescent="0.3">
      <c r="D1016106" s="31">
        <v>180</v>
      </c>
    </row>
    <row r="1016107" spans="4:4" x14ac:dyDescent="0.3">
      <c r="D1016107" s="31">
        <v>200</v>
      </c>
    </row>
    <row r="1016108" spans="4:4" x14ac:dyDescent="0.3">
      <c r="D1016108" s="31">
        <v>213</v>
      </c>
    </row>
    <row r="1016109" spans="4:4" x14ac:dyDescent="0.3">
      <c r="D1016109" s="31">
        <v>167</v>
      </c>
    </row>
    <row r="1016110" spans="4:4" x14ac:dyDescent="0.3">
      <c r="D1016110" s="31">
        <v>256</v>
      </c>
    </row>
    <row r="1016111" spans="4:4" x14ac:dyDescent="0.3">
      <c r="D1016111" s="31">
        <v>263</v>
      </c>
    </row>
    <row r="1016112" spans="4:4" x14ac:dyDescent="0.3">
      <c r="D1016112" s="31">
        <v>253</v>
      </c>
    </row>
    <row r="1016113" spans="4:4" x14ac:dyDescent="0.3">
      <c r="D1016113" s="31">
        <v>251</v>
      </c>
    </row>
    <row r="1016114" spans="4:4" x14ac:dyDescent="0.3">
      <c r="D1016114" s="31">
        <v>260</v>
      </c>
    </row>
    <row r="1016115" spans="4:4" x14ac:dyDescent="0.3">
      <c r="D1016115" s="31">
        <v>250</v>
      </c>
    </row>
    <row r="1016116" spans="4:4" x14ac:dyDescent="0.3">
      <c r="D1016116" s="31">
        <v>255</v>
      </c>
    </row>
    <row r="1016117" spans="4:4" x14ac:dyDescent="0.3">
      <c r="D1016117" s="31">
        <v>214</v>
      </c>
    </row>
    <row r="1016118" spans="4:4" x14ac:dyDescent="0.3">
      <c r="D1016118" s="31">
        <v>205</v>
      </c>
    </row>
    <row r="1016119" spans="4:4" x14ac:dyDescent="0.3">
      <c r="D1016119" s="31">
        <v>209</v>
      </c>
    </row>
    <row r="1016120" spans="4:4" x14ac:dyDescent="0.3">
      <c r="D1016120" s="31">
        <v>220</v>
      </c>
    </row>
    <row r="1016121" spans="4:4" x14ac:dyDescent="0.3">
      <c r="D1016121" s="31">
        <v>183</v>
      </c>
    </row>
    <row r="1016122" spans="4:4" x14ac:dyDescent="0.3">
      <c r="D1016122" s="32">
        <v>220</v>
      </c>
    </row>
    <row r="1016123" spans="4:4" x14ac:dyDescent="0.3">
      <c r="D1016123" s="31">
        <v>214</v>
      </c>
    </row>
    <row r="1016124" spans="4:4" x14ac:dyDescent="0.3">
      <c r="D1016124" s="2">
        <f>+AVERAGE(D1016100:D1016123)</f>
        <v>216.95833333333334</v>
      </c>
    </row>
    <row r="1016125" spans="4:4" x14ac:dyDescent="0.3">
      <c r="D1016125" s="31">
        <v>240</v>
      </c>
    </row>
    <row r="1016126" spans="4:4" x14ac:dyDescent="0.3">
      <c r="D1016126" s="31">
        <v>220</v>
      </c>
    </row>
    <row r="1016127" spans="4:4" x14ac:dyDescent="0.3">
      <c r="D1016127" s="31">
        <v>220</v>
      </c>
    </row>
    <row r="1016128" spans="4:4" x14ac:dyDescent="0.3">
      <c r="D1016128" s="31">
        <v>200</v>
      </c>
    </row>
    <row r="1016129" spans="4:4" x14ac:dyDescent="0.3">
      <c r="D1016129" s="31">
        <v>220</v>
      </c>
    </row>
    <row r="1016130" spans="4:4" x14ac:dyDescent="0.3">
      <c r="D1016130" s="31">
        <v>280</v>
      </c>
    </row>
    <row r="1016131" spans="4:4" x14ac:dyDescent="0.3">
      <c r="D1016131" s="31">
        <v>227</v>
      </c>
    </row>
    <row r="1016132" spans="4:4" x14ac:dyDescent="0.3">
      <c r="D1016132" s="31">
        <v>240</v>
      </c>
    </row>
    <row r="1016133" spans="4:4" x14ac:dyDescent="0.3">
      <c r="D1016133" s="31">
        <v>266</v>
      </c>
    </row>
    <row r="1016134" spans="4:4" x14ac:dyDescent="0.3">
      <c r="D1016134" s="36">
        <v>266</v>
      </c>
    </row>
    <row r="1016135" spans="4:4" x14ac:dyDescent="0.3">
      <c r="D1016135" s="36">
        <v>250</v>
      </c>
    </row>
    <row r="1016136" spans="4:4" x14ac:dyDescent="0.3">
      <c r="D1016136" s="31">
        <v>250</v>
      </c>
    </row>
    <row r="1016137" spans="4:4" x14ac:dyDescent="0.3">
      <c r="D1016137" s="31">
        <v>263</v>
      </c>
    </row>
    <row r="1016138" spans="4:4" x14ac:dyDescent="0.3">
      <c r="D1016138" s="31">
        <v>250</v>
      </c>
    </row>
    <row r="1016139" spans="4:4" x14ac:dyDescent="0.3">
      <c r="D1016139" s="31">
        <v>255</v>
      </c>
    </row>
    <row r="1016140" spans="4:4" x14ac:dyDescent="0.3">
      <c r="D1016140" s="31">
        <v>257</v>
      </c>
    </row>
    <row r="1016141" spans="4:4" x14ac:dyDescent="0.3">
      <c r="D1016141" s="31">
        <v>252</v>
      </c>
    </row>
    <row r="1016142" spans="4:4" x14ac:dyDescent="0.3">
      <c r="D1016142" s="31">
        <v>318</v>
      </c>
    </row>
    <row r="1016143" spans="4:4" x14ac:dyDescent="0.3">
      <c r="D1016143" s="31">
        <v>257</v>
      </c>
    </row>
    <row r="1016144" spans="4:4" x14ac:dyDescent="0.3">
      <c r="D1016144" s="31">
        <v>245</v>
      </c>
    </row>
    <row r="1016145" spans="4:4" x14ac:dyDescent="0.3">
      <c r="D1016145" s="31">
        <v>240</v>
      </c>
    </row>
    <row r="1016146" spans="4:4" x14ac:dyDescent="0.3">
      <c r="D1016146" s="31">
        <v>240</v>
      </c>
    </row>
    <row r="1016147" spans="4:4" x14ac:dyDescent="0.3">
      <c r="D1016147" s="2">
        <f>+AVERAGE(D1016125:D1016146)</f>
        <v>248</v>
      </c>
    </row>
    <row r="1016148" spans="4:4" x14ac:dyDescent="0.3">
      <c r="D1016148" s="31">
        <v>526</v>
      </c>
    </row>
    <row r="1016149" spans="4:4" x14ac:dyDescent="0.3">
      <c r="D1016149" s="31">
        <v>550</v>
      </c>
    </row>
    <row r="1016150" spans="4:4" x14ac:dyDescent="0.3">
      <c r="D1016150" s="31">
        <v>550</v>
      </c>
    </row>
    <row r="1016151" spans="4:4" x14ac:dyDescent="0.3">
      <c r="D1016151" s="31">
        <v>616</v>
      </c>
    </row>
    <row r="1016152" spans="4:4" x14ac:dyDescent="0.3">
      <c r="D1016152" s="31">
        <v>550</v>
      </c>
    </row>
    <row r="1016153" spans="4:4" x14ac:dyDescent="0.3">
      <c r="D1016153" s="31">
        <v>566</v>
      </c>
    </row>
    <row r="1016154" spans="4:4" x14ac:dyDescent="0.3">
      <c r="D1016154" s="31">
        <v>550</v>
      </c>
    </row>
    <row r="1016156" spans="4:4" x14ac:dyDescent="0.3">
      <c r="D1016156" s="31">
        <v>520</v>
      </c>
    </row>
    <row r="1016157" spans="4:4" x14ac:dyDescent="0.3">
      <c r="D1016157" s="31">
        <v>527</v>
      </c>
    </row>
    <row r="1016158" spans="4:4" x14ac:dyDescent="0.3">
      <c r="D1016158" s="31">
        <v>500</v>
      </c>
    </row>
    <row r="1016159" spans="4:4" x14ac:dyDescent="0.3">
      <c r="D1016159" s="31">
        <v>460</v>
      </c>
    </row>
    <row r="1016160" spans="4:4" x14ac:dyDescent="0.3">
      <c r="D1016160" s="31">
        <v>480</v>
      </c>
    </row>
    <row r="1016161" spans="4:4" x14ac:dyDescent="0.3">
      <c r="D1016161" s="31">
        <v>520</v>
      </c>
    </row>
    <row r="1016162" spans="4:4" x14ac:dyDescent="0.3">
      <c r="D1016162" s="31">
        <v>500</v>
      </c>
    </row>
    <row r="1016163" spans="4:4" x14ac:dyDescent="0.3">
      <c r="D1016163" s="31">
        <v>520</v>
      </c>
    </row>
    <row r="1016164" spans="4:4" x14ac:dyDescent="0.3">
      <c r="D1016164" s="31">
        <v>567</v>
      </c>
    </row>
    <row r="1016165" spans="4:4" x14ac:dyDescent="0.3">
      <c r="D1016165" s="31">
        <v>500</v>
      </c>
    </row>
    <row r="1016166" spans="4:4" x14ac:dyDescent="0.3">
      <c r="D1016166" s="31">
        <v>750</v>
      </c>
    </row>
    <row r="1016167" spans="4:4" x14ac:dyDescent="0.3">
      <c r="D1016167" s="31">
        <v>750</v>
      </c>
    </row>
    <row r="1016168" spans="4:4" x14ac:dyDescent="0.3">
      <c r="D1016168" s="36">
        <v>766</v>
      </c>
    </row>
    <row r="1016169" spans="4:4" x14ac:dyDescent="0.3">
      <c r="D1016169" s="31">
        <v>750</v>
      </c>
    </row>
    <row r="1016170" spans="4:4" x14ac:dyDescent="0.3">
      <c r="D1016170" s="31">
        <v>800</v>
      </c>
    </row>
    <row r="1016171" spans="4:4" x14ac:dyDescent="0.3">
      <c r="D1016171" s="31">
        <v>693</v>
      </c>
    </row>
    <row r="1016172" spans="4:4" x14ac:dyDescent="0.3">
      <c r="D1016172" s="31">
        <v>700</v>
      </c>
    </row>
    <row r="1016173" spans="4:4" x14ac:dyDescent="0.3">
      <c r="D1016173" s="31">
        <v>487</v>
      </c>
    </row>
    <row r="1016174" spans="4:4" x14ac:dyDescent="0.3">
      <c r="D1016174" s="31">
        <v>492</v>
      </c>
    </row>
    <row r="1016175" spans="4:4" x14ac:dyDescent="0.3">
      <c r="D1016175" s="31">
        <v>500</v>
      </c>
    </row>
    <row r="1016176" spans="4:4" x14ac:dyDescent="0.3">
      <c r="D1016176" s="31">
        <v>482</v>
      </c>
    </row>
    <row r="1016177" spans="4:4" x14ac:dyDescent="0.3">
      <c r="D1016177" s="31">
        <v>468</v>
      </c>
    </row>
    <row r="1016178" spans="4:4" x14ac:dyDescent="0.3">
      <c r="D1016178" s="31">
        <v>468</v>
      </c>
    </row>
    <row r="1016179" spans="4:4" x14ac:dyDescent="0.3">
      <c r="D1016179" s="2">
        <f>+AVERAGE(D1016156:D1016178)</f>
        <v>573.91304347826087</v>
      </c>
    </row>
    <row r="1016180" spans="4:4" x14ac:dyDescent="0.3">
      <c r="D1016180" s="31">
        <v>540</v>
      </c>
    </row>
    <row r="1016181" spans="4:4" x14ac:dyDescent="0.3">
      <c r="D1016181" s="31">
        <v>580</v>
      </c>
    </row>
    <row r="1016182" spans="4:4" x14ac:dyDescent="0.3">
      <c r="D1016182" s="31">
        <v>480</v>
      </c>
    </row>
    <row r="1016183" spans="4:4" x14ac:dyDescent="0.3">
      <c r="D1016183" s="31">
        <v>520</v>
      </c>
    </row>
    <row r="1016184" spans="4:4" x14ac:dyDescent="0.3">
      <c r="D1016184" s="31">
        <v>480</v>
      </c>
    </row>
    <row r="1016185" spans="4:4" x14ac:dyDescent="0.3">
      <c r="D1016185" s="31">
        <v>480</v>
      </c>
    </row>
    <row r="1016186" spans="4:4" x14ac:dyDescent="0.3">
      <c r="D1016186" s="31">
        <v>480</v>
      </c>
    </row>
    <row r="1016187" spans="4:4" x14ac:dyDescent="0.3">
      <c r="D1016187" s="31">
        <v>480</v>
      </c>
    </row>
    <row r="1016188" spans="4:4" x14ac:dyDescent="0.3">
      <c r="D1016188" s="31">
        <v>560</v>
      </c>
    </row>
    <row r="1016189" spans="4:4" x14ac:dyDescent="0.3">
      <c r="D1016189" s="31">
        <v>500</v>
      </c>
    </row>
    <row r="1016190" spans="4:4" x14ac:dyDescent="0.3">
      <c r="D1016190" s="31">
        <v>700</v>
      </c>
    </row>
    <row r="1016191" spans="4:4" x14ac:dyDescent="0.3">
      <c r="D1016191" s="31">
        <v>680</v>
      </c>
    </row>
    <row r="1016192" spans="4:4" x14ac:dyDescent="0.3">
      <c r="D1016192" s="31">
        <v>700</v>
      </c>
    </row>
    <row r="1016193" spans="4:4" x14ac:dyDescent="0.3">
      <c r="D1016193" s="31">
        <v>700</v>
      </c>
    </row>
    <row r="1016194" spans="4:4" x14ac:dyDescent="0.3">
      <c r="D1016194" s="31">
        <v>813</v>
      </c>
    </row>
    <row r="1016195" spans="4:4" x14ac:dyDescent="0.3">
      <c r="D1016195" s="31">
        <v>816</v>
      </c>
    </row>
    <row r="1016196" spans="4:4" x14ac:dyDescent="0.3">
      <c r="D1016196" s="31">
        <v>560</v>
      </c>
    </row>
    <row r="1016197" spans="4:4" x14ac:dyDescent="0.3">
      <c r="D1016197" s="31">
        <v>574</v>
      </c>
    </row>
    <row r="1016198" spans="4:4" x14ac:dyDescent="0.3">
      <c r="D1016198" s="31">
        <v>630</v>
      </c>
    </row>
    <row r="1016199" spans="4:4" x14ac:dyDescent="0.3">
      <c r="D1016199" s="31">
        <v>460</v>
      </c>
    </row>
    <row r="1016200" spans="4:4" x14ac:dyDescent="0.3">
      <c r="D1016200" s="31">
        <v>550</v>
      </c>
    </row>
    <row r="1016201" spans="4:4" x14ac:dyDescent="0.3">
      <c r="D1016201" s="31">
        <v>700</v>
      </c>
    </row>
    <row r="1016202" spans="4:4" x14ac:dyDescent="0.3">
      <c r="D1016202" s="31">
        <v>500</v>
      </c>
    </row>
    <row r="1016203" spans="4:4" x14ac:dyDescent="0.3">
      <c r="D1016203" s="2">
        <f>+AVERAGE(D1016180:D1016202)</f>
        <v>586.21739130434787</v>
      </c>
    </row>
    <row r="1016204" spans="4:4" x14ac:dyDescent="0.3">
      <c r="D1016204" s="31">
        <v>22000</v>
      </c>
    </row>
    <row r="1016205" spans="4:4" x14ac:dyDescent="0.3">
      <c r="D1016205" s="31">
        <v>23833</v>
      </c>
    </row>
    <row r="1016206" spans="4:4" x14ac:dyDescent="0.3">
      <c r="D1016206" s="31">
        <v>21500</v>
      </c>
    </row>
    <row r="1016207" spans="4:4" x14ac:dyDescent="0.3">
      <c r="D1016207" s="31">
        <v>21250</v>
      </c>
    </row>
    <row r="1016208" spans="4:4" x14ac:dyDescent="0.3">
      <c r="D1016208" s="31">
        <v>20500</v>
      </c>
    </row>
    <row r="1016209" spans="4:4" x14ac:dyDescent="0.3">
      <c r="D1016209" s="31">
        <v>21500</v>
      </c>
    </row>
    <row r="1016210" spans="4:4" x14ac:dyDescent="0.3">
      <c r="D1016210" s="31">
        <v>22166</v>
      </c>
    </row>
    <row r="1016211" spans="4:4" x14ac:dyDescent="0.3">
      <c r="D1016211" s="31">
        <v>15416</v>
      </c>
    </row>
    <row r="1016212" spans="4:4" x14ac:dyDescent="0.3">
      <c r="D1016212" s="31">
        <v>21333</v>
      </c>
    </row>
    <row r="1016213" spans="4:4" x14ac:dyDescent="0.3">
      <c r="D1016213" s="31">
        <v>21000</v>
      </c>
    </row>
    <row r="1016214" spans="4:4" x14ac:dyDescent="0.3">
      <c r="D1016214" s="31">
        <v>23333</v>
      </c>
    </row>
    <row r="1016215" spans="4:4" x14ac:dyDescent="0.3">
      <c r="D1016215" s="31">
        <v>23583</v>
      </c>
    </row>
    <row r="1016216" spans="4:4" x14ac:dyDescent="0.3">
      <c r="D1016216" s="31">
        <v>22500</v>
      </c>
    </row>
    <row r="1016217" spans="4:4" x14ac:dyDescent="0.3">
      <c r="D1016217" s="31">
        <v>22250</v>
      </c>
    </row>
    <row r="1016218" spans="4:4" x14ac:dyDescent="0.3">
      <c r="D1016218" s="31">
        <v>22166</v>
      </c>
    </row>
    <row r="1016219" spans="4:4" x14ac:dyDescent="0.3">
      <c r="D1016219" s="31">
        <v>27000</v>
      </c>
    </row>
    <row r="1016220" spans="4:4" x14ac:dyDescent="0.3">
      <c r="D1016220" s="31">
        <v>24300</v>
      </c>
    </row>
    <row r="1016221" spans="4:4" x14ac:dyDescent="0.3">
      <c r="D1016221" s="31">
        <v>19700</v>
      </c>
    </row>
    <row r="1016222" spans="4:4" x14ac:dyDescent="0.3">
      <c r="D1016222" s="31">
        <v>25500</v>
      </c>
    </row>
    <row r="1016223" spans="4:4" x14ac:dyDescent="0.3">
      <c r="D1016223" s="31">
        <v>19500</v>
      </c>
    </row>
    <row r="1016224" spans="4:4" x14ac:dyDescent="0.3">
      <c r="D1016224" s="31">
        <v>17900</v>
      </c>
    </row>
    <row r="1016225" spans="4:4" x14ac:dyDescent="0.3">
      <c r="D1016225" s="31">
        <v>23833</v>
      </c>
    </row>
    <row r="1016226" spans="4:4" x14ac:dyDescent="0.3">
      <c r="D1016226" s="37">
        <f>+AVERAGE(D1016204:D1016225)</f>
        <v>21911.954545454544</v>
      </c>
    </row>
    <row r="1016227" spans="4:4" x14ac:dyDescent="0.3">
      <c r="D1016227" s="31">
        <v>14500</v>
      </c>
    </row>
    <row r="1016228" spans="4:4" x14ac:dyDescent="0.3">
      <c r="D1016228" s="31">
        <v>15500</v>
      </c>
    </row>
    <row r="1016229" spans="4:4" x14ac:dyDescent="0.3">
      <c r="D1016229" s="31">
        <v>14750</v>
      </c>
    </row>
    <row r="1016230" spans="4:4" x14ac:dyDescent="0.3">
      <c r="D1016230" s="31">
        <v>14000</v>
      </c>
    </row>
    <row r="1016231" spans="4:4" x14ac:dyDescent="0.3">
      <c r="D1016231" s="31">
        <v>14000</v>
      </c>
    </row>
    <row r="1016232" spans="4:4" x14ac:dyDescent="0.3">
      <c r="D1016232" s="31">
        <v>14500</v>
      </c>
    </row>
    <row r="1016233" spans="4:4" x14ac:dyDescent="0.3">
      <c r="D1016233" s="31">
        <v>14000</v>
      </c>
    </row>
    <row r="1016234" spans="4:4" x14ac:dyDescent="0.3">
      <c r="D1016234" s="31">
        <v>14250</v>
      </c>
    </row>
    <row r="1016235" spans="4:4" x14ac:dyDescent="0.3">
      <c r="D1016235" s="31">
        <v>14500</v>
      </c>
    </row>
    <row r="1016236" spans="4:4" x14ac:dyDescent="0.3">
      <c r="D1016236" s="31">
        <v>14000</v>
      </c>
    </row>
    <row r="1016237" spans="4:4" x14ac:dyDescent="0.3">
      <c r="D1016237" s="31">
        <v>16000</v>
      </c>
    </row>
    <row r="1016238" spans="4:4" x14ac:dyDescent="0.3">
      <c r="D1016238" s="31">
        <v>15500</v>
      </c>
    </row>
    <row r="1016239" spans="4:4" x14ac:dyDescent="0.3">
      <c r="D1016239" s="31">
        <v>14750</v>
      </c>
    </row>
    <row r="1016240" spans="4:4" x14ac:dyDescent="0.3">
      <c r="D1016240" s="31">
        <v>13833</v>
      </c>
    </row>
    <row r="1016241" spans="4:4" x14ac:dyDescent="0.3">
      <c r="D1016241" s="31">
        <v>14583</v>
      </c>
    </row>
    <row r="1016242" spans="4:4" x14ac:dyDescent="0.3">
      <c r="D1016242" s="31">
        <v>17525</v>
      </c>
    </row>
    <row r="1016243" spans="4:4" x14ac:dyDescent="0.3">
      <c r="D1016243" s="31">
        <v>18750</v>
      </c>
    </row>
    <row r="1016244" spans="4:4" x14ac:dyDescent="0.3">
      <c r="D1016244" s="31">
        <v>13575</v>
      </c>
    </row>
    <row r="1016245" spans="4:4" x14ac:dyDescent="0.3">
      <c r="D1016245" s="31">
        <v>18300</v>
      </c>
    </row>
    <row r="1016246" spans="4:4" x14ac:dyDescent="0.3">
      <c r="D1016246" s="31">
        <v>15025</v>
      </c>
    </row>
    <row r="1016247" spans="4:4" x14ac:dyDescent="0.3">
      <c r="D1016247" s="31">
        <v>12200</v>
      </c>
    </row>
    <row r="1016248" spans="4:4" x14ac:dyDescent="0.3">
      <c r="D1016248" s="31">
        <v>15500</v>
      </c>
    </row>
    <row r="1016249" spans="4:4" x14ac:dyDescent="0.3">
      <c r="D1016249" s="2">
        <f>+AVERAGE(D1016227:D1016248)</f>
        <v>14979.136363636364</v>
      </c>
    </row>
    <row r="1016250" spans="4:4" x14ac:dyDescent="0.3">
      <c r="D1016250" s="31">
        <v>144333</v>
      </c>
    </row>
    <row r="1016251" spans="4:4" x14ac:dyDescent="0.3">
      <c r="D1016251" s="31">
        <v>141125</v>
      </c>
    </row>
    <row r="1016252" spans="4:4" x14ac:dyDescent="0.3">
      <c r="D1016252" s="2">
        <f>+AVERAGE(D1016250:D1016251)</f>
        <v>142729</v>
      </c>
    </row>
    <row r="1016253" spans="4:4" x14ac:dyDescent="0.3">
      <c r="D1016253" s="31">
        <v>653</v>
      </c>
    </row>
    <row r="1016254" spans="4:4" x14ac:dyDescent="0.3">
      <c r="D1016254" s="31">
        <v>600</v>
      </c>
    </row>
    <row r="1016255" spans="4:4" x14ac:dyDescent="0.3">
      <c r="D1016255" s="31">
        <v>586</v>
      </c>
    </row>
    <row r="1016256" spans="4:4" x14ac:dyDescent="0.3">
      <c r="D1016256" s="31">
        <v>593</v>
      </c>
    </row>
    <row r="1016257" spans="4:4" x14ac:dyDescent="0.3">
      <c r="D1016257" s="31">
        <v>655</v>
      </c>
    </row>
    <row r="1016258" spans="4:4" x14ac:dyDescent="0.3">
      <c r="D1016258" s="31">
        <v>625</v>
      </c>
    </row>
    <row r="1016259" spans="4:4" x14ac:dyDescent="0.3">
      <c r="D1016259" s="31">
        <v>616</v>
      </c>
    </row>
    <row r="1016260" spans="4:4" x14ac:dyDescent="0.3">
      <c r="D1016260" s="37">
        <f>+AVERAGE(D1016253:D1016259)</f>
        <v>618.28571428571433</v>
      </c>
    </row>
    <row r="1032193" spans="4:4" x14ac:dyDescent="0.3">
      <c r="D1032193" s="29">
        <v>44713</v>
      </c>
    </row>
    <row r="1032194" spans="4:4" x14ac:dyDescent="0.3">
      <c r="D1032194" s="30" t="s">
        <v>232</v>
      </c>
    </row>
    <row r="1032195" spans="4:4" x14ac:dyDescent="0.3">
      <c r="D1032195" s="31">
        <v>2022</v>
      </c>
    </row>
    <row r="1032211" spans="4:4" x14ac:dyDescent="0.3">
      <c r="D1032211" s="34">
        <v>434</v>
      </c>
    </row>
    <row r="1032212" spans="4:4" x14ac:dyDescent="0.3">
      <c r="D1032212" s="30">
        <v>275</v>
      </c>
    </row>
    <row r="1032213" spans="4:4" x14ac:dyDescent="0.3">
      <c r="D1032213" s="30">
        <v>290</v>
      </c>
    </row>
    <row r="1032214" spans="4:4" x14ac:dyDescent="0.3">
      <c r="D1032214" s="35">
        <v>434</v>
      </c>
    </row>
    <row r="1032215" spans="4:4" x14ac:dyDescent="0.3">
      <c r="D1032215" s="32">
        <v>275</v>
      </c>
    </row>
    <row r="1032216" spans="4:4" x14ac:dyDescent="0.3">
      <c r="D1032216" s="32">
        <v>300</v>
      </c>
    </row>
    <row r="1032217" spans="4:4" x14ac:dyDescent="0.3">
      <c r="D1032217" s="32">
        <v>265</v>
      </c>
    </row>
    <row r="1032218" spans="4:4" x14ac:dyDescent="0.3">
      <c r="D1032218" s="32">
        <v>290</v>
      </c>
    </row>
    <row r="1032219" spans="4:4" x14ac:dyDescent="0.3">
      <c r="D1032219" s="32">
        <v>290</v>
      </c>
    </row>
    <row r="1032220" spans="4:4" x14ac:dyDescent="0.3">
      <c r="D1032220" s="31">
        <v>260</v>
      </c>
    </row>
    <row r="1032221" spans="4:4" x14ac:dyDescent="0.3">
      <c r="D1032221" s="31">
        <v>800</v>
      </c>
    </row>
    <row r="1032222" spans="4:4" x14ac:dyDescent="0.3">
      <c r="D1032222" s="31">
        <v>800</v>
      </c>
    </row>
    <row r="1032223" spans="4:4" x14ac:dyDescent="0.3">
      <c r="D1032223" s="31">
        <v>300</v>
      </c>
    </row>
    <row r="1032224" spans="4:4" x14ac:dyDescent="0.3">
      <c r="D1032224" s="31">
        <v>300</v>
      </c>
    </row>
    <row r="1032225" spans="4:4" x14ac:dyDescent="0.3">
      <c r="D1032225" s="31">
        <v>300</v>
      </c>
    </row>
    <row r="1032226" spans="4:4" x14ac:dyDescent="0.3">
      <c r="D1032226" s="31">
        <v>280</v>
      </c>
    </row>
    <row r="1032227" spans="4:4" x14ac:dyDescent="0.3">
      <c r="D1032227" s="31">
        <v>293</v>
      </c>
    </row>
    <row r="1032228" spans="4:4" x14ac:dyDescent="0.3">
      <c r="D1032228" s="31">
        <v>320</v>
      </c>
    </row>
    <row r="1032230" spans="4:4" x14ac:dyDescent="0.3">
      <c r="D1032230" s="36">
        <v>0</v>
      </c>
    </row>
    <row r="1032231" spans="4:4" x14ac:dyDescent="0.3">
      <c r="D1032231" s="36">
        <v>0</v>
      </c>
    </row>
    <row r="1032232" spans="4:4" x14ac:dyDescent="0.3">
      <c r="D1032232" s="36">
        <v>245</v>
      </c>
    </row>
    <row r="1032233" spans="4:4" x14ac:dyDescent="0.3">
      <c r="D1032233" s="36">
        <v>245</v>
      </c>
    </row>
    <row r="1032234" spans="4:4" x14ac:dyDescent="0.3">
      <c r="D1032234" s="36">
        <v>0</v>
      </c>
    </row>
    <row r="1032235" spans="4:4" x14ac:dyDescent="0.3">
      <c r="D1032235" s="36">
        <v>0</v>
      </c>
    </row>
    <row r="1032236" spans="4:4" x14ac:dyDescent="0.3">
      <c r="D1032236" s="36">
        <v>300</v>
      </c>
    </row>
    <row r="1032248" spans="4:4" x14ac:dyDescent="0.3">
      <c r="D1032248" s="30">
        <v>220</v>
      </c>
    </row>
    <row r="1032249" spans="4:4" x14ac:dyDescent="0.3">
      <c r="D1032249" s="32">
        <v>250</v>
      </c>
    </row>
    <row r="1032250" spans="4:4" x14ac:dyDescent="0.3">
      <c r="D1032250" s="30">
        <v>250</v>
      </c>
    </row>
    <row r="1032251" spans="4:4" x14ac:dyDescent="0.3">
      <c r="D1032251" s="32">
        <v>230</v>
      </c>
    </row>
    <row r="1032252" spans="4:4" x14ac:dyDescent="0.3">
      <c r="D1032252" s="32">
        <v>270</v>
      </c>
    </row>
    <row r="1032253" spans="4:4" x14ac:dyDescent="0.3">
      <c r="D1032253" s="32">
        <v>200</v>
      </c>
    </row>
    <row r="1032254" spans="4:4" x14ac:dyDescent="0.3">
      <c r="D1032254" s="32">
        <v>125</v>
      </c>
    </row>
    <row r="1032255" spans="4:4" x14ac:dyDescent="0.3">
      <c r="D1032255" s="32">
        <v>240</v>
      </c>
    </row>
    <row r="1032256" spans="4:4" x14ac:dyDescent="0.3">
      <c r="D1032256" s="31">
        <v>220</v>
      </c>
    </row>
    <row r="1032258" spans="4:4" x14ac:dyDescent="0.3">
      <c r="D1032258" s="36">
        <v>260</v>
      </c>
    </row>
    <row r="1032260" spans="4:4" x14ac:dyDescent="0.3">
      <c r="D1032260" s="36">
        <v>0</v>
      </c>
    </row>
    <row r="1032261" spans="4:4" x14ac:dyDescent="0.3">
      <c r="D1032261" s="36">
        <v>0</v>
      </c>
    </row>
    <row r="1032262" spans="4:4" x14ac:dyDescent="0.3">
      <c r="D1032262" s="36">
        <v>0</v>
      </c>
    </row>
    <row r="1032263" spans="4:4" x14ac:dyDescent="0.3">
      <c r="D1032263" s="36">
        <v>0</v>
      </c>
    </row>
    <row r="1032264" spans="4:4" x14ac:dyDescent="0.3">
      <c r="D1032264" s="36">
        <v>0</v>
      </c>
    </row>
    <row r="1032265" spans="4:4" x14ac:dyDescent="0.3">
      <c r="D1032265" s="36">
        <v>0</v>
      </c>
    </row>
    <row r="1032266" spans="4:4" x14ac:dyDescent="0.3">
      <c r="D1032266" s="36">
        <v>533</v>
      </c>
    </row>
    <row r="1032275" spans="4:4" x14ac:dyDescent="0.3">
      <c r="D1032275" s="32">
        <v>320</v>
      </c>
    </row>
    <row r="1032279" spans="4:4" x14ac:dyDescent="0.3">
      <c r="D1032279" s="35">
        <v>333</v>
      </c>
    </row>
    <row r="1032280" spans="4:4" x14ac:dyDescent="0.3">
      <c r="D1032280" s="35">
        <v>300</v>
      </c>
    </row>
    <row r="1032281" spans="4:4" x14ac:dyDescent="0.3">
      <c r="D1032281" s="23">
        <v>250</v>
      </c>
    </row>
    <row r="1032289" spans="4:4" x14ac:dyDescent="0.3">
      <c r="D1032289" s="22">
        <v>260</v>
      </c>
    </row>
    <row r="1032291" spans="4:4" x14ac:dyDescent="0.3">
      <c r="D1032291" s="38">
        <v>720</v>
      </c>
    </row>
    <row r="1032292" spans="4:4" x14ac:dyDescent="0.3">
      <c r="D1032292" s="38">
        <v>800</v>
      </c>
    </row>
    <row r="1032293" spans="4:4" x14ac:dyDescent="0.3">
      <c r="D1032293" s="38">
        <v>947</v>
      </c>
    </row>
    <row r="1032294" spans="4:4" x14ac:dyDescent="0.3">
      <c r="D1032294" s="38">
        <v>947</v>
      </c>
    </row>
    <row r="1032295" spans="4:4" x14ac:dyDescent="0.3">
      <c r="D1032295" s="38">
        <v>1000</v>
      </c>
    </row>
    <row r="1032296" spans="4:4" x14ac:dyDescent="0.3">
      <c r="D1032296" s="38">
        <v>1000</v>
      </c>
    </row>
    <row r="1032297" spans="4:4" x14ac:dyDescent="0.3">
      <c r="D1032297" s="38">
        <v>933</v>
      </c>
    </row>
    <row r="1032313" spans="4:4" x14ac:dyDescent="0.3">
      <c r="D1032313" s="32">
        <v>506</v>
      </c>
    </row>
    <row r="1032314" spans="4:4" x14ac:dyDescent="0.3">
      <c r="D1032314" s="32">
        <v>546</v>
      </c>
    </row>
    <row r="1032316" spans="4:4" x14ac:dyDescent="0.3">
      <c r="D1032316" s="35">
        <v>750</v>
      </c>
    </row>
    <row r="1032317" spans="4:4" x14ac:dyDescent="0.3">
      <c r="D1032317" s="30">
        <v>775</v>
      </c>
    </row>
    <row r="1032318" spans="4:4" x14ac:dyDescent="0.3">
      <c r="D1032318" s="30">
        <v>785</v>
      </c>
    </row>
    <row r="1032319" spans="4:4" x14ac:dyDescent="0.3">
      <c r="D1032319" s="32">
        <v>790</v>
      </c>
    </row>
    <row r="1032320" spans="4:4" x14ac:dyDescent="0.3">
      <c r="D1032320" s="32">
        <v>790</v>
      </c>
    </row>
    <row r="1032321" spans="4:4" x14ac:dyDescent="0.3">
      <c r="D1032321" s="32">
        <v>790</v>
      </c>
    </row>
    <row r="1032322" spans="4:4" x14ac:dyDescent="0.3">
      <c r="D1032322" s="31">
        <v>760</v>
      </c>
    </row>
    <row r="1032323" spans="4:4" x14ac:dyDescent="0.3">
      <c r="D1032323" s="32">
        <v>790</v>
      </c>
    </row>
    <row r="1032325" spans="4:4" x14ac:dyDescent="0.3">
      <c r="D1032325" s="35">
        <v>466</v>
      </c>
    </row>
    <row r="1032326" spans="4:4" x14ac:dyDescent="0.3">
      <c r="D1032326" s="35">
        <v>400</v>
      </c>
    </row>
    <row r="1032327" spans="4:4" x14ac:dyDescent="0.3">
      <c r="D1032327" s="11">
        <f>+AVERAGE(D1032325:D1032326)</f>
        <v>433</v>
      </c>
    </row>
    <row r="1032331" spans="4:4" x14ac:dyDescent="0.3">
      <c r="D1032331" s="32">
        <v>680</v>
      </c>
    </row>
    <row r="1032332" spans="4:4" x14ac:dyDescent="0.3">
      <c r="D1032332" s="30">
        <v>640</v>
      </c>
    </row>
    <row r="1032333" spans="4:4" x14ac:dyDescent="0.3">
      <c r="D1032333" s="32">
        <v>450</v>
      </c>
    </row>
    <row r="1032334" spans="4:4" x14ac:dyDescent="0.3">
      <c r="D1032334" s="32">
        <v>560</v>
      </c>
    </row>
    <row r="1032335" spans="4:4" x14ac:dyDescent="0.3">
      <c r="D1032335" s="32">
        <v>515</v>
      </c>
    </row>
    <row r="1032336" spans="4:4" x14ac:dyDescent="0.3">
      <c r="D1032336" s="31">
        <v>545</v>
      </c>
    </row>
    <row r="1032337" spans="4:4" x14ac:dyDescent="0.3">
      <c r="D1032337" s="22">
        <v>530</v>
      </c>
    </row>
    <row r="1032338" spans="4:4" x14ac:dyDescent="0.3">
      <c r="D1032338" s="11"/>
    </row>
    <row r="1032342" spans="4:4" x14ac:dyDescent="0.3">
      <c r="D1032342" s="32">
        <v>780</v>
      </c>
    </row>
    <row r="1032344" spans="4:4" x14ac:dyDescent="0.3">
      <c r="D1032344" s="11"/>
    </row>
    <row r="1032353" spans="4:4" x14ac:dyDescent="0.3">
      <c r="D1032353" s="30">
        <v>600</v>
      </c>
    </row>
    <row r="1032354" spans="4:4" x14ac:dyDescent="0.3">
      <c r="D1032354" s="30">
        <v>650</v>
      </c>
    </row>
    <row r="1032355" spans="4:4" x14ac:dyDescent="0.3">
      <c r="D1032355" s="32">
        <v>645</v>
      </c>
    </row>
    <row r="1032356" spans="4:4" x14ac:dyDescent="0.3">
      <c r="D1032356" s="32">
        <v>490</v>
      </c>
    </row>
    <row r="1032357" spans="4:4" x14ac:dyDescent="0.3">
      <c r="D1032357" s="32">
        <v>525</v>
      </c>
    </row>
    <row r="1032358" spans="4:4" x14ac:dyDescent="0.3">
      <c r="D1032358" s="22">
        <v>560</v>
      </c>
    </row>
    <row r="1032359" spans="4:4" x14ac:dyDescent="0.3">
      <c r="D1032359" s="11"/>
    </row>
    <row r="1032360" spans="4:4" x14ac:dyDescent="0.3">
      <c r="D1032360" s="37">
        <v>87500</v>
      </c>
    </row>
    <row r="1032361" spans="4:4" x14ac:dyDescent="0.3">
      <c r="D1032361" s="37">
        <v>90000</v>
      </c>
    </row>
    <row r="1032362" spans="4:4" x14ac:dyDescent="0.3">
      <c r="D1032362" s="37">
        <v>45667</v>
      </c>
    </row>
    <row r="1032363" spans="4:4" x14ac:dyDescent="0.3">
      <c r="D1032363" s="37">
        <v>45667</v>
      </c>
    </row>
    <row r="1032364" spans="4:4" x14ac:dyDescent="0.3">
      <c r="D1032364" s="37">
        <v>37500</v>
      </c>
    </row>
    <row r="1032365" spans="4:4" x14ac:dyDescent="0.3">
      <c r="D1032365" s="37">
        <v>34167</v>
      </c>
    </row>
    <row r="1032366" spans="4:4" x14ac:dyDescent="0.3">
      <c r="D1032366" s="37">
        <v>40833</v>
      </c>
    </row>
    <row r="1032380" spans="4:4" x14ac:dyDescent="0.3">
      <c r="D1032380" s="32">
        <v>30666</v>
      </c>
    </row>
    <row r="1032386" spans="4:4" x14ac:dyDescent="0.3">
      <c r="D1032386" s="35">
        <v>28666</v>
      </c>
    </row>
    <row r="1032387" spans="4:4" x14ac:dyDescent="0.3">
      <c r="D1032387" s="32">
        <v>31333</v>
      </c>
    </row>
    <row r="1032388" spans="4:4" x14ac:dyDescent="0.3">
      <c r="D1032388" s="30">
        <v>32000</v>
      </c>
    </row>
    <row r="1032389" spans="4:4" x14ac:dyDescent="0.3">
      <c r="D1032389" s="30">
        <v>34750</v>
      </c>
    </row>
    <row r="1032390" spans="4:4" x14ac:dyDescent="0.3">
      <c r="D1032390" s="32">
        <v>32750</v>
      </c>
    </row>
    <row r="1032391" spans="4:4" x14ac:dyDescent="0.3">
      <c r="D1032391" s="31">
        <v>20125</v>
      </c>
    </row>
    <row r="1032392" spans="4:4" x14ac:dyDescent="0.3">
      <c r="D1032392" s="32">
        <v>31700</v>
      </c>
    </row>
    <row r="1032393" spans="4:4" x14ac:dyDescent="0.3">
      <c r="D1032393" s="32">
        <v>34000</v>
      </c>
    </row>
    <row r="1032394" spans="4:4" x14ac:dyDescent="0.3">
      <c r="D1032394" s="32">
        <v>39870</v>
      </c>
    </row>
    <row r="1032395" spans="4:4" x14ac:dyDescent="0.3">
      <c r="D1032395" s="32">
        <v>34787</v>
      </c>
    </row>
    <row r="1032396" spans="4:4" x14ac:dyDescent="0.3">
      <c r="D1032396" s="11"/>
    </row>
    <row r="1032397" spans="4:4" x14ac:dyDescent="0.3">
      <c r="D1032397" s="36">
        <v>69667</v>
      </c>
    </row>
    <row r="1032398" spans="4:4" x14ac:dyDescent="0.3">
      <c r="D1032398" s="36">
        <v>70667</v>
      </c>
    </row>
    <row r="1032399" spans="4:4" x14ac:dyDescent="0.3">
      <c r="D1032399" s="36">
        <v>33933</v>
      </c>
    </row>
    <row r="1032400" spans="4:4" x14ac:dyDescent="0.3">
      <c r="D1032400" s="36">
        <v>33933</v>
      </c>
    </row>
    <row r="1032401" spans="4:4" x14ac:dyDescent="0.3">
      <c r="D1032401" s="36">
        <v>23833</v>
      </c>
    </row>
    <row r="1032402" spans="4:4" x14ac:dyDescent="0.3">
      <c r="D1032402" s="36">
        <v>23833</v>
      </c>
    </row>
    <row r="1032403" spans="4:4" x14ac:dyDescent="0.3">
      <c r="D1032403" s="36">
        <v>28000</v>
      </c>
    </row>
    <row r="1032418" spans="4:4" x14ac:dyDescent="0.3">
      <c r="D1032418" s="35">
        <v>18333</v>
      </c>
    </row>
    <row r="1032419" spans="4:4" x14ac:dyDescent="0.3">
      <c r="D1032419" s="30">
        <v>16166</v>
      </c>
    </row>
    <row r="1032420" spans="4:4" x14ac:dyDescent="0.3">
      <c r="D1032420" s="30">
        <v>19000</v>
      </c>
    </row>
    <row r="1032421" spans="4:4" x14ac:dyDescent="0.3">
      <c r="D1032421" s="32">
        <v>21500</v>
      </c>
    </row>
    <row r="1032422" spans="4:4" x14ac:dyDescent="0.3">
      <c r="D1032422" s="32">
        <v>21375</v>
      </c>
    </row>
    <row r="1032423" spans="4:4" x14ac:dyDescent="0.3">
      <c r="D1032423" s="32">
        <v>19750</v>
      </c>
    </row>
    <row r="1032424" spans="4:4" x14ac:dyDescent="0.3">
      <c r="D1032424" s="32">
        <v>16125</v>
      </c>
    </row>
    <row r="1032425" spans="4:4" x14ac:dyDescent="0.3">
      <c r="D1032425" s="31">
        <v>17750</v>
      </c>
    </row>
    <row r="1032426" spans="4:4" x14ac:dyDescent="0.3">
      <c r="D1032426" s="32">
        <v>18125</v>
      </c>
    </row>
    <row r="1032427" spans="4:4" x14ac:dyDescent="0.3">
      <c r="D1032427" s="11"/>
    </row>
    <row r="1032428" spans="4:4" x14ac:dyDescent="0.3">
      <c r="D1032428" s="39">
        <v>0</v>
      </c>
    </row>
    <row r="1032429" spans="4:4" x14ac:dyDescent="0.3">
      <c r="D1032429" s="39">
        <v>0</v>
      </c>
    </row>
    <row r="1032430" spans="4:4" x14ac:dyDescent="0.3">
      <c r="D1032430" s="39">
        <v>0</v>
      </c>
    </row>
    <row r="1032431" spans="4:4" x14ac:dyDescent="0.3">
      <c r="D1032431" s="39">
        <v>0</v>
      </c>
    </row>
    <row r="1032432" spans="4:4" x14ac:dyDescent="0.3">
      <c r="D1032432" s="39">
        <v>0</v>
      </c>
    </row>
    <row r="1032433" spans="4:4" x14ac:dyDescent="0.3">
      <c r="D1032433" s="32">
        <v>123500</v>
      </c>
    </row>
    <row r="1032434" spans="4:4" x14ac:dyDescent="0.3">
      <c r="D1032434" s="39">
        <v>0</v>
      </c>
    </row>
    <row r="1032439" spans="4:4" x14ac:dyDescent="0.3">
      <c r="D1032439" s="30">
        <v>102125</v>
      </c>
    </row>
    <row r="1032440" spans="4:4" x14ac:dyDescent="0.3">
      <c r="D1032440" s="30">
        <v>107625</v>
      </c>
    </row>
    <row r="1032441" spans="4:4" x14ac:dyDescent="0.3">
      <c r="D1032441" s="32">
        <v>103250</v>
      </c>
    </row>
    <row r="1032442" spans="4:4" x14ac:dyDescent="0.3">
      <c r="D1032442" s="32">
        <v>105625</v>
      </c>
    </row>
    <row r="1032443" spans="4:4" x14ac:dyDescent="0.3">
      <c r="D1032443" s="32">
        <v>105500</v>
      </c>
    </row>
    <row r="1032444" spans="4:4" x14ac:dyDescent="0.3">
      <c r="D1032444" s="32">
        <v>90375</v>
      </c>
    </row>
    <row r="1032445" spans="4:4" x14ac:dyDescent="0.3">
      <c r="D1032445" s="32">
        <v>98000</v>
      </c>
    </row>
    <row r="1032446" spans="4:4" x14ac:dyDescent="0.3">
      <c r="D1032446" s="32">
        <v>95500</v>
      </c>
    </row>
    <row r="1032447" spans="4:4" x14ac:dyDescent="0.3">
      <c r="D1032447" s="32">
        <v>130000</v>
      </c>
    </row>
    <row r="1032448" spans="4:4" x14ac:dyDescent="0.3">
      <c r="D1032448" s="33">
        <v>143500</v>
      </c>
    </row>
    <row r="1032449" spans="4:4" x14ac:dyDescent="0.3">
      <c r="D1032449" s="11"/>
    </row>
    <row r="1032460" spans="4:4" x14ac:dyDescent="0.3">
      <c r="D1032460" s="31">
        <v>253</v>
      </c>
    </row>
    <row r="1032461" spans="4:4" x14ac:dyDescent="0.3">
      <c r="D1032461" s="31">
        <v>240</v>
      </c>
    </row>
    <row r="1032462" spans="4:4" x14ac:dyDescent="0.3">
      <c r="D1032462" s="31">
        <v>220</v>
      </c>
    </row>
    <row r="1032463" spans="4:4" x14ac:dyDescent="0.3">
      <c r="D1032463" s="31">
        <v>180</v>
      </c>
    </row>
    <row r="1032464" spans="4:4" x14ac:dyDescent="0.3">
      <c r="D1032464" s="36">
        <v>240</v>
      </c>
    </row>
    <row r="1032465" spans="4:4" x14ac:dyDescent="0.3">
      <c r="D1032465" s="31">
        <v>200</v>
      </c>
    </row>
    <row r="1032466" spans="4:4" x14ac:dyDescent="0.3">
      <c r="D1032466" s="31">
        <v>200</v>
      </c>
    </row>
    <row r="1032467" spans="4:4" x14ac:dyDescent="0.3">
      <c r="D1032467" s="31">
        <v>240</v>
      </c>
    </row>
    <row r="1032468" spans="4:4" x14ac:dyDescent="0.3">
      <c r="D1032468" s="31">
        <v>233</v>
      </c>
    </row>
    <row r="1032469" spans="4:4" x14ac:dyDescent="0.3">
      <c r="D1032469" s="31">
        <v>200</v>
      </c>
    </row>
    <row r="1032470" spans="4:4" x14ac:dyDescent="0.3">
      <c r="D1032470" s="31">
        <v>261</v>
      </c>
    </row>
    <row r="1032471" spans="4:4" x14ac:dyDescent="0.3">
      <c r="D1032471" s="31">
        <v>260</v>
      </c>
    </row>
    <row r="1032472" spans="4:4" x14ac:dyDescent="0.3">
      <c r="D1032472" s="31">
        <v>271</v>
      </c>
    </row>
    <row r="1032473" spans="4:4" x14ac:dyDescent="0.3">
      <c r="D1032473" s="31">
        <v>270</v>
      </c>
    </row>
    <row r="1032474" spans="4:4" x14ac:dyDescent="0.3">
      <c r="D1032474" s="31">
        <v>273</v>
      </c>
    </row>
    <row r="1032475" spans="4:4" x14ac:dyDescent="0.3">
      <c r="D1032475" s="31">
        <v>258</v>
      </c>
    </row>
    <row r="1032476" spans="4:4" x14ac:dyDescent="0.3">
      <c r="D1032476" s="36">
        <v>270</v>
      </c>
    </row>
    <row r="1032477" spans="4:4" x14ac:dyDescent="0.3">
      <c r="D1032477" s="31">
        <v>283</v>
      </c>
    </row>
    <row r="1032478" spans="4:4" x14ac:dyDescent="0.3">
      <c r="D1032478" s="31">
        <v>200</v>
      </c>
    </row>
    <row r="1032479" spans="4:4" x14ac:dyDescent="0.3">
      <c r="D1032479" s="31">
        <v>240</v>
      </c>
    </row>
    <row r="1032480" spans="4:4" x14ac:dyDescent="0.3">
      <c r="D1032480" s="31">
        <v>249</v>
      </c>
    </row>
    <row r="1032481" spans="4:4" x14ac:dyDescent="0.3">
      <c r="D1032481" s="31">
        <v>317</v>
      </c>
    </row>
    <row r="1032482" spans="4:4" x14ac:dyDescent="0.3">
      <c r="D1032482" s="31">
        <v>240</v>
      </c>
    </row>
    <row r="1032483" spans="4:4" x14ac:dyDescent="0.3">
      <c r="D1032483" s="14"/>
    </row>
    <row r="1032484" spans="4:4" x14ac:dyDescent="0.3">
      <c r="D1032484" s="31">
        <v>220</v>
      </c>
    </row>
    <row r="1032485" spans="4:4" x14ac:dyDescent="0.3">
      <c r="D1032485" s="31">
        <v>220</v>
      </c>
    </row>
    <row r="1032486" spans="4:4" x14ac:dyDescent="0.3">
      <c r="D1032486" s="31">
        <v>200</v>
      </c>
    </row>
    <row r="1032487" spans="4:4" x14ac:dyDescent="0.3">
      <c r="D1032487" s="31">
        <v>187</v>
      </c>
    </row>
    <row r="1032488" spans="4:4" x14ac:dyDescent="0.3">
      <c r="D1032488" s="31">
        <v>167</v>
      </c>
    </row>
    <row r="1032489" spans="4:4" x14ac:dyDescent="0.3">
      <c r="D1032489" s="31">
        <v>200</v>
      </c>
    </row>
    <row r="1032490" spans="4:4" x14ac:dyDescent="0.3">
      <c r="D1032490" s="31">
        <v>180</v>
      </c>
    </row>
    <row r="1032491" spans="4:4" x14ac:dyDescent="0.3">
      <c r="D1032491" s="31">
        <v>200</v>
      </c>
    </row>
    <row r="1032492" spans="4:4" x14ac:dyDescent="0.3">
      <c r="D1032492" s="31">
        <v>213</v>
      </c>
    </row>
    <row r="1032493" spans="4:4" x14ac:dyDescent="0.3">
      <c r="D1032493" s="31">
        <v>167</v>
      </c>
    </row>
    <row r="1032494" spans="4:4" x14ac:dyDescent="0.3">
      <c r="D1032494" s="31">
        <v>256</v>
      </c>
    </row>
    <row r="1032495" spans="4:4" x14ac:dyDescent="0.3">
      <c r="D1032495" s="31">
        <v>263</v>
      </c>
    </row>
    <row r="1032496" spans="4:4" x14ac:dyDescent="0.3">
      <c r="D1032496" s="31">
        <v>253</v>
      </c>
    </row>
    <row r="1032497" spans="4:4" x14ac:dyDescent="0.3">
      <c r="D1032497" s="31">
        <v>251</v>
      </c>
    </row>
    <row r="1032498" spans="4:4" x14ac:dyDescent="0.3">
      <c r="D1032498" s="31">
        <v>260</v>
      </c>
    </row>
    <row r="1032499" spans="4:4" x14ac:dyDescent="0.3">
      <c r="D1032499" s="31">
        <v>250</v>
      </c>
    </row>
    <row r="1032500" spans="4:4" x14ac:dyDescent="0.3">
      <c r="D1032500" s="31">
        <v>255</v>
      </c>
    </row>
    <row r="1032501" spans="4:4" x14ac:dyDescent="0.3">
      <c r="D1032501" s="31">
        <v>214</v>
      </c>
    </row>
    <row r="1032502" spans="4:4" x14ac:dyDescent="0.3">
      <c r="D1032502" s="31">
        <v>205</v>
      </c>
    </row>
    <row r="1032503" spans="4:4" x14ac:dyDescent="0.3">
      <c r="D1032503" s="31">
        <v>209</v>
      </c>
    </row>
    <row r="1032504" spans="4:4" x14ac:dyDescent="0.3">
      <c r="D1032504" s="31">
        <v>220</v>
      </c>
    </row>
    <row r="1032505" spans="4:4" x14ac:dyDescent="0.3">
      <c r="D1032505" s="31">
        <v>183</v>
      </c>
    </row>
    <row r="1032506" spans="4:4" x14ac:dyDescent="0.3">
      <c r="D1032506" s="32">
        <v>220</v>
      </c>
    </row>
    <row r="1032507" spans="4:4" x14ac:dyDescent="0.3">
      <c r="D1032507" s="31">
        <v>214</v>
      </c>
    </row>
    <row r="1032508" spans="4:4" x14ac:dyDescent="0.3">
      <c r="D1032508" s="2">
        <f>+AVERAGE(D1032484:D1032507)</f>
        <v>216.95833333333334</v>
      </c>
    </row>
    <row r="1032509" spans="4:4" x14ac:dyDescent="0.3">
      <c r="D1032509" s="31">
        <v>240</v>
      </c>
    </row>
    <row r="1032510" spans="4:4" x14ac:dyDescent="0.3">
      <c r="D1032510" s="31">
        <v>220</v>
      </c>
    </row>
    <row r="1032511" spans="4:4" x14ac:dyDescent="0.3">
      <c r="D1032511" s="31">
        <v>220</v>
      </c>
    </row>
    <row r="1032512" spans="4:4" x14ac:dyDescent="0.3">
      <c r="D1032512" s="31">
        <v>200</v>
      </c>
    </row>
    <row r="1032513" spans="4:4" x14ac:dyDescent="0.3">
      <c r="D1032513" s="31">
        <v>220</v>
      </c>
    </row>
    <row r="1032514" spans="4:4" x14ac:dyDescent="0.3">
      <c r="D1032514" s="31">
        <v>280</v>
      </c>
    </row>
    <row r="1032515" spans="4:4" x14ac:dyDescent="0.3">
      <c r="D1032515" s="31">
        <v>227</v>
      </c>
    </row>
    <row r="1032516" spans="4:4" x14ac:dyDescent="0.3">
      <c r="D1032516" s="31">
        <v>240</v>
      </c>
    </row>
    <row r="1032517" spans="4:4" x14ac:dyDescent="0.3">
      <c r="D1032517" s="31">
        <v>266</v>
      </c>
    </row>
    <row r="1032518" spans="4:4" x14ac:dyDescent="0.3">
      <c r="D1032518" s="36">
        <v>266</v>
      </c>
    </row>
    <row r="1032519" spans="4:4" x14ac:dyDescent="0.3">
      <c r="D1032519" s="36">
        <v>250</v>
      </c>
    </row>
    <row r="1032520" spans="4:4" x14ac:dyDescent="0.3">
      <c r="D1032520" s="31">
        <v>250</v>
      </c>
    </row>
    <row r="1032521" spans="4:4" x14ac:dyDescent="0.3">
      <c r="D1032521" s="31">
        <v>263</v>
      </c>
    </row>
    <row r="1032522" spans="4:4" x14ac:dyDescent="0.3">
      <c r="D1032522" s="31">
        <v>250</v>
      </c>
    </row>
    <row r="1032523" spans="4:4" x14ac:dyDescent="0.3">
      <c r="D1032523" s="31">
        <v>255</v>
      </c>
    </row>
    <row r="1032524" spans="4:4" x14ac:dyDescent="0.3">
      <c r="D1032524" s="31">
        <v>257</v>
      </c>
    </row>
    <row r="1032525" spans="4:4" x14ac:dyDescent="0.3">
      <c r="D1032525" s="31">
        <v>252</v>
      </c>
    </row>
    <row r="1032526" spans="4:4" x14ac:dyDescent="0.3">
      <c r="D1032526" s="31">
        <v>318</v>
      </c>
    </row>
    <row r="1032527" spans="4:4" x14ac:dyDescent="0.3">
      <c r="D1032527" s="31">
        <v>257</v>
      </c>
    </row>
    <row r="1032528" spans="4:4" x14ac:dyDescent="0.3">
      <c r="D1032528" s="31">
        <v>245</v>
      </c>
    </row>
    <row r="1032529" spans="4:4" x14ac:dyDescent="0.3">
      <c r="D1032529" s="31">
        <v>240</v>
      </c>
    </row>
    <row r="1032530" spans="4:4" x14ac:dyDescent="0.3">
      <c r="D1032530" s="31">
        <v>240</v>
      </c>
    </row>
    <row r="1032531" spans="4:4" x14ac:dyDescent="0.3">
      <c r="D1032531" s="2">
        <f>+AVERAGE(D1032509:D1032530)</f>
        <v>248</v>
      </c>
    </row>
    <row r="1032532" spans="4:4" x14ac:dyDescent="0.3">
      <c r="D1032532" s="31">
        <v>526</v>
      </c>
    </row>
    <row r="1032533" spans="4:4" x14ac:dyDescent="0.3">
      <c r="D1032533" s="31">
        <v>550</v>
      </c>
    </row>
    <row r="1032534" spans="4:4" x14ac:dyDescent="0.3">
      <c r="D1032534" s="31">
        <v>550</v>
      </c>
    </row>
    <row r="1032535" spans="4:4" x14ac:dyDescent="0.3">
      <c r="D1032535" s="31">
        <v>616</v>
      </c>
    </row>
    <row r="1032536" spans="4:4" x14ac:dyDescent="0.3">
      <c r="D1032536" s="31">
        <v>550</v>
      </c>
    </row>
    <row r="1032537" spans="4:4" x14ac:dyDescent="0.3">
      <c r="D1032537" s="31">
        <v>566</v>
      </c>
    </row>
    <row r="1032538" spans="4:4" x14ac:dyDescent="0.3">
      <c r="D1032538" s="31">
        <v>550</v>
      </c>
    </row>
    <row r="1032540" spans="4:4" x14ac:dyDescent="0.3">
      <c r="D1032540" s="31">
        <v>520</v>
      </c>
    </row>
    <row r="1032541" spans="4:4" x14ac:dyDescent="0.3">
      <c r="D1032541" s="31">
        <v>527</v>
      </c>
    </row>
    <row r="1032542" spans="4:4" x14ac:dyDescent="0.3">
      <c r="D1032542" s="31">
        <v>500</v>
      </c>
    </row>
    <row r="1032543" spans="4:4" x14ac:dyDescent="0.3">
      <c r="D1032543" s="31">
        <v>460</v>
      </c>
    </row>
    <row r="1032544" spans="4:4" x14ac:dyDescent="0.3">
      <c r="D1032544" s="31">
        <v>480</v>
      </c>
    </row>
    <row r="1032545" spans="4:4" x14ac:dyDescent="0.3">
      <c r="D1032545" s="31">
        <v>520</v>
      </c>
    </row>
    <row r="1032546" spans="4:4" x14ac:dyDescent="0.3">
      <c r="D1032546" s="31">
        <v>500</v>
      </c>
    </row>
    <row r="1032547" spans="4:4" x14ac:dyDescent="0.3">
      <c r="D1032547" s="31">
        <v>520</v>
      </c>
    </row>
    <row r="1032548" spans="4:4" x14ac:dyDescent="0.3">
      <c r="D1032548" s="31">
        <v>567</v>
      </c>
    </row>
    <row r="1032549" spans="4:4" x14ac:dyDescent="0.3">
      <c r="D1032549" s="31">
        <v>500</v>
      </c>
    </row>
    <row r="1032550" spans="4:4" x14ac:dyDescent="0.3">
      <c r="D1032550" s="31">
        <v>750</v>
      </c>
    </row>
    <row r="1032551" spans="4:4" x14ac:dyDescent="0.3">
      <c r="D1032551" s="31">
        <v>750</v>
      </c>
    </row>
    <row r="1032552" spans="4:4" x14ac:dyDescent="0.3">
      <c r="D1032552" s="36">
        <v>766</v>
      </c>
    </row>
    <row r="1032553" spans="4:4" x14ac:dyDescent="0.3">
      <c r="D1032553" s="31">
        <v>750</v>
      </c>
    </row>
    <row r="1032554" spans="4:4" x14ac:dyDescent="0.3">
      <c r="D1032554" s="31">
        <v>800</v>
      </c>
    </row>
    <row r="1032555" spans="4:4" x14ac:dyDescent="0.3">
      <c r="D1032555" s="31">
        <v>693</v>
      </c>
    </row>
    <row r="1032556" spans="4:4" x14ac:dyDescent="0.3">
      <c r="D1032556" s="31">
        <v>700</v>
      </c>
    </row>
    <row r="1032557" spans="4:4" x14ac:dyDescent="0.3">
      <c r="D1032557" s="31">
        <v>487</v>
      </c>
    </row>
    <row r="1032558" spans="4:4" x14ac:dyDescent="0.3">
      <c r="D1032558" s="31">
        <v>492</v>
      </c>
    </row>
    <row r="1032559" spans="4:4" x14ac:dyDescent="0.3">
      <c r="D1032559" s="31">
        <v>500</v>
      </c>
    </row>
    <row r="1032560" spans="4:4" x14ac:dyDescent="0.3">
      <c r="D1032560" s="31">
        <v>482</v>
      </c>
    </row>
    <row r="1032561" spans="4:4" x14ac:dyDescent="0.3">
      <c r="D1032561" s="31">
        <v>468</v>
      </c>
    </row>
    <row r="1032562" spans="4:4" x14ac:dyDescent="0.3">
      <c r="D1032562" s="31">
        <v>468</v>
      </c>
    </row>
    <row r="1032563" spans="4:4" x14ac:dyDescent="0.3">
      <c r="D1032563" s="2">
        <f>+AVERAGE(D1032540:D1032562)</f>
        <v>573.91304347826087</v>
      </c>
    </row>
    <row r="1032564" spans="4:4" x14ac:dyDescent="0.3">
      <c r="D1032564" s="31">
        <v>540</v>
      </c>
    </row>
    <row r="1032565" spans="4:4" x14ac:dyDescent="0.3">
      <c r="D1032565" s="31">
        <v>580</v>
      </c>
    </row>
    <row r="1032566" spans="4:4" x14ac:dyDescent="0.3">
      <c r="D1032566" s="31">
        <v>480</v>
      </c>
    </row>
    <row r="1032567" spans="4:4" x14ac:dyDescent="0.3">
      <c r="D1032567" s="31">
        <v>520</v>
      </c>
    </row>
    <row r="1032568" spans="4:4" x14ac:dyDescent="0.3">
      <c r="D1032568" s="31">
        <v>480</v>
      </c>
    </row>
    <row r="1032569" spans="4:4" x14ac:dyDescent="0.3">
      <c r="D1032569" s="31">
        <v>480</v>
      </c>
    </row>
    <row r="1032570" spans="4:4" x14ac:dyDescent="0.3">
      <c r="D1032570" s="31">
        <v>480</v>
      </c>
    </row>
    <row r="1032571" spans="4:4" x14ac:dyDescent="0.3">
      <c r="D1032571" s="31">
        <v>480</v>
      </c>
    </row>
    <row r="1032572" spans="4:4" x14ac:dyDescent="0.3">
      <c r="D1032572" s="31">
        <v>560</v>
      </c>
    </row>
    <row r="1032573" spans="4:4" x14ac:dyDescent="0.3">
      <c r="D1032573" s="31">
        <v>500</v>
      </c>
    </row>
    <row r="1032574" spans="4:4" x14ac:dyDescent="0.3">
      <c r="D1032574" s="31">
        <v>700</v>
      </c>
    </row>
    <row r="1032575" spans="4:4" x14ac:dyDescent="0.3">
      <c r="D1032575" s="31">
        <v>680</v>
      </c>
    </row>
    <row r="1032576" spans="4:4" x14ac:dyDescent="0.3">
      <c r="D1032576" s="31">
        <v>700</v>
      </c>
    </row>
    <row r="1032577" spans="4:4" x14ac:dyDescent="0.3">
      <c r="D1032577" s="31">
        <v>700</v>
      </c>
    </row>
    <row r="1032578" spans="4:4" x14ac:dyDescent="0.3">
      <c r="D1032578" s="31">
        <v>813</v>
      </c>
    </row>
    <row r="1032579" spans="4:4" x14ac:dyDescent="0.3">
      <c r="D1032579" s="31">
        <v>816</v>
      </c>
    </row>
    <row r="1032580" spans="4:4" x14ac:dyDescent="0.3">
      <c r="D1032580" s="31">
        <v>560</v>
      </c>
    </row>
    <row r="1032581" spans="4:4" x14ac:dyDescent="0.3">
      <c r="D1032581" s="31">
        <v>574</v>
      </c>
    </row>
    <row r="1032582" spans="4:4" x14ac:dyDescent="0.3">
      <c r="D1032582" s="31">
        <v>630</v>
      </c>
    </row>
    <row r="1032583" spans="4:4" x14ac:dyDescent="0.3">
      <c r="D1032583" s="31">
        <v>460</v>
      </c>
    </row>
    <row r="1032584" spans="4:4" x14ac:dyDescent="0.3">
      <c r="D1032584" s="31">
        <v>550</v>
      </c>
    </row>
    <row r="1032585" spans="4:4" x14ac:dyDescent="0.3">
      <c r="D1032585" s="31">
        <v>700</v>
      </c>
    </row>
    <row r="1032586" spans="4:4" x14ac:dyDescent="0.3">
      <c r="D1032586" s="31">
        <v>500</v>
      </c>
    </row>
    <row r="1032587" spans="4:4" x14ac:dyDescent="0.3">
      <c r="D1032587" s="2">
        <f>+AVERAGE(D1032564:D1032586)</f>
        <v>586.21739130434787</v>
      </c>
    </row>
    <row r="1032588" spans="4:4" x14ac:dyDescent="0.3">
      <c r="D1032588" s="31">
        <v>22000</v>
      </c>
    </row>
    <row r="1032589" spans="4:4" x14ac:dyDescent="0.3">
      <c r="D1032589" s="31">
        <v>23833</v>
      </c>
    </row>
    <row r="1032590" spans="4:4" x14ac:dyDescent="0.3">
      <c r="D1032590" s="31">
        <v>21500</v>
      </c>
    </row>
    <row r="1032591" spans="4:4" x14ac:dyDescent="0.3">
      <c r="D1032591" s="31">
        <v>21250</v>
      </c>
    </row>
    <row r="1032592" spans="4:4" x14ac:dyDescent="0.3">
      <c r="D1032592" s="31">
        <v>20500</v>
      </c>
    </row>
    <row r="1032593" spans="4:4" x14ac:dyDescent="0.3">
      <c r="D1032593" s="31">
        <v>21500</v>
      </c>
    </row>
    <row r="1032594" spans="4:4" x14ac:dyDescent="0.3">
      <c r="D1032594" s="31">
        <v>22166</v>
      </c>
    </row>
    <row r="1032595" spans="4:4" x14ac:dyDescent="0.3">
      <c r="D1032595" s="31">
        <v>15416</v>
      </c>
    </row>
    <row r="1032596" spans="4:4" x14ac:dyDescent="0.3">
      <c r="D1032596" s="31">
        <v>21333</v>
      </c>
    </row>
    <row r="1032597" spans="4:4" x14ac:dyDescent="0.3">
      <c r="D1032597" s="31">
        <v>21000</v>
      </c>
    </row>
    <row r="1032598" spans="4:4" x14ac:dyDescent="0.3">
      <c r="D1032598" s="31">
        <v>23333</v>
      </c>
    </row>
    <row r="1032599" spans="4:4" x14ac:dyDescent="0.3">
      <c r="D1032599" s="31">
        <v>23583</v>
      </c>
    </row>
    <row r="1032600" spans="4:4" x14ac:dyDescent="0.3">
      <c r="D1032600" s="31">
        <v>22500</v>
      </c>
    </row>
    <row r="1032601" spans="4:4" x14ac:dyDescent="0.3">
      <c r="D1032601" s="31">
        <v>22250</v>
      </c>
    </row>
    <row r="1032602" spans="4:4" x14ac:dyDescent="0.3">
      <c r="D1032602" s="31">
        <v>22166</v>
      </c>
    </row>
    <row r="1032603" spans="4:4" x14ac:dyDescent="0.3">
      <c r="D1032603" s="31">
        <v>27000</v>
      </c>
    </row>
    <row r="1032604" spans="4:4" x14ac:dyDescent="0.3">
      <c r="D1032604" s="31">
        <v>24300</v>
      </c>
    </row>
    <row r="1032605" spans="4:4" x14ac:dyDescent="0.3">
      <c r="D1032605" s="31">
        <v>19700</v>
      </c>
    </row>
    <row r="1032606" spans="4:4" x14ac:dyDescent="0.3">
      <c r="D1032606" s="31">
        <v>25500</v>
      </c>
    </row>
    <row r="1032607" spans="4:4" x14ac:dyDescent="0.3">
      <c r="D1032607" s="31">
        <v>19500</v>
      </c>
    </row>
    <row r="1032608" spans="4:4" x14ac:dyDescent="0.3">
      <c r="D1032608" s="31">
        <v>17900</v>
      </c>
    </row>
    <row r="1032609" spans="4:4" x14ac:dyDescent="0.3">
      <c r="D1032609" s="31">
        <v>23833</v>
      </c>
    </row>
    <row r="1032610" spans="4:4" x14ac:dyDescent="0.3">
      <c r="D1032610" s="37">
        <f>+AVERAGE(D1032588:D1032609)</f>
        <v>21911.954545454544</v>
      </c>
    </row>
    <row r="1032611" spans="4:4" x14ac:dyDescent="0.3">
      <c r="D1032611" s="31">
        <v>14500</v>
      </c>
    </row>
    <row r="1032612" spans="4:4" x14ac:dyDescent="0.3">
      <c r="D1032612" s="31">
        <v>15500</v>
      </c>
    </row>
    <row r="1032613" spans="4:4" x14ac:dyDescent="0.3">
      <c r="D1032613" s="31">
        <v>14750</v>
      </c>
    </row>
    <row r="1032614" spans="4:4" x14ac:dyDescent="0.3">
      <c r="D1032614" s="31">
        <v>14000</v>
      </c>
    </row>
    <row r="1032615" spans="4:4" x14ac:dyDescent="0.3">
      <c r="D1032615" s="31">
        <v>14000</v>
      </c>
    </row>
    <row r="1032616" spans="4:4" x14ac:dyDescent="0.3">
      <c r="D1032616" s="31">
        <v>14500</v>
      </c>
    </row>
    <row r="1032617" spans="4:4" x14ac:dyDescent="0.3">
      <c r="D1032617" s="31">
        <v>14000</v>
      </c>
    </row>
    <row r="1032618" spans="4:4" x14ac:dyDescent="0.3">
      <c r="D1032618" s="31">
        <v>14250</v>
      </c>
    </row>
    <row r="1032619" spans="4:4" x14ac:dyDescent="0.3">
      <c r="D1032619" s="31">
        <v>14500</v>
      </c>
    </row>
    <row r="1032620" spans="4:4" x14ac:dyDescent="0.3">
      <c r="D1032620" s="31">
        <v>14000</v>
      </c>
    </row>
    <row r="1032621" spans="4:4" x14ac:dyDescent="0.3">
      <c r="D1032621" s="31">
        <v>16000</v>
      </c>
    </row>
    <row r="1032622" spans="4:4" x14ac:dyDescent="0.3">
      <c r="D1032622" s="31">
        <v>15500</v>
      </c>
    </row>
    <row r="1032623" spans="4:4" x14ac:dyDescent="0.3">
      <c r="D1032623" s="31">
        <v>14750</v>
      </c>
    </row>
    <row r="1032624" spans="4:4" x14ac:dyDescent="0.3">
      <c r="D1032624" s="31">
        <v>13833</v>
      </c>
    </row>
    <row r="1032625" spans="4:4" x14ac:dyDescent="0.3">
      <c r="D1032625" s="31">
        <v>14583</v>
      </c>
    </row>
    <row r="1032626" spans="4:4" x14ac:dyDescent="0.3">
      <c r="D1032626" s="31">
        <v>17525</v>
      </c>
    </row>
    <row r="1032627" spans="4:4" x14ac:dyDescent="0.3">
      <c r="D1032627" s="31">
        <v>18750</v>
      </c>
    </row>
    <row r="1032628" spans="4:4" x14ac:dyDescent="0.3">
      <c r="D1032628" s="31">
        <v>13575</v>
      </c>
    </row>
    <row r="1032629" spans="4:4" x14ac:dyDescent="0.3">
      <c r="D1032629" s="31">
        <v>18300</v>
      </c>
    </row>
    <row r="1032630" spans="4:4" x14ac:dyDescent="0.3">
      <c r="D1032630" s="31">
        <v>15025</v>
      </c>
    </row>
    <row r="1032631" spans="4:4" x14ac:dyDescent="0.3">
      <c r="D1032631" s="31">
        <v>12200</v>
      </c>
    </row>
    <row r="1032632" spans="4:4" x14ac:dyDescent="0.3">
      <c r="D1032632" s="31">
        <v>15500</v>
      </c>
    </row>
    <row r="1032633" spans="4:4" x14ac:dyDescent="0.3">
      <c r="D1032633" s="2">
        <f>+AVERAGE(D1032611:D1032632)</f>
        <v>14979.136363636364</v>
      </c>
    </row>
    <row r="1032634" spans="4:4" x14ac:dyDescent="0.3">
      <c r="D1032634" s="31">
        <v>144333</v>
      </c>
    </row>
    <row r="1032635" spans="4:4" x14ac:dyDescent="0.3">
      <c r="D1032635" s="31">
        <v>141125</v>
      </c>
    </row>
    <row r="1032636" spans="4:4" x14ac:dyDescent="0.3">
      <c r="D1032636" s="2">
        <f>+AVERAGE(D1032634:D1032635)</f>
        <v>142729</v>
      </c>
    </row>
    <row r="1032637" spans="4:4" x14ac:dyDescent="0.3">
      <c r="D1032637" s="31">
        <v>653</v>
      </c>
    </row>
    <row r="1032638" spans="4:4" x14ac:dyDescent="0.3">
      <c r="D1032638" s="31">
        <v>600</v>
      </c>
    </row>
    <row r="1032639" spans="4:4" x14ac:dyDescent="0.3">
      <c r="D1032639" s="31">
        <v>586</v>
      </c>
    </row>
    <row r="1032640" spans="4:4" x14ac:dyDescent="0.3">
      <c r="D1032640" s="31">
        <v>593</v>
      </c>
    </row>
    <row r="1032641" spans="4:4" x14ac:dyDescent="0.3">
      <c r="D1032641" s="31">
        <v>655</v>
      </c>
    </row>
    <row r="1032642" spans="4:4" x14ac:dyDescent="0.3">
      <c r="D1032642" s="31">
        <v>625</v>
      </c>
    </row>
    <row r="1032643" spans="4:4" x14ac:dyDescent="0.3">
      <c r="D1032643" s="31">
        <v>616</v>
      </c>
    </row>
    <row r="1032644" spans="4:4" x14ac:dyDescent="0.3">
      <c r="D1032644" s="37">
        <f>+AVERAGE(D1032637:D1032643)</f>
        <v>618.28571428571433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8F99-B8D0-4656-B8ED-D06B74D62A02}">
  <dimension ref="A1:B24"/>
  <sheetViews>
    <sheetView workbookViewId="0">
      <selection activeCell="B21" sqref="B21"/>
    </sheetView>
  </sheetViews>
  <sheetFormatPr defaultColWidth="11.5546875" defaultRowHeight="14.4" x14ac:dyDescent="0.3"/>
  <cols>
    <col min="2" max="2" width="44.44140625" bestFit="1" customWidth="1"/>
  </cols>
  <sheetData>
    <row r="1" spans="1:2" x14ac:dyDescent="0.3">
      <c r="A1" s="16" t="s">
        <v>140</v>
      </c>
      <c r="B1" s="16" t="s">
        <v>141</v>
      </c>
    </row>
    <row r="2" spans="1:2" x14ac:dyDescent="0.3">
      <c r="A2" s="17" t="s">
        <v>122</v>
      </c>
      <c r="B2" t="s">
        <v>142</v>
      </c>
    </row>
    <row r="3" spans="1:2" x14ac:dyDescent="0.3">
      <c r="A3" s="17" t="s">
        <v>128</v>
      </c>
      <c r="B3" t="s">
        <v>143</v>
      </c>
    </row>
    <row r="4" spans="1:2" x14ac:dyDescent="0.3">
      <c r="A4" s="17" t="s">
        <v>133</v>
      </c>
      <c r="B4" t="s">
        <v>144</v>
      </c>
    </row>
    <row r="5" spans="1:2" x14ac:dyDescent="0.3">
      <c r="A5" s="17" t="s">
        <v>126</v>
      </c>
      <c r="B5" t="s">
        <v>144</v>
      </c>
    </row>
    <row r="6" spans="1:2" x14ac:dyDescent="0.3">
      <c r="A6" s="17" t="s">
        <v>123</v>
      </c>
      <c r="B6" t="s">
        <v>145</v>
      </c>
    </row>
    <row r="7" spans="1:2" x14ac:dyDescent="0.3">
      <c r="A7" s="17" t="s">
        <v>124</v>
      </c>
      <c r="B7" t="s">
        <v>145</v>
      </c>
    </row>
    <row r="8" spans="1:2" x14ac:dyDescent="0.3">
      <c r="A8" s="17" t="s">
        <v>110</v>
      </c>
      <c r="B8" t="s">
        <v>146</v>
      </c>
    </row>
    <row r="9" spans="1:2" x14ac:dyDescent="0.3">
      <c r="A9" s="17" t="s">
        <v>109</v>
      </c>
      <c r="B9" t="s">
        <v>146</v>
      </c>
    </row>
    <row r="10" spans="1:2" x14ac:dyDescent="0.3">
      <c r="A10" s="17" t="s">
        <v>132</v>
      </c>
      <c r="B10" t="s">
        <v>146</v>
      </c>
    </row>
    <row r="11" spans="1:2" x14ac:dyDescent="0.3">
      <c r="A11" s="17" t="s">
        <v>105</v>
      </c>
      <c r="B11" t="s">
        <v>106</v>
      </c>
    </row>
    <row r="12" spans="1:2" x14ac:dyDescent="0.3">
      <c r="A12" s="17" t="s">
        <v>106</v>
      </c>
      <c r="B12" t="s">
        <v>106</v>
      </c>
    </row>
    <row r="13" spans="1:2" x14ac:dyDescent="0.3">
      <c r="A13" s="17" t="s">
        <v>130</v>
      </c>
      <c r="B13" t="s">
        <v>106</v>
      </c>
    </row>
    <row r="14" spans="1:2" x14ac:dyDescent="0.3">
      <c r="A14" s="17" t="s">
        <v>118</v>
      </c>
      <c r="B14" t="s">
        <v>147</v>
      </c>
    </row>
    <row r="15" spans="1:2" x14ac:dyDescent="0.3">
      <c r="A15" s="17" t="s">
        <v>115</v>
      </c>
      <c r="B15" t="s">
        <v>148</v>
      </c>
    </row>
    <row r="16" spans="1:2" x14ac:dyDescent="0.3">
      <c r="A16" s="17" t="s">
        <v>116</v>
      </c>
      <c r="B16" t="s">
        <v>148</v>
      </c>
    </row>
    <row r="17" spans="1:2" x14ac:dyDescent="0.3">
      <c r="A17" s="17" t="s">
        <v>113</v>
      </c>
      <c r="B17" t="s">
        <v>148</v>
      </c>
    </row>
    <row r="18" spans="1:2" x14ac:dyDescent="0.3">
      <c r="A18" s="17" t="s">
        <v>114</v>
      </c>
      <c r="B18" t="s">
        <v>149</v>
      </c>
    </row>
    <row r="19" spans="1:2" x14ac:dyDescent="0.3">
      <c r="A19" s="17" t="s">
        <v>120</v>
      </c>
      <c r="B19" t="s">
        <v>121</v>
      </c>
    </row>
    <row r="20" spans="1:2" x14ac:dyDescent="0.3">
      <c r="A20" s="17" t="s">
        <v>112</v>
      </c>
      <c r="B20" t="s">
        <v>150</v>
      </c>
    </row>
    <row r="21" spans="1:2" x14ac:dyDescent="0.3">
      <c r="A21" s="17" t="s">
        <v>111</v>
      </c>
      <c r="B21" t="s">
        <v>150</v>
      </c>
    </row>
    <row r="22" spans="1:2" x14ac:dyDescent="0.3">
      <c r="A22" s="17" t="s">
        <v>108</v>
      </c>
      <c r="B22" t="s">
        <v>151</v>
      </c>
    </row>
    <row r="23" spans="1:2" x14ac:dyDescent="0.3">
      <c r="B23" t="s">
        <v>152</v>
      </c>
    </row>
    <row r="24" spans="1:2" x14ac:dyDescent="0.3">
      <c r="A24" s="17" t="s">
        <v>117</v>
      </c>
      <c r="B24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3FC6-BC56-409E-864B-B59C5D033552}">
  <dimension ref="A1:I63"/>
  <sheetViews>
    <sheetView workbookViewId="0">
      <pane ySplit="1" topLeftCell="A2" activePane="bottomLeft" state="frozen"/>
      <selection pane="bottomLeft" activeCell="F63" sqref="F63"/>
    </sheetView>
  </sheetViews>
  <sheetFormatPr defaultColWidth="11.5546875" defaultRowHeight="14.4" x14ac:dyDescent="0.3"/>
  <sheetData>
    <row r="1" spans="1:9" x14ac:dyDescent="0.3">
      <c r="A1" t="s">
        <v>154</v>
      </c>
      <c r="B1" t="s">
        <v>155</v>
      </c>
      <c r="C1" t="s">
        <v>156</v>
      </c>
      <c r="D1" t="s">
        <v>157</v>
      </c>
      <c r="E1" s="18" t="s">
        <v>158</v>
      </c>
      <c r="F1" t="s">
        <v>159</v>
      </c>
      <c r="G1" s="18" t="s">
        <v>158</v>
      </c>
      <c r="H1" t="s">
        <v>160</v>
      </c>
      <c r="I1" t="s">
        <v>161</v>
      </c>
    </row>
    <row r="2" spans="1:9" x14ac:dyDescent="0.3">
      <c r="A2" t="s">
        <v>162</v>
      </c>
      <c r="B2" t="s">
        <v>163</v>
      </c>
      <c r="C2" t="s">
        <v>8</v>
      </c>
      <c r="D2" t="s">
        <v>11</v>
      </c>
      <c r="E2" s="18" t="s">
        <v>11</v>
      </c>
      <c r="F2" t="s">
        <v>11</v>
      </c>
      <c r="G2" s="18" t="s">
        <v>11</v>
      </c>
      <c r="H2">
        <v>10.483440399169901</v>
      </c>
      <c r="I2">
        <v>16.710529327392599</v>
      </c>
    </row>
    <row r="3" spans="1:9" x14ac:dyDescent="0.3">
      <c r="A3" t="s">
        <v>162</v>
      </c>
      <c r="B3" t="s">
        <v>163</v>
      </c>
      <c r="C3" t="s">
        <v>8</v>
      </c>
      <c r="D3" t="s">
        <v>9</v>
      </c>
      <c r="E3" s="18" t="s">
        <v>9</v>
      </c>
      <c r="F3" t="s">
        <v>9</v>
      </c>
      <c r="G3" s="18" t="s">
        <v>9</v>
      </c>
      <c r="H3">
        <v>11.402820999999999</v>
      </c>
      <c r="I3">
        <v>16.171600999999999</v>
      </c>
    </row>
    <row r="4" spans="1:9" x14ac:dyDescent="0.3">
      <c r="A4" t="s">
        <v>162</v>
      </c>
      <c r="B4" t="s">
        <v>163</v>
      </c>
      <c r="C4" t="s">
        <v>164</v>
      </c>
      <c r="D4" t="s">
        <v>91</v>
      </c>
      <c r="E4" s="18" t="s">
        <v>91</v>
      </c>
      <c r="F4" t="s">
        <v>91</v>
      </c>
      <c r="G4" s="18" t="s">
        <v>91</v>
      </c>
      <c r="H4">
        <v>9.1428999999999991</v>
      </c>
      <c r="I4">
        <v>18.392299999999999</v>
      </c>
    </row>
    <row r="5" spans="1:9" x14ac:dyDescent="0.3">
      <c r="A5" t="s">
        <v>162</v>
      </c>
      <c r="B5" t="s">
        <v>163</v>
      </c>
      <c r="C5" t="s">
        <v>164</v>
      </c>
      <c r="D5" t="s">
        <v>99</v>
      </c>
      <c r="E5" s="18" t="s">
        <v>99</v>
      </c>
      <c r="F5" t="s">
        <v>99</v>
      </c>
      <c r="G5" s="18" t="s">
        <v>99</v>
      </c>
      <c r="H5">
        <v>8.4164304733276403</v>
      </c>
      <c r="I5">
        <v>18.769329071044901</v>
      </c>
    </row>
    <row r="6" spans="1:9" x14ac:dyDescent="0.3">
      <c r="A6" t="s">
        <v>162</v>
      </c>
      <c r="B6" t="s">
        <v>163</v>
      </c>
      <c r="C6" t="s">
        <v>165</v>
      </c>
      <c r="D6" t="s">
        <v>20</v>
      </c>
      <c r="E6" s="18" t="s">
        <v>20</v>
      </c>
      <c r="F6" t="s">
        <v>20</v>
      </c>
      <c r="G6" s="18" t="s">
        <v>20</v>
      </c>
      <c r="H6">
        <v>13.640841</v>
      </c>
      <c r="I6">
        <v>16.490068999999998</v>
      </c>
    </row>
    <row r="7" spans="1:9" x14ac:dyDescent="0.3">
      <c r="A7" t="s">
        <v>162</v>
      </c>
      <c r="B7" t="s">
        <v>163</v>
      </c>
      <c r="C7" t="s">
        <v>166</v>
      </c>
      <c r="D7" t="s">
        <v>167</v>
      </c>
      <c r="E7" s="18" t="s">
        <v>4</v>
      </c>
      <c r="F7" t="s">
        <v>168</v>
      </c>
      <c r="G7" s="18" t="s">
        <v>4</v>
      </c>
      <c r="H7">
        <v>13.294429779052701</v>
      </c>
      <c r="I7">
        <v>19.691379547119102</v>
      </c>
    </row>
    <row r="8" spans="1:9" x14ac:dyDescent="0.3">
      <c r="E8" t="s">
        <v>55</v>
      </c>
      <c r="F8" t="s">
        <v>168</v>
      </c>
      <c r="G8" s="18"/>
    </row>
    <row r="9" spans="1:9" x14ac:dyDescent="0.3">
      <c r="A9" t="s">
        <v>162</v>
      </c>
      <c r="B9" t="s">
        <v>163</v>
      </c>
      <c r="C9" t="s">
        <v>169</v>
      </c>
      <c r="D9" t="s">
        <v>167</v>
      </c>
      <c r="E9" s="19" t="s">
        <v>2</v>
      </c>
      <c r="F9" t="s">
        <v>2</v>
      </c>
      <c r="G9" s="19" t="s">
        <v>2</v>
      </c>
      <c r="H9">
        <v>13.2149200439453</v>
      </c>
      <c r="I9">
        <v>18.332439422607401</v>
      </c>
    </row>
    <row r="10" spans="1:9" x14ac:dyDescent="0.3">
      <c r="A10" t="s">
        <v>162</v>
      </c>
      <c r="B10" t="s">
        <v>163</v>
      </c>
      <c r="C10" t="s">
        <v>169</v>
      </c>
      <c r="D10" t="s">
        <v>170</v>
      </c>
      <c r="E10" s="18" t="s">
        <v>56</v>
      </c>
      <c r="F10" t="s">
        <v>56</v>
      </c>
      <c r="G10" s="18" t="s">
        <v>56</v>
      </c>
      <c r="H10">
        <v>12.853592000000001</v>
      </c>
      <c r="I10">
        <v>17.559083000000001</v>
      </c>
    </row>
    <row r="11" spans="1:9" x14ac:dyDescent="0.3">
      <c r="A11" t="s">
        <v>162</v>
      </c>
      <c r="B11" t="s">
        <v>163</v>
      </c>
      <c r="C11" t="s">
        <v>28</v>
      </c>
      <c r="D11" t="s">
        <v>167</v>
      </c>
      <c r="E11" s="18" t="s">
        <v>28</v>
      </c>
      <c r="F11" t="s">
        <v>28</v>
      </c>
      <c r="G11" s="18" t="s">
        <v>28</v>
      </c>
      <c r="H11">
        <v>14.535719871521</v>
      </c>
      <c r="I11">
        <v>20.914199829101602</v>
      </c>
    </row>
    <row r="12" spans="1:9" x14ac:dyDescent="0.3">
      <c r="A12" t="s">
        <v>162</v>
      </c>
      <c r="B12" t="s">
        <v>163</v>
      </c>
      <c r="C12" t="s">
        <v>28</v>
      </c>
      <c r="D12" t="s">
        <v>171</v>
      </c>
      <c r="E12" s="18" t="s">
        <v>33</v>
      </c>
      <c r="F12" t="s">
        <v>33</v>
      </c>
      <c r="G12" s="18" t="s">
        <v>33</v>
      </c>
      <c r="H12">
        <v>15.1270704269409</v>
      </c>
      <c r="I12">
        <v>22.249700546264599</v>
      </c>
    </row>
    <row r="13" spans="1:9" x14ac:dyDescent="0.3">
      <c r="A13" t="s">
        <v>162</v>
      </c>
      <c r="B13" t="s">
        <v>163</v>
      </c>
      <c r="C13" t="s">
        <v>28</v>
      </c>
      <c r="D13" t="s">
        <v>172</v>
      </c>
      <c r="E13" s="18" t="s">
        <v>34</v>
      </c>
      <c r="F13" t="s">
        <v>173</v>
      </c>
      <c r="G13" s="18" t="s">
        <v>34</v>
      </c>
      <c r="H13">
        <v>14.218367000000001</v>
      </c>
      <c r="I13">
        <v>21.386468000000001</v>
      </c>
    </row>
    <row r="14" spans="1:9" x14ac:dyDescent="0.3">
      <c r="A14" t="s">
        <v>162</v>
      </c>
      <c r="B14" t="s">
        <v>163</v>
      </c>
      <c r="C14" t="s">
        <v>28</v>
      </c>
      <c r="D14" t="s">
        <v>174</v>
      </c>
      <c r="E14" s="18" t="s">
        <v>31</v>
      </c>
      <c r="F14" t="s">
        <v>31</v>
      </c>
      <c r="G14" s="18" t="s">
        <v>31</v>
      </c>
      <c r="H14">
        <v>14.516953000000001</v>
      </c>
      <c r="I14">
        <v>22.091725</v>
      </c>
    </row>
    <row r="15" spans="1:9" x14ac:dyDescent="0.3">
      <c r="A15" t="s">
        <v>162</v>
      </c>
      <c r="B15" t="s">
        <v>163</v>
      </c>
      <c r="C15" t="s">
        <v>175</v>
      </c>
      <c r="D15" t="s">
        <v>176</v>
      </c>
      <c r="E15" s="18" t="s">
        <v>17</v>
      </c>
      <c r="F15" t="s">
        <v>17</v>
      </c>
      <c r="G15" s="18" t="s">
        <v>17</v>
      </c>
      <c r="H15">
        <v>12.376151084899901</v>
      </c>
      <c r="I15">
        <v>17.057090759277301</v>
      </c>
    </row>
    <row r="16" spans="1:9" x14ac:dyDescent="0.3">
      <c r="A16" t="s">
        <v>162</v>
      </c>
      <c r="B16" t="s">
        <v>163</v>
      </c>
      <c r="C16" t="s">
        <v>177</v>
      </c>
      <c r="D16" t="s">
        <v>178</v>
      </c>
      <c r="E16" s="18" t="s">
        <v>5</v>
      </c>
      <c r="F16" t="s">
        <v>5</v>
      </c>
      <c r="G16" s="18" t="s">
        <v>5</v>
      </c>
      <c r="H16">
        <v>12.184412</v>
      </c>
      <c r="I16">
        <v>18.693031000000001</v>
      </c>
    </row>
    <row r="17" spans="1:9" x14ac:dyDescent="0.3">
      <c r="A17" t="s">
        <v>162</v>
      </c>
      <c r="B17" t="s">
        <v>163</v>
      </c>
      <c r="C17" t="s">
        <v>177</v>
      </c>
      <c r="D17" t="s">
        <v>179</v>
      </c>
      <c r="E17" s="18" t="s">
        <v>52</v>
      </c>
      <c r="F17" t="s">
        <v>52</v>
      </c>
      <c r="G17" s="18" t="s">
        <v>52</v>
      </c>
      <c r="H17">
        <v>12.364609</v>
      </c>
      <c r="I17">
        <v>19.609859</v>
      </c>
    </row>
    <row r="18" spans="1:9" x14ac:dyDescent="0.3">
      <c r="A18" t="s">
        <v>162</v>
      </c>
      <c r="B18" t="s">
        <v>163</v>
      </c>
      <c r="C18" t="s">
        <v>177</v>
      </c>
      <c r="D18" t="s">
        <v>57</v>
      </c>
      <c r="E18" s="18" t="s">
        <v>57</v>
      </c>
      <c r="F18" t="s">
        <v>57</v>
      </c>
      <c r="G18" s="18" t="s">
        <v>57</v>
      </c>
      <c r="H18">
        <v>11.979172</v>
      </c>
      <c r="I18">
        <v>18.214448999999998</v>
      </c>
    </row>
    <row r="19" spans="1:9" x14ac:dyDescent="0.3">
      <c r="A19" t="s">
        <v>162</v>
      </c>
      <c r="B19" t="s">
        <v>163</v>
      </c>
      <c r="C19" t="s">
        <v>177</v>
      </c>
      <c r="D19" t="s">
        <v>53</v>
      </c>
      <c r="E19" s="18" t="s">
        <v>53</v>
      </c>
      <c r="F19" t="s">
        <v>53</v>
      </c>
      <c r="G19" s="18" t="s">
        <v>53</v>
      </c>
      <c r="H19">
        <v>11.061992999999999</v>
      </c>
      <c r="I19">
        <v>17.933033999999999</v>
      </c>
    </row>
    <row r="20" spans="1:9" x14ac:dyDescent="0.3">
      <c r="A20" t="s">
        <v>162</v>
      </c>
      <c r="B20" t="s">
        <v>163</v>
      </c>
      <c r="C20" t="s">
        <v>180</v>
      </c>
      <c r="D20" t="s">
        <v>181</v>
      </c>
      <c r="E20" s="18" t="s">
        <v>51</v>
      </c>
      <c r="F20" t="s">
        <v>181</v>
      </c>
      <c r="G20" s="18" t="s">
        <v>51</v>
      </c>
      <c r="H20">
        <v>12.11</v>
      </c>
      <c r="I20">
        <v>15.04</v>
      </c>
    </row>
    <row r="21" spans="1:9" x14ac:dyDescent="0.3">
      <c r="A21" t="s">
        <v>162</v>
      </c>
      <c r="B21" t="s">
        <v>163</v>
      </c>
      <c r="C21" t="s">
        <v>180</v>
      </c>
      <c r="D21" t="s">
        <v>15</v>
      </c>
      <c r="E21" s="18" t="s">
        <v>15</v>
      </c>
      <c r="F21" t="s">
        <v>15</v>
      </c>
      <c r="G21" s="18" t="s">
        <v>15</v>
      </c>
      <c r="H21">
        <v>12.9969997406006</v>
      </c>
      <c r="I21">
        <v>15.733880043029799</v>
      </c>
    </row>
    <row r="22" spans="1:9" x14ac:dyDescent="0.3">
      <c r="A22" t="s">
        <v>162</v>
      </c>
      <c r="B22" t="s">
        <v>163</v>
      </c>
      <c r="C22" t="s">
        <v>180</v>
      </c>
      <c r="D22" t="s">
        <v>182</v>
      </c>
      <c r="E22" s="18" t="s">
        <v>13</v>
      </c>
      <c r="F22" t="s">
        <v>13</v>
      </c>
      <c r="G22" s="18" t="s">
        <v>13</v>
      </c>
      <c r="H22">
        <v>11.7288904190063</v>
      </c>
      <c r="I22">
        <v>15.244804382324199</v>
      </c>
    </row>
    <row r="23" spans="1:9" x14ac:dyDescent="0.3">
      <c r="A23" t="s">
        <v>162</v>
      </c>
      <c r="B23" t="s">
        <v>163</v>
      </c>
      <c r="C23" t="s">
        <v>180</v>
      </c>
      <c r="D23" t="s">
        <v>19</v>
      </c>
      <c r="E23" s="18" t="s">
        <v>19</v>
      </c>
      <c r="F23" t="s">
        <v>19</v>
      </c>
      <c r="G23" s="18" t="s">
        <v>19</v>
      </c>
      <c r="H23">
        <v>12.47982</v>
      </c>
      <c r="I23">
        <v>15.435964999999999</v>
      </c>
    </row>
    <row r="24" spans="1:9" x14ac:dyDescent="0.3">
      <c r="A24" t="s">
        <v>162</v>
      </c>
      <c r="B24" t="s">
        <v>163</v>
      </c>
      <c r="C24" t="s">
        <v>183</v>
      </c>
      <c r="D24" t="s">
        <v>87</v>
      </c>
      <c r="E24" s="18" t="s">
        <v>87</v>
      </c>
      <c r="F24" t="s">
        <v>87</v>
      </c>
      <c r="G24" s="18" t="s">
        <v>87</v>
      </c>
      <c r="H24">
        <v>9.9201720000000009</v>
      </c>
      <c r="I24">
        <v>15.123991</v>
      </c>
    </row>
    <row r="25" spans="1:9" x14ac:dyDescent="0.3">
      <c r="A25" t="s">
        <v>162</v>
      </c>
      <c r="B25" t="s">
        <v>163</v>
      </c>
      <c r="C25" t="s">
        <v>184</v>
      </c>
      <c r="D25" t="s">
        <v>185</v>
      </c>
      <c r="E25" s="18" t="s">
        <v>21</v>
      </c>
      <c r="F25" t="s">
        <v>21</v>
      </c>
      <c r="G25" s="18" t="s">
        <v>21</v>
      </c>
      <c r="H25">
        <v>14.121159</v>
      </c>
      <c r="I25">
        <v>15.310305</v>
      </c>
    </row>
    <row r="26" spans="1:9" x14ac:dyDescent="0.3">
      <c r="A26" t="s">
        <v>162</v>
      </c>
      <c r="B26" t="s">
        <v>163</v>
      </c>
      <c r="C26" t="s">
        <v>184</v>
      </c>
      <c r="D26" t="s">
        <v>23</v>
      </c>
      <c r="E26" s="18" t="s">
        <v>23</v>
      </c>
      <c r="F26" t="s">
        <v>23</v>
      </c>
      <c r="G26" s="18" t="s">
        <v>23</v>
      </c>
      <c r="H26">
        <v>14.5828800201416</v>
      </c>
      <c r="I26">
        <v>14.779899597168001</v>
      </c>
    </row>
    <row r="27" spans="1:9" x14ac:dyDescent="0.3">
      <c r="A27" t="s">
        <v>162</v>
      </c>
      <c r="B27" t="s">
        <v>163</v>
      </c>
      <c r="C27" t="s">
        <v>184</v>
      </c>
      <c r="D27" t="s">
        <v>29</v>
      </c>
      <c r="E27" s="18" t="s">
        <v>29</v>
      </c>
      <c r="F27" t="s">
        <v>29</v>
      </c>
      <c r="G27" s="18" t="s">
        <v>29</v>
      </c>
      <c r="H27">
        <v>13.6367597579956</v>
      </c>
      <c r="I27">
        <v>15.368889808654799</v>
      </c>
    </row>
    <row r="28" spans="1:9" x14ac:dyDescent="0.3">
      <c r="A28" t="s">
        <v>162</v>
      </c>
      <c r="B28" t="s">
        <v>163</v>
      </c>
      <c r="C28" t="s">
        <v>184</v>
      </c>
      <c r="D28" t="s">
        <v>25</v>
      </c>
      <c r="E28" s="18" t="s">
        <v>25</v>
      </c>
      <c r="F28" t="s">
        <v>25</v>
      </c>
      <c r="G28" s="18" t="s">
        <v>25</v>
      </c>
      <c r="H28">
        <v>13.782302</v>
      </c>
      <c r="I28">
        <v>15.532517</v>
      </c>
    </row>
    <row r="29" spans="1:9" x14ac:dyDescent="0.3">
      <c r="A29" t="s">
        <v>162</v>
      </c>
      <c r="B29" t="s">
        <v>163</v>
      </c>
      <c r="C29" t="s">
        <v>186</v>
      </c>
      <c r="D29" t="s">
        <v>26</v>
      </c>
      <c r="E29" s="18" t="s">
        <v>26</v>
      </c>
      <c r="F29" t="s">
        <v>26</v>
      </c>
      <c r="G29" s="18" t="s">
        <v>26</v>
      </c>
      <c r="H29">
        <v>13.5</v>
      </c>
      <c r="I29">
        <v>14.683332999999999</v>
      </c>
    </row>
    <row r="30" spans="1:9" x14ac:dyDescent="0.3">
      <c r="A30" t="s">
        <v>162</v>
      </c>
      <c r="B30" t="s">
        <v>163</v>
      </c>
      <c r="C30" t="s">
        <v>96</v>
      </c>
      <c r="D30" t="s">
        <v>97</v>
      </c>
      <c r="E30" s="18" t="s">
        <v>97</v>
      </c>
      <c r="F30" t="s">
        <v>97</v>
      </c>
      <c r="G30" s="18" t="s">
        <v>97</v>
      </c>
      <c r="H30">
        <v>9.4545097351074201</v>
      </c>
      <c r="I30">
        <v>18.943090438842798</v>
      </c>
    </row>
    <row r="31" spans="1:9" x14ac:dyDescent="0.3">
      <c r="A31" t="s">
        <v>162</v>
      </c>
      <c r="B31" t="s">
        <v>163</v>
      </c>
      <c r="C31" t="s">
        <v>187</v>
      </c>
      <c r="D31" t="s">
        <v>79</v>
      </c>
      <c r="E31" s="18" t="s">
        <v>79</v>
      </c>
      <c r="F31" t="s">
        <v>79</v>
      </c>
      <c r="G31" s="18" t="s">
        <v>79</v>
      </c>
      <c r="H31">
        <v>8.9852695465087908</v>
      </c>
      <c r="I31">
        <v>16.3184108734131</v>
      </c>
    </row>
    <row r="32" spans="1:9" x14ac:dyDescent="0.3">
      <c r="A32" t="s">
        <v>162</v>
      </c>
      <c r="B32" t="s">
        <v>163</v>
      </c>
      <c r="C32" t="s">
        <v>187</v>
      </c>
      <c r="D32" t="s">
        <v>188</v>
      </c>
      <c r="E32" s="18" t="s">
        <v>77</v>
      </c>
      <c r="F32" t="s">
        <v>189</v>
      </c>
      <c r="G32" s="18" t="s">
        <v>77</v>
      </c>
      <c r="H32">
        <v>8.6693353652954102</v>
      </c>
      <c r="I32">
        <v>15.383120536804199</v>
      </c>
    </row>
    <row r="33" spans="1:9" x14ac:dyDescent="0.3">
      <c r="A33" t="s">
        <v>162</v>
      </c>
      <c r="B33" t="s">
        <v>163</v>
      </c>
      <c r="C33" t="s">
        <v>187</v>
      </c>
      <c r="D33" t="s">
        <v>190</v>
      </c>
      <c r="E33" s="18" t="s">
        <v>81</v>
      </c>
      <c r="F33" t="s">
        <v>81</v>
      </c>
      <c r="G33" s="18" t="s">
        <v>81</v>
      </c>
      <c r="H33">
        <v>8.9749130000000008</v>
      </c>
      <c r="I33">
        <v>15.799186000000001</v>
      </c>
    </row>
    <row r="34" spans="1:9" x14ac:dyDescent="0.3">
      <c r="A34" t="s">
        <v>162</v>
      </c>
      <c r="B34" t="s">
        <v>163</v>
      </c>
      <c r="C34" t="s">
        <v>191</v>
      </c>
      <c r="D34" t="s">
        <v>192</v>
      </c>
      <c r="E34" s="18" t="s">
        <v>73</v>
      </c>
      <c r="F34" t="s">
        <v>73</v>
      </c>
      <c r="G34" s="18" t="s">
        <v>73</v>
      </c>
      <c r="H34">
        <v>8.5666667000000007</v>
      </c>
      <c r="I34">
        <v>16.0833333</v>
      </c>
    </row>
    <row r="35" spans="1:9" x14ac:dyDescent="0.3">
      <c r="A35" t="s">
        <v>162</v>
      </c>
      <c r="B35" t="s">
        <v>163</v>
      </c>
      <c r="C35" t="s">
        <v>191</v>
      </c>
      <c r="D35" t="s">
        <v>67</v>
      </c>
      <c r="E35" s="18" t="s">
        <v>67</v>
      </c>
      <c r="F35" t="s">
        <v>67</v>
      </c>
      <c r="G35" s="18" t="s">
        <v>67</v>
      </c>
      <c r="H35">
        <v>7.92</v>
      </c>
      <c r="I35">
        <v>16.63</v>
      </c>
    </row>
    <row r="36" spans="1:9" x14ac:dyDescent="0.3">
      <c r="A36" t="s">
        <v>162</v>
      </c>
      <c r="B36" t="s">
        <v>163</v>
      </c>
      <c r="C36" t="s">
        <v>191</v>
      </c>
      <c r="D36" t="s">
        <v>65</v>
      </c>
      <c r="E36" s="18" t="s">
        <v>65</v>
      </c>
      <c r="F36" t="s">
        <v>65</v>
      </c>
      <c r="G36" s="18" t="s">
        <v>65</v>
      </c>
      <c r="H36">
        <v>8.6658697128295898</v>
      </c>
      <c r="I36">
        <v>16.855129241943398</v>
      </c>
    </row>
    <row r="37" spans="1:9" x14ac:dyDescent="0.3">
      <c r="A37" t="s">
        <v>162</v>
      </c>
      <c r="B37" t="s">
        <v>163</v>
      </c>
      <c r="C37" t="s">
        <v>191</v>
      </c>
      <c r="D37" t="s">
        <v>192</v>
      </c>
      <c r="E37" s="18" t="s">
        <v>75</v>
      </c>
      <c r="F37" t="s">
        <v>193</v>
      </c>
      <c r="G37" s="18" t="s">
        <v>75</v>
      </c>
      <c r="H37">
        <v>7.7446761131286603</v>
      </c>
      <c r="I37">
        <v>15.693570137023899</v>
      </c>
    </row>
    <row r="38" spans="1:9" x14ac:dyDescent="0.3">
      <c r="A38" t="s">
        <v>162</v>
      </c>
      <c r="B38" t="s">
        <v>163</v>
      </c>
      <c r="C38" t="s">
        <v>191</v>
      </c>
      <c r="D38" t="s">
        <v>194</v>
      </c>
      <c r="E38" s="18" t="s">
        <v>69</v>
      </c>
      <c r="F38" t="s">
        <v>195</v>
      </c>
      <c r="G38" s="18" t="s">
        <v>69</v>
      </c>
      <c r="H38">
        <v>8.6748499999999993</v>
      </c>
      <c r="I38">
        <v>16.574418999999999</v>
      </c>
    </row>
    <row r="39" spans="1:9" x14ac:dyDescent="0.3">
      <c r="A39" t="s">
        <v>162</v>
      </c>
      <c r="B39" t="s">
        <v>163</v>
      </c>
      <c r="C39" t="s">
        <v>191</v>
      </c>
      <c r="D39" t="s">
        <v>83</v>
      </c>
      <c r="E39" s="18" t="s">
        <v>83</v>
      </c>
      <c r="F39" t="s">
        <v>83</v>
      </c>
      <c r="G39" s="18" t="s">
        <v>83</v>
      </c>
      <c r="H39">
        <v>8.2642900000000008</v>
      </c>
      <c r="I39">
        <v>16.933928999999999</v>
      </c>
    </row>
    <row r="40" spans="1:9" x14ac:dyDescent="0.3">
      <c r="A40" t="s">
        <v>162</v>
      </c>
      <c r="B40" t="s">
        <v>163</v>
      </c>
      <c r="C40" t="s">
        <v>191</v>
      </c>
      <c r="D40" t="s">
        <v>71</v>
      </c>
      <c r="E40" s="18" t="s">
        <v>71</v>
      </c>
      <c r="F40" t="s">
        <v>71</v>
      </c>
      <c r="G40" s="18" t="s">
        <v>71</v>
      </c>
      <c r="H40">
        <v>8.2887629999999994</v>
      </c>
      <c r="I40">
        <v>17.143167999999999</v>
      </c>
    </row>
    <row r="41" spans="1:9" x14ac:dyDescent="0.3">
      <c r="A41" t="s">
        <v>162</v>
      </c>
      <c r="B41" t="s">
        <v>163</v>
      </c>
      <c r="C41" t="s">
        <v>196</v>
      </c>
      <c r="D41" t="s">
        <v>93</v>
      </c>
      <c r="E41" s="18" t="s">
        <v>93</v>
      </c>
      <c r="F41" t="s">
        <v>93</v>
      </c>
      <c r="G41" s="18" t="s">
        <v>93</v>
      </c>
      <c r="H41">
        <v>8.9181604385375994</v>
      </c>
      <c r="I41">
        <v>17.5482692718506</v>
      </c>
    </row>
    <row r="42" spans="1:9" x14ac:dyDescent="0.3">
      <c r="A42" t="s">
        <v>162</v>
      </c>
      <c r="B42" t="s">
        <v>163</v>
      </c>
      <c r="C42" t="s">
        <v>196</v>
      </c>
      <c r="D42" t="s">
        <v>101</v>
      </c>
      <c r="E42" s="18" t="s">
        <v>101</v>
      </c>
      <c r="F42" t="s">
        <v>101</v>
      </c>
      <c r="G42" s="18" t="s">
        <v>101</v>
      </c>
      <c r="H42">
        <v>8.3378496170043892</v>
      </c>
      <c r="I42">
        <v>17.761369705200199</v>
      </c>
    </row>
    <row r="43" spans="1:9" x14ac:dyDescent="0.3">
      <c r="A43" t="s">
        <v>162</v>
      </c>
      <c r="B43" t="s">
        <v>163</v>
      </c>
      <c r="C43" t="s">
        <v>196</v>
      </c>
      <c r="D43" t="s">
        <v>197</v>
      </c>
      <c r="E43" s="18" t="s">
        <v>95</v>
      </c>
      <c r="F43" t="s">
        <v>95</v>
      </c>
      <c r="G43" s="18" t="s">
        <v>95</v>
      </c>
      <c r="H43">
        <v>8.7974500656127894</v>
      </c>
      <c r="I43">
        <v>17.297019958496101</v>
      </c>
    </row>
    <row r="44" spans="1:9" x14ac:dyDescent="0.3">
      <c r="A44" t="s">
        <v>162</v>
      </c>
      <c r="B44" t="s">
        <v>163</v>
      </c>
      <c r="C44" t="s">
        <v>198</v>
      </c>
      <c r="D44" t="s">
        <v>167</v>
      </c>
      <c r="E44" s="18" t="s">
        <v>86</v>
      </c>
      <c r="F44" t="s">
        <v>86</v>
      </c>
      <c r="G44" s="18" t="s">
        <v>86</v>
      </c>
      <c r="H44">
        <v>10.275719642639199</v>
      </c>
      <c r="I44">
        <v>15.3852996826172</v>
      </c>
    </row>
    <row r="45" spans="1:9" x14ac:dyDescent="0.3">
      <c r="A45" t="s">
        <v>162</v>
      </c>
      <c r="B45" t="s">
        <v>163</v>
      </c>
      <c r="C45" t="s">
        <v>198</v>
      </c>
      <c r="D45" t="s">
        <v>199</v>
      </c>
      <c r="E45" s="18" t="s">
        <v>88</v>
      </c>
      <c r="F45" t="s">
        <v>88</v>
      </c>
      <c r="G45" s="18" t="s">
        <v>88</v>
      </c>
      <c r="H45">
        <v>10.920182</v>
      </c>
      <c r="I45">
        <v>15.543896</v>
      </c>
    </row>
    <row r="46" spans="1:9" x14ac:dyDescent="0.3">
      <c r="A46" t="s">
        <v>162</v>
      </c>
      <c r="B46" t="s">
        <v>163</v>
      </c>
      <c r="C46" t="s">
        <v>200</v>
      </c>
      <c r="D46" t="s">
        <v>167</v>
      </c>
      <c r="E46" s="18" t="s">
        <v>89</v>
      </c>
      <c r="F46" t="s">
        <v>89</v>
      </c>
      <c r="G46" s="18" t="s">
        <v>89</v>
      </c>
      <c r="H46">
        <v>9.3659496307372994</v>
      </c>
      <c r="I46">
        <v>14.910030364990201</v>
      </c>
    </row>
    <row r="47" spans="1:9" x14ac:dyDescent="0.3">
      <c r="A47" t="s">
        <v>162</v>
      </c>
      <c r="B47" t="s">
        <v>163</v>
      </c>
      <c r="C47" t="s">
        <v>200</v>
      </c>
      <c r="D47" t="s">
        <v>201</v>
      </c>
      <c r="E47" s="18" t="s">
        <v>90</v>
      </c>
      <c r="F47" t="s">
        <v>90</v>
      </c>
      <c r="G47" s="18" t="s">
        <v>90</v>
      </c>
      <c r="H47">
        <v>9.6569079999999996</v>
      </c>
      <c r="I47">
        <v>14.222462</v>
      </c>
    </row>
    <row r="48" spans="1:9" x14ac:dyDescent="0.3">
      <c r="A48" t="s">
        <v>162</v>
      </c>
      <c r="B48" t="s">
        <v>163</v>
      </c>
      <c r="C48" t="s">
        <v>202</v>
      </c>
      <c r="D48" t="s">
        <v>203</v>
      </c>
      <c r="E48" s="18" t="s">
        <v>27</v>
      </c>
      <c r="F48" t="s">
        <v>27</v>
      </c>
      <c r="G48" s="18" t="s">
        <v>27</v>
      </c>
      <c r="H48">
        <v>13.816666700000001</v>
      </c>
      <c r="I48">
        <v>20.816666699999999</v>
      </c>
    </row>
    <row r="49" spans="1:9" x14ac:dyDescent="0.3">
      <c r="A49" t="s">
        <v>162</v>
      </c>
      <c r="B49" t="s">
        <v>163</v>
      </c>
      <c r="C49" t="s">
        <v>202</v>
      </c>
      <c r="D49" t="s">
        <v>204</v>
      </c>
      <c r="E49" s="18" t="s">
        <v>39</v>
      </c>
      <c r="F49" t="s">
        <v>39</v>
      </c>
      <c r="G49" s="18" t="s">
        <v>39</v>
      </c>
      <c r="H49">
        <v>12.8075399398804</v>
      </c>
      <c r="I49">
        <v>21.3044109344482</v>
      </c>
    </row>
    <row r="50" spans="1:9" x14ac:dyDescent="0.3">
      <c r="A50" t="s">
        <v>162</v>
      </c>
      <c r="B50" t="s">
        <v>163</v>
      </c>
      <c r="C50" t="s">
        <v>205</v>
      </c>
      <c r="D50" t="s">
        <v>206</v>
      </c>
      <c r="E50" s="18" t="s">
        <v>7</v>
      </c>
      <c r="F50" t="s">
        <v>207</v>
      </c>
      <c r="G50" s="18" t="s">
        <v>7</v>
      </c>
      <c r="H50">
        <v>11.041099548339799</v>
      </c>
      <c r="I50">
        <v>20.284950256347699</v>
      </c>
    </row>
    <row r="51" spans="1:9" x14ac:dyDescent="0.3">
      <c r="A51" t="s">
        <v>162</v>
      </c>
      <c r="B51" t="s">
        <v>163</v>
      </c>
      <c r="C51" t="s">
        <v>205</v>
      </c>
      <c r="D51" t="s">
        <v>208</v>
      </c>
      <c r="E51" s="18" t="s">
        <v>6</v>
      </c>
      <c r="F51" t="s">
        <v>6</v>
      </c>
      <c r="G51" s="18" t="s">
        <v>6</v>
      </c>
      <c r="H51">
        <v>11.4487009048462</v>
      </c>
      <c r="I51">
        <v>19.279321670532202</v>
      </c>
    </row>
    <row r="52" spans="1:9" x14ac:dyDescent="0.3">
      <c r="A52" t="s">
        <v>162</v>
      </c>
      <c r="B52" t="s">
        <v>163</v>
      </c>
      <c r="C52" t="s">
        <v>205</v>
      </c>
      <c r="D52" t="s">
        <v>209</v>
      </c>
      <c r="E52" s="18" t="s">
        <v>59</v>
      </c>
      <c r="F52" t="s">
        <v>210</v>
      </c>
      <c r="G52" s="18" t="s">
        <v>59</v>
      </c>
      <c r="H52">
        <v>9.9475529999999992</v>
      </c>
      <c r="I52">
        <v>20.906383999999999</v>
      </c>
    </row>
    <row r="53" spans="1:9" x14ac:dyDescent="0.3">
      <c r="A53" t="s">
        <v>162</v>
      </c>
      <c r="B53" t="s">
        <v>163</v>
      </c>
      <c r="C53" t="s">
        <v>211</v>
      </c>
      <c r="D53" t="s">
        <v>212</v>
      </c>
      <c r="E53" s="18" t="s">
        <v>36</v>
      </c>
      <c r="F53" t="s">
        <v>213</v>
      </c>
      <c r="G53" s="18" t="s">
        <v>36</v>
      </c>
      <c r="H53">
        <v>12.227109909057599</v>
      </c>
      <c r="I53">
        <v>21.413030624389599</v>
      </c>
    </row>
    <row r="54" spans="1:9" x14ac:dyDescent="0.3">
      <c r="E54" t="s">
        <v>54</v>
      </c>
      <c r="F54" t="s">
        <v>213</v>
      </c>
      <c r="G54" s="18"/>
    </row>
    <row r="55" spans="1:9" x14ac:dyDescent="0.3">
      <c r="A55" t="s">
        <v>162</v>
      </c>
      <c r="B55" t="s">
        <v>163</v>
      </c>
      <c r="C55" t="s">
        <v>211</v>
      </c>
      <c r="D55" t="s">
        <v>212</v>
      </c>
      <c r="E55" s="18" t="s">
        <v>38</v>
      </c>
      <c r="F55" t="s">
        <v>38</v>
      </c>
      <c r="G55" s="18" t="s">
        <v>38</v>
      </c>
      <c r="H55">
        <v>12.763516426086399</v>
      </c>
      <c r="I55">
        <v>20.466783523559599</v>
      </c>
    </row>
    <row r="56" spans="1:9" x14ac:dyDescent="0.3">
      <c r="A56" t="s">
        <v>162</v>
      </c>
      <c r="B56" t="s">
        <v>163</v>
      </c>
      <c r="C56" t="s">
        <v>214</v>
      </c>
      <c r="D56" t="s">
        <v>85</v>
      </c>
      <c r="E56" s="18" t="s">
        <v>85</v>
      </c>
      <c r="F56" t="s">
        <v>215</v>
      </c>
      <c r="G56" s="18" t="s">
        <v>85</v>
      </c>
      <c r="H56">
        <v>9.3992595672607404</v>
      </c>
      <c r="I56">
        <v>16.305339813232401</v>
      </c>
    </row>
    <row r="57" spans="1:9" x14ac:dyDescent="0.3">
      <c r="A57" t="s">
        <v>162</v>
      </c>
      <c r="B57" t="s">
        <v>163</v>
      </c>
      <c r="C57" t="s">
        <v>216</v>
      </c>
      <c r="D57" t="s">
        <v>84</v>
      </c>
      <c r="E57" s="18" t="s">
        <v>84</v>
      </c>
      <c r="F57" t="s">
        <v>217</v>
      </c>
      <c r="G57" s="18" t="s">
        <v>84</v>
      </c>
      <c r="H57">
        <v>9.3084297180175799</v>
      </c>
      <c r="I57">
        <v>15.802060127258301</v>
      </c>
    </row>
    <row r="58" spans="1:9" x14ac:dyDescent="0.3">
      <c r="A58" t="s">
        <v>162</v>
      </c>
      <c r="B58" t="s">
        <v>163</v>
      </c>
      <c r="C58" t="s">
        <v>221</v>
      </c>
      <c r="D58" t="s">
        <v>222</v>
      </c>
      <c r="E58" s="18" t="s">
        <v>41</v>
      </c>
      <c r="F58" t="s">
        <v>41</v>
      </c>
      <c r="G58" s="18" t="s">
        <v>41</v>
      </c>
      <c r="H58">
        <v>20.456833</v>
      </c>
      <c r="I58">
        <v>16.525960999999999</v>
      </c>
    </row>
    <row r="59" spans="1:9" x14ac:dyDescent="0.3">
      <c r="A59" t="s">
        <v>162</v>
      </c>
      <c r="B59" t="s">
        <v>163</v>
      </c>
      <c r="C59" t="s">
        <v>221</v>
      </c>
      <c r="D59" t="s">
        <v>224</v>
      </c>
      <c r="E59" s="18" t="s">
        <v>223</v>
      </c>
      <c r="F59" t="s">
        <v>223</v>
      </c>
      <c r="G59" s="18" t="s">
        <v>223</v>
      </c>
      <c r="H59">
        <v>21.354392000000001</v>
      </c>
      <c r="I59">
        <v>17.001908</v>
      </c>
    </row>
    <row r="60" spans="1:9" x14ac:dyDescent="0.3">
      <c r="A60" t="s">
        <v>162</v>
      </c>
      <c r="B60" t="s">
        <v>163</v>
      </c>
      <c r="C60" t="s">
        <v>44</v>
      </c>
      <c r="D60" t="s">
        <v>44</v>
      </c>
      <c r="E60" s="18" t="s">
        <v>45</v>
      </c>
      <c r="F60" t="s">
        <v>45</v>
      </c>
      <c r="G60" s="18" t="s">
        <v>45</v>
      </c>
      <c r="H60">
        <v>17.924415</v>
      </c>
      <c r="I60">
        <v>19.112670000000001</v>
      </c>
    </row>
    <row r="61" spans="1:9" x14ac:dyDescent="0.3">
      <c r="A61" t="s">
        <v>162</v>
      </c>
      <c r="B61" t="s">
        <v>163</v>
      </c>
      <c r="C61" t="s">
        <v>225</v>
      </c>
      <c r="D61" t="s">
        <v>47</v>
      </c>
      <c r="E61" s="18" t="s">
        <v>47</v>
      </c>
      <c r="F61" t="s">
        <v>47</v>
      </c>
      <c r="G61" s="18" t="s">
        <v>47</v>
      </c>
      <c r="H61">
        <v>17.183902</v>
      </c>
      <c r="I61">
        <v>21.584339</v>
      </c>
    </row>
    <row r="62" spans="1:9" x14ac:dyDescent="0.3">
      <c r="A62" t="s">
        <v>162</v>
      </c>
      <c r="B62" t="s">
        <v>163</v>
      </c>
      <c r="C62" t="s">
        <v>226</v>
      </c>
      <c r="D62" t="s">
        <v>50</v>
      </c>
      <c r="E62" s="18" t="s">
        <v>50</v>
      </c>
      <c r="F62" t="s">
        <v>50</v>
      </c>
      <c r="G62" s="18" t="s">
        <v>50</v>
      </c>
      <c r="H62">
        <v>16.1666667</v>
      </c>
      <c r="I62">
        <v>22.8333333</v>
      </c>
    </row>
    <row r="63" spans="1:9" x14ac:dyDescent="0.3">
      <c r="A63" t="s">
        <v>162</v>
      </c>
      <c r="B63" t="s">
        <v>163</v>
      </c>
      <c r="C63" t="s">
        <v>221</v>
      </c>
      <c r="D63" t="s">
        <v>222</v>
      </c>
      <c r="E63" t="s">
        <v>230</v>
      </c>
      <c r="F63" t="s">
        <v>230</v>
      </c>
      <c r="G63" t="s">
        <v>230</v>
      </c>
      <c r="H63">
        <v>20.844306</v>
      </c>
      <c r="I63">
        <v>15.850739000000001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FA51-ACC6-4FBF-B466-0B494051039D}">
  <dimension ref="A1:F290"/>
  <sheetViews>
    <sheetView workbookViewId="0">
      <selection activeCell="L4" sqref="L4"/>
    </sheetView>
  </sheetViews>
  <sheetFormatPr defaultColWidth="11.5546875" defaultRowHeight="14.4" x14ac:dyDescent="0.3"/>
  <cols>
    <col min="4" max="4" width="21.6640625" bestFit="1" customWidth="1"/>
    <col min="6" max="6" width="11.44140625" style="21"/>
  </cols>
  <sheetData>
    <row r="1" spans="1:6" x14ac:dyDescent="0.3">
      <c r="A1" t="s">
        <v>231</v>
      </c>
      <c r="B1" t="s">
        <v>135</v>
      </c>
      <c r="C1" t="s">
        <v>136</v>
      </c>
      <c r="D1" t="s">
        <v>137</v>
      </c>
      <c r="E1" t="s">
        <v>138</v>
      </c>
      <c r="F1" s="21" t="s">
        <v>139</v>
      </c>
    </row>
    <row r="2" spans="1:6" x14ac:dyDescent="0.3">
      <c r="A2">
        <v>434</v>
      </c>
      <c r="B2" t="s">
        <v>26</v>
      </c>
      <c r="C2" t="s">
        <v>26</v>
      </c>
      <c r="D2" t="s">
        <v>106</v>
      </c>
      <c r="E2" t="s">
        <v>218</v>
      </c>
      <c r="F2" s="21">
        <v>44727</v>
      </c>
    </row>
    <row r="3" spans="1:6" x14ac:dyDescent="0.3">
      <c r="A3">
        <v>275</v>
      </c>
      <c r="B3" t="s">
        <v>27</v>
      </c>
      <c r="C3" t="s">
        <v>27</v>
      </c>
      <c r="D3" t="s">
        <v>106</v>
      </c>
      <c r="E3" t="s">
        <v>218</v>
      </c>
      <c r="F3" s="21">
        <v>44727</v>
      </c>
    </row>
    <row r="4" spans="1:6" x14ac:dyDescent="0.3">
      <c r="A4">
        <v>290</v>
      </c>
      <c r="B4" t="s">
        <v>28</v>
      </c>
      <c r="C4" t="s">
        <v>28</v>
      </c>
      <c r="D4" t="s">
        <v>106</v>
      </c>
      <c r="E4" t="s">
        <v>218</v>
      </c>
      <c r="F4" s="21">
        <v>44727</v>
      </c>
    </row>
    <row r="5" spans="1:6" x14ac:dyDescent="0.3">
      <c r="A5">
        <v>434</v>
      </c>
      <c r="B5" t="s">
        <v>29</v>
      </c>
      <c r="C5" t="s">
        <v>29</v>
      </c>
      <c r="D5" t="s">
        <v>106</v>
      </c>
      <c r="E5" t="s">
        <v>218</v>
      </c>
      <c r="F5" s="21">
        <v>44727</v>
      </c>
    </row>
    <row r="6" spans="1:6" x14ac:dyDescent="0.3">
      <c r="A6">
        <v>275</v>
      </c>
      <c r="B6" t="s">
        <v>31</v>
      </c>
      <c r="C6" t="s">
        <v>31</v>
      </c>
      <c r="D6" t="s">
        <v>106</v>
      </c>
      <c r="E6" t="s">
        <v>218</v>
      </c>
      <c r="F6" s="21">
        <v>44727</v>
      </c>
    </row>
    <row r="7" spans="1:6" x14ac:dyDescent="0.3">
      <c r="A7">
        <v>300</v>
      </c>
      <c r="B7" t="s">
        <v>33</v>
      </c>
      <c r="C7" t="s">
        <v>33</v>
      </c>
      <c r="D7" t="s">
        <v>106</v>
      </c>
      <c r="E7" t="s">
        <v>218</v>
      </c>
      <c r="F7" s="21">
        <v>44727</v>
      </c>
    </row>
    <row r="8" spans="1:6" x14ac:dyDescent="0.3">
      <c r="A8">
        <v>265</v>
      </c>
      <c r="B8" t="s">
        <v>34</v>
      </c>
      <c r="C8" t="s">
        <v>173</v>
      </c>
      <c r="D8" t="s">
        <v>106</v>
      </c>
      <c r="E8" t="s">
        <v>218</v>
      </c>
      <c r="F8" s="21">
        <v>44727</v>
      </c>
    </row>
    <row r="9" spans="1:6" x14ac:dyDescent="0.3">
      <c r="A9">
        <v>290</v>
      </c>
      <c r="B9" t="s">
        <v>36</v>
      </c>
      <c r="C9" t="s">
        <v>213</v>
      </c>
      <c r="D9" t="s">
        <v>106</v>
      </c>
      <c r="E9" t="s">
        <v>218</v>
      </c>
      <c r="F9" s="21">
        <v>44727</v>
      </c>
    </row>
    <row r="10" spans="1:6" x14ac:dyDescent="0.3">
      <c r="A10">
        <v>290</v>
      </c>
      <c r="B10" t="s">
        <v>38</v>
      </c>
      <c r="C10" t="s">
        <v>38</v>
      </c>
      <c r="D10" t="s">
        <v>106</v>
      </c>
      <c r="E10" t="s">
        <v>218</v>
      </c>
      <c r="F10" s="21">
        <v>44727</v>
      </c>
    </row>
    <row r="11" spans="1:6" x14ac:dyDescent="0.3">
      <c r="A11">
        <v>260</v>
      </c>
      <c r="B11" t="s">
        <v>39</v>
      </c>
      <c r="C11" t="s">
        <v>39</v>
      </c>
      <c r="D11" t="s">
        <v>106</v>
      </c>
      <c r="E11" t="s">
        <v>218</v>
      </c>
      <c r="F11" s="21">
        <v>44727</v>
      </c>
    </row>
    <row r="12" spans="1:6" x14ac:dyDescent="0.3">
      <c r="A12">
        <v>800</v>
      </c>
      <c r="B12" t="s">
        <v>41</v>
      </c>
      <c r="C12" t="s">
        <v>41</v>
      </c>
      <c r="D12" t="s">
        <v>106</v>
      </c>
      <c r="E12" t="s">
        <v>218</v>
      </c>
      <c r="F12" s="21">
        <v>44727</v>
      </c>
    </row>
    <row r="13" spans="1:6" x14ac:dyDescent="0.3">
      <c r="A13">
        <v>800</v>
      </c>
      <c r="B13" t="s">
        <v>223</v>
      </c>
      <c r="C13" t="s">
        <v>223</v>
      </c>
      <c r="D13" t="s">
        <v>106</v>
      </c>
      <c r="E13" t="s">
        <v>218</v>
      </c>
      <c r="F13" s="21">
        <v>44727</v>
      </c>
    </row>
    <row r="14" spans="1:6" x14ac:dyDescent="0.3">
      <c r="A14">
        <v>300</v>
      </c>
      <c r="B14" t="s">
        <v>45</v>
      </c>
      <c r="C14" t="s">
        <v>45</v>
      </c>
      <c r="D14" t="s">
        <v>106</v>
      </c>
      <c r="E14" t="s">
        <v>218</v>
      </c>
      <c r="F14" s="21">
        <v>44727</v>
      </c>
    </row>
    <row r="15" spans="1:6" x14ac:dyDescent="0.3">
      <c r="A15">
        <v>300</v>
      </c>
      <c r="B15" t="s">
        <v>45</v>
      </c>
      <c r="C15" t="s">
        <v>45</v>
      </c>
      <c r="D15" t="s">
        <v>106</v>
      </c>
      <c r="E15" t="s">
        <v>218</v>
      </c>
      <c r="F15" s="21">
        <v>44727</v>
      </c>
    </row>
    <row r="16" spans="1:6" x14ac:dyDescent="0.3">
      <c r="A16">
        <v>300</v>
      </c>
      <c r="B16" t="s">
        <v>47</v>
      </c>
      <c r="C16" t="s">
        <v>47</v>
      </c>
      <c r="D16" t="s">
        <v>106</v>
      </c>
      <c r="E16" t="s">
        <v>218</v>
      </c>
      <c r="F16" s="21">
        <v>44727</v>
      </c>
    </row>
    <row r="17" spans="1:6" x14ac:dyDescent="0.3">
      <c r="A17">
        <v>280</v>
      </c>
      <c r="B17" t="s">
        <v>230</v>
      </c>
      <c r="C17" t="s">
        <v>230</v>
      </c>
      <c r="D17" t="s">
        <v>106</v>
      </c>
      <c r="E17" t="s">
        <v>218</v>
      </c>
      <c r="F17" s="21">
        <v>44727</v>
      </c>
    </row>
    <row r="18" spans="1:6" x14ac:dyDescent="0.3">
      <c r="A18">
        <v>293</v>
      </c>
      <c r="B18" t="s">
        <v>50</v>
      </c>
      <c r="C18" t="s">
        <v>50</v>
      </c>
      <c r="D18" t="s">
        <v>106</v>
      </c>
      <c r="E18" t="s">
        <v>218</v>
      </c>
      <c r="F18" s="21">
        <v>44727</v>
      </c>
    </row>
    <row r="19" spans="1:6" x14ac:dyDescent="0.3">
      <c r="A19">
        <v>320</v>
      </c>
      <c r="B19" t="s">
        <v>51</v>
      </c>
      <c r="C19" t="s">
        <v>181</v>
      </c>
      <c r="D19" t="s">
        <v>106</v>
      </c>
      <c r="E19" t="s">
        <v>218</v>
      </c>
      <c r="F19" s="21">
        <v>44727</v>
      </c>
    </row>
    <row r="20" spans="1:6" x14ac:dyDescent="0.3">
      <c r="A20">
        <v>245</v>
      </c>
      <c r="B20" t="s">
        <v>45</v>
      </c>
      <c r="C20" t="s">
        <v>45</v>
      </c>
      <c r="D20" t="s">
        <v>151</v>
      </c>
      <c r="E20" t="s">
        <v>218</v>
      </c>
      <c r="F20" s="21">
        <v>44727</v>
      </c>
    </row>
    <row r="21" spans="1:6" x14ac:dyDescent="0.3">
      <c r="A21">
        <v>245</v>
      </c>
      <c r="B21" t="s">
        <v>45</v>
      </c>
      <c r="C21" t="s">
        <v>45</v>
      </c>
      <c r="D21" t="s">
        <v>151</v>
      </c>
      <c r="E21" t="s">
        <v>218</v>
      </c>
      <c r="F21" s="21">
        <v>44727</v>
      </c>
    </row>
    <row r="22" spans="1:6" x14ac:dyDescent="0.3">
      <c r="A22">
        <v>300</v>
      </c>
      <c r="B22" t="s">
        <v>50</v>
      </c>
      <c r="C22" t="s">
        <v>50</v>
      </c>
      <c r="D22" t="s">
        <v>151</v>
      </c>
      <c r="E22" t="s">
        <v>218</v>
      </c>
      <c r="F22" s="21">
        <v>44727</v>
      </c>
    </row>
    <row r="23" spans="1:6" x14ac:dyDescent="0.3">
      <c r="A23">
        <v>220</v>
      </c>
      <c r="B23" t="s">
        <v>27</v>
      </c>
      <c r="C23" t="s">
        <v>27</v>
      </c>
      <c r="D23" t="s">
        <v>151</v>
      </c>
      <c r="E23" t="s">
        <v>218</v>
      </c>
      <c r="F23" s="21">
        <v>44727</v>
      </c>
    </row>
    <row r="24" spans="1:6" x14ac:dyDescent="0.3">
      <c r="A24">
        <v>250</v>
      </c>
      <c r="B24" t="s">
        <v>28</v>
      </c>
      <c r="C24" t="s">
        <v>28</v>
      </c>
      <c r="D24" t="s">
        <v>151</v>
      </c>
      <c r="E24" t="s">
        <v>218</v>
      </c>
      <c r="F24" s="21">
        <v>44727</v>
      </c>
    </row>
    <row r="25" spans="1:6" x14ac:dyDescent="0.3">
      <c r="A25">
        <v>250</v>
      </c>
      <c r="B25" t="s">
        <v>28</v>
      </c>
      <c r="C25" t="s">
        <v>28</v>
      </c>
      <c r="D25" t="s">
        <v>151</v>
      </c>
      <c r="E25" t="s">
        <v>218</v>
      </c>
      <c r="F25" s="21">
        <v>44727</v>
      </c>
    </row>
    <row r="26" spans="1:6" x14ac:dyDescent="0.3">
      <c r="A26">
        <v>230</v>
      </c>
      <c r="B26" t="s">
        <v>31</v>
      </c>
      <c r="C26" t="s">
        <v>31</v>
      </c>
      <c r="D26" t="s">
        <v>151</v>
      </c>
      <c r="E26" t="s">
        <v>218</v>
      </c>
      <c r="F26" s="21">
        <v>44727</v>
      </c>
    </row>
    <row r="27" spans="1:6" x14ac:dyDescent="0.3">
      <c r="A27">
        <v>270</v>
      </c>
      <c r="B27" t="s">
        <v>33</v>
      </c>
      <c r="C27" t="s">
        <v>33</v>
      </c>
      <c r="D27" t="s">
        <v>151</v>
      </c>
      <c r="E27" t="s">
        <v>218</v>
      </c>
      <c r="F27" s="21">
        <v>44727</v>
      </c>
    </row>
    <row r="28" spans="1:6" x14ac:dyDescent="0.3">
      <c r="A28">
        <v>200</v>
      </c>
      <c r="B28" t="s">
        <v>34</v>
      </c>
      <c r="C28" t="s">
        <v>173</v>
      </c>
      <c r="D28" t="s">
        <v>151</v>
      </c>
      <c r="E28" t="s">
        <v>218</v>
      </c>
      <c r="F28" s="21">
        <v>44727</v>
      </c>
    </row>
    <row r="29" spans="1:6" x14ac:dyDescent="0.3">
      <c r="A29">
        <v>125</v>
      </c>
      <c r="B29" t="s">
        <v>36</v>
      </c>
      <c r="C29" t="s">
        <v>213</v>
      </c>
      <c r="D29" t="s">
        <v>151</v>
      </c>
      <c r="E29" t="s">
        <v>218</v>
      </c>
      <c r="F29" s="21">
        <v>44727</v>
      </c>
    </row>
    <row r="30" spans="1:6" x14ac:dyDescent="0.3">
      <c r="A30">
        <v>240</v>
      </c>
      <c r="B30" t="s">
        <v>38</v>
      </c>
      <c r="C30" t="s">
        <v>38</v>
      </c>
      <c r="D30" t="s">
        <v>151</v>
      </c>
      <c r="E30" t="s">
        <v>218</v>
      </c>
      <c r="F30" s="21">
        <v>44727</v>
      </c>
    </row>
    <row r="31" spans="1:6" x14ac:dyDescent="0.3">
      <c r="A31">
        <v>220</v>
      </c>
      <c r="B31" t="s">
        <v>39</v>
      </c>
      <c r="C31" t="s">
        <v>39</v>
      </c>
      <c r="D31" t="s">
        <v>151</v>
      </c>
      <c r="E31" t="s">
        <v>218</v>
      </c>
      <c r="F31" s="21">
        <v>44727</v>
      </c>
    </row>
    <row r="32" spans="1:6" x14ac:dyDescent="0.3">
      <c r="A32">
        <v>260</v>
      </c>
      <c r="B32" t="s">
        <v>51</v>
      </c>
      <c r="C32" t="s">
        <v>181</v>
      </c>
      <c r="D32" t="s">
        <v>151</v>
      </c>
      <c r="E32" t="s">
        <v>218</v>
      </c>
      <c r="F32" s="21">
        <v>44727</v>
      </c>
    </row>
    <row r="33" spans="1:6" x14ac:dyDescent="0.3">
      <c r="A33">
        <v>533</v>
      </c>
      <c r="B33" t="s">
        <v>50</v>
      </c>
      <c r="C33" t="s">
        <v>50</v>
      </c>
      <c r="D33" t="s">
        <v>146</v>
      </c>
      <c r="E33" t="s">
        <v>218</v>
      </c>
      <c r="F33" s="21">
        <v>44727</v>
      </c>
    </row>
    <row r="34" spans="1:6" x14ac:dyDescent="0.3">
      <c r="A34">
        <v>320</v>
      </c>
      <c r="B34" t="s">
        <v>51</v>
      </c>
      <c r="C34" t="s">
        <v>181</v>
      </c>
      <c r="D34" t="s">
        <v>146</v>
      </c>
      <c r="E34" t="s">
        <v>218</v>
      </c>
      <c r="F34" s="21">
        <v>44727</v>
      </c>
    </row>
    <row r="35" spans="1:6" x14ac:dyDescent="0.3">
      <c r="A35">
        <v>333</v>
      </c>
      <c r="B35" t="s">
        <v>26</v>
      </c>
      <c r="C35" t="s">
        <v>26</v>
      </c>
      <c r="D35" t="s">
        <v>146</v>
      </c>
      <c r="E35" t="s">
        <v>218</v>
      </c>
      <c r="F35" s="21">
        <v>44727</v>
      </c>
    </row>
    <row r="36" spans="1:6" x14ac:dyDescent="0.3">
      <c r="A36">
        <v>300</v>
      </c>
      <c r="B36" t="s">
        <v>29</v>
      </c>
      <c r="C36" t="s">
        <v>29</v>
      </c>
      <c r="D36" t="s">
        <v>146</v>
      </c>
      <c r="E36" t="s">
        <v>218</v>
      </c>
      <c r="F36" s="21">
        <v>44727</v>
      </c>
    </row>
    <row r="37" spans="1:6" x14ac:dyDescent="0.3">
      <c r="A37">
        <v>250</v>
      </c>
      <c r="B37" t="s">
        <v>54</v>
      </c>
      <c r="C37" t="s">
        <v>213</v>
      </c>
      <c r="D37" t="s">
        <v>146</v>
      </c>
      <c r="E37" t="s">
        <v>219</v>
      </c>
      <c r="F37" s="21">
        <v>44727</v>
      </c>
    </row>
    <row r="38" spans="1:6" x14ac:dyDescent="0.3">
      <c r="A38">
        <v>260</v>
      </c>
      <c r="B38" t="s">
        <v>51</v>
      </c>
      <c r="C38" t="s">
        <v>181</v>
      </c>
      <c r="D38" t="s">
        <v>150</v>
      </c>
      <c r="E38" t="s">
        <v>218</v>
      </c>
      <c r="F38" s="21">
        <v>44727</v>
      </c>
    </row>
    <row r="39" spans="1:6" x14ac:dyDescent="0.3">
      <c r="A39">
        <v>720</v>
      </c>
      <c r="B39" t="s">
        <v>41</v>
      </c>
      <c r="C39" t="s">
        <v>41</v>
      </c>
      <c r="D39" t="s">
        <v>148</v>
      </c>
      <c r="E39" t="s">
        <v>218</v>
      </c>
      <c r="F39" s="21">
        <v>44727</v>
      </c>
    </row>
    <row r="40" spans="1:6" x14ac:dyDescent="0.3">
      <c r="A40">
        <v>800</v>
      </c>
      <c r="B40" t="s">
        <v>223</v>
      </c>
      <c r="C40" t="s">
        <v>223</v>
      </c>
      <c r="D40" t="s">
        <v>148</v>
      </c>
      <c r="E40" t="s">
        <v>218</v>
      </c>
      <c r="F40" s="21">
        <v>44727</v>
      </c>
    </row>
    <row r="41" spans="1:6" x14ac:dyDescent="0.3">
      <c r="A41">
        <v>947</v>
      </c>
      <c r="B41" t="s">
        <v>45</v>
      </c>
      <c r="C41" t="s">
        <v>45</v>
      </c>
      <c r="D41" t="s">
        <v>148</v>
      </c>
      <c r="E41" t="s">
        <v>218</v>
      </c>
      <c r="F41" s="21">
        <v>44727</v>
      </c>
    </row>
    <row r="42" spans="1:6" x14ac:dyDescent="0.3">
      <c r="A42">
        <v>947</v>
      </c>
      <c r="B42" t="s">
        <v>45</v>
      </c>
      <c r="C42" t="s">
        <v>45</v>
      </c>
      <c r="D42" t="s">
        <v>148</v>
      </c>
      <c r="E42" t="s">
        <v>218</v>
      </c>
      <c r="F42" s="21">
        <v>44727</v>
      </c>
    </row>
    <row r="43" spans="1:6" x14ac:dyDescent="0.3">
      <c r="A43">
        <v>1000</v>
      </c>
      <c r="B43" t="s">
        <v>47</v>
      </c>
      <c r="C43" t="s">
        <v>47</v>
      </c>
      <c r="D43" t="s">
        <v>148</v>
      </c>
      <c r="E43" t="s">
        <v>218</v>
      </c>
      <c r="F43" s="21">
        <v>44727</v>
      </c>
    </row>
    <row r="44" spans="1:6" x14ac:dyDescent="0.3">
      <c r="A44">
        <v>1000</v>
      </c>
      <c r="B44" t="s">
        <v>230</v>
      </c>
      <c r="C44" t="s">
        <v>230</v>
      </c>
      <c r="D44" t="s">
        <v>148</v>
      </c>
      <c r="E44" t="s">
        <v>218</v>
      </c>
      <c r="F44" s="21">
        <v>44727</v>
      </c>
    </row>
    <row r="45" spans="1:6" x14ac:dyDescent="0.3">
      <c r="A45">
        <v>933</v>
      </c>
      <c r="B45" t="s">
        <v>50</v>
      </c>
      <c r="C45" t="s">
        <v>50</v>
      </c>
      <c r="D45" t="s">
        <v>148</v>
      </c>
      <c r="E45" t="s">
        <v>218</v>
      </c>
      <c r="F45" s="21">
        <v>44727</v>
      </c>
    </row>
    <row r="46" spans="1:6" x14ac:dyDescent="0.3">
      <c r="A46">
        <v>506</v>
      </c>
      <c r="B46" t="s">
        <v>51</v>
      </c>
      <c r="C46" t="s">
        <v>181</v>
      </c>
      <c r="D46" t="s">
        <v>149</v>
      </c>
      <c r="E46" t="s">
        <v>218</v>
      </c>
      <c r="F46" s="21">
        <v>44727</v>
      </c>
    </row>
    <row r="47" spans="1:6" x14ac:dyDescent="0.3">
      <c r="A47">
        <v>546</v>
      </c>
      <c r="B47" t="s">
        <v>51</v>
      </c>
      <c r="C47" t="s">
        <v>181</v>
      </c>
      <c r="D47" t="s">
        <v>148</v>
      </c>
      <c r="E47" t="s">
        <v>218</v>
      </c>
      <c r="F47" s="21">
        <v>44727</v>
      </c>
    </row>
    <row r="48" spans="1:6" x14ac:dyDescent="0.3">
      <c r="A48">
        <v>750</v>
      </c>
      <c r="B48" t="s">
        <v>26</v>
      </c>
      <c r="C48" t="s">
        <v>26</v>
      </c>
      <c r="D48" t="s">
        <v>148</v>
      </c>
      <c r="E48" t="s">
        <v>218</v>
      </c>
      <c r="F48" s="21">
        <v>44727</v>
      </c>
    </row>
    <row r="49" spans="1:6" x14ac:dyDescent="0.3">
      <c r="A49">
        <v>775</v>
      </c>
      <c r="B49" t="s">
        <v>27</v>
      </c>
      <c r="C49" t="s">
        <v>27</v>
      </c>
      <c r="D49" t="s">
        <v>148</v>
      </c>
      <c r="E49" t="s">
        <v>218</v>
      </c>
      <c r="F49" s="21">
        <v>44727</v>
      </c>
    </row>
    <row r="50" spans="1:6" x14ac:dyDescent="0.3">
      <c r="A50">
        <v>785</v>
      </c>
      <c r="B50" t="s">
        <v>28</v>
      </c>
      <c r="C50" t="s">
        <v>28</v>
      </c>
      <c r="D50" t="s">
        <v>148</v>
      </c>
      <c r="E50" t="s">
        <v>218</v>
      </c>
      <c r="F50" s="21">
        <v>44727</v>
      </c>
    </row>
    <row r="51" spans="1:6" x14ac:dyDescent="0.3">
      <c r="A51">
        <v>790</v>
      </c>
      <c r="B51" t="s">
        <v>31</v>
      </c>
      <c r="C51" t="s">
        <v>31</v>
      </c>
      <c r="D51" t="s">
        <v>148</v>
      </c>
      <c r="E51" t="s">
        <v>218</v>
      </c>
      <c r="F51" s="21">
        <v>44727</v>
      </c>
    </row>
    <row r="52" spans="1:6" x14ac:dyDescent="0.3">
      <c r="A52">
        <v>790</v>
      </c>
      <c r="B52" t="s">
        <v>33</v>
      </c>
      <c r="C52" t="s">
        <v>33</v>
      </c>
      <c r="D52" t="s">
        <v>148</v>
      </c>
      <c r="E52" t="s">
        <v>218</v>
      </c>
      <c r="F52" s="21">
        <v>44727</v>
      </c>
    </row>
    <row r="53" spans="1:6" x14ac:dyDescent="0.3">
      <c r="A53">
        <v>790</v>
      </c>
      <c r="B53" t="s">
        <v>34</v>
      </c>
      <c r="C53" t="s">
        <v>173</v>
      </c>
      <c r="D53" t="s">
        <v>148</v>
      </c>
      <c r="E53" t="s">
        <v>218</v>
      </c>
      <c r="F53" s="21">
        <v>44727</v>
      </c>
    </row>
    <row r="54" spans="1:6" x14ac:dyDescent="0.3">
      <c r="A54">
        <v>760</v>
      </c>
      <c r="B54" t="s">
        <v>39</v>
      </c>
      <c r="C54" t="s">
        <v>39</v>
      </c>
      <c r="D54" t="s">
        <v>148</v>
      </c>
      <c r="E54" t="s">
        <v>218</v>
      </c>
      <c r="F54" s="21">
        <v>44727</v>
      </c>
    </row>
    <row r="55" spans="1:6" x14ac:dyDescent="0.3">
      <c r="A55">
        <v>790</v>
      </c>
      <c r="B55" t="s">
        <v>33</v>
      </c>
      <c r="C55" t="s">
        <v>33</v>
      </c>
      <c r="D55" t="s">
        <v>148</v>
      </c>
      <c r="E55" t="s">
        <v>218</v>
      </c>
      <c r="F55" s="21">
        <v>44727</v>
      </c>
    </row>
    <row r="56" spans="1:6" x14ac:dyDescent="0.3">
      <c r="A56">
        <v>466</v>
      </c>
      <c r="B56" t="s">
        <v>26</v>
      </c>
      <c r="C56" t="s">
        <v>26</v>
      </c>
      <c r="D56" t="s">
        <v>153</v>
      </c>
      <c r="E56" t="s">
        <v>218</v>
      </c>
      <c r="F56" s="21">
        <v>44727</v>
      </c>
    </row>
    <row r="57" spans="1:6" x14ac:dyDescent="0.3">
      <c r="A57">
        <v>400</v>
      </c>
      <c r="B57" t="s">
        <v>29</v>
      </c>
      <c r="C57" t="s">
        <v>29</v>
      </c>
      <c r="D57" t="s">
        <v>153</v>
      </c>
      <c r="E57" t="s">
        <v>218</v>
      </c>
      <c r="F57" s="21">
        <v>44727</v>
      </c>
    </row>
    <row r="58" spans="1:6" x14ac:dyDescent="0.3">
      <c r="A58">
        <v>680</v>
      </c>
      <c r="B58" t="s">
        <v>51</v>
      </c>
      <c r="C58" t="s">
        <v>181</v>
      </c>
      <c r="D58" t="s">
        <v>147</v>
      </c>
      <c r="E58" t="s">
        <v>218</v>
      </c>
      <c r="F58" s="21">
        <v>44727</v>
      </c>
    </row>
    <row r="59" spans="1:6" x14ac:dyDescent="0.3">
      <c r="A59">
        <v>640</v>
      </c>
      <c r="B59" t="s">
        <v>27</v>
      </c>
      <c r="C59" t="s">
        <v>27</v>
      </c>
      <c r="D59" t="s">
        <v>147</v>
      </c>
      <c r="E59" t="s">
        <v>218</v>
      </c>
      <c r="F59" s="21">
        <v>44727</v>
      </c>
    </row>
    <row r="60" spans="1:6" x14ac:dyDescent="0.3">
      <c r="A60">
        <v>450</v>
      </c>
      <c r="B60" t="s">
        <v>31</v>
      </c>
      <c r="C60" t="s">
        <v>31</v>
      </c>
      <c r="D60" t="s">
        <v>147</v>
      </c>
      <c r="E60" t="s">
        <v>218</v>
      </c>
      <c r="F60" s="21">
        <v>44727</v>
      </c>
    </row>
    <row r="61" spans="1:6" x14ac:dyDescent="0.3">
      <c r="A61">
        <v>560</v>
      </c>
      <c r="B61" t="s">
        <v>33</v>
      </c>
      <c r="C61" t="s">
        <v>33</v>
      </c>
      <c r="D61" t="s">
        <v>147</v>
      </c>
      <c r="E61" t="s">
        <v>218</v>
      </c>
      <c r="F61" s="21">
        <v>44727</v>
      </c>
    </row>
    <row r="62" spans="1:6" x14ac:dyDescent="0.3">
      <c r="A62">
        <v>515</v>
      </c>
      <c r="B62" t="s">
        <v>38</v>
      </c>
      <c r="C62" t="s">
        <v>38</v>
      </c>
      <c r="D62" t="s">
        <v>147</v>
      </c>
      <c r="E62" t="s">
        <v>218</v>
      </c>
      <c r="F62" s="21">
        <v>44727</v>
      </c>
    </row>
    <row r="63" spans="1:6" x14ac:dyDescent="0.3">
      <c r="A63">
        <v>545</v>
      </c>
      <c r="B63" t="s">
        <v>39</v>
      </c>
      <c r="C63" t="s">
        <v>39</v>
      </c>
      <c r="D63" t="s">
        <v>147</v>
      </c>
      <c r="E63" t="s">
        <v>218</v>
      </c>
      <c r="F63" s="21">
        <v>44727</v>
      </c>
    </row>
    <row r="64" spans="1:6" x14ac:dyDescent="0.3">
      <c r="A64">
        <v>530</v>
      </c>
      <c r="B64" t="s">
        <v>54</v>
      </c>
      <c r="C64" t="s">
        <v>213</v>
      </c>
      <c r="D64" t="s">
        <v>147</v>
      </c>
      <c r="E64" t="s">
        <v>219</v>
      </c>
      <c r="F64" s="21">
        <v>44727</v>
      </c>
    </row>
    <row r="65" spans="1:6" x14ac:dyDescent="0.3">
      <c r="A65">
        <v>780</v>
      </c>
      <c r="B65" t="s">
        <v>51</v>
      </c>
      <c r="C65" t="s">
        <v>181</v>
      </c>
      <c r="D65" t="s">
        <v>121</v>
      </c>
      <c r="E65" t="s">
        <v>218</v>
      </c>
      <c r="F65" s="21">
        <v>44727</v>
      </c>
    </row>
    <row r="66" spans="1:6" x14ac:dyDescent="0.3">
      <c r="A66">
        <v>600</v>
      </c>
      <c r="B66" t="s">
        <v>27</v>
      </c>
      <c r="C66" t="s">
        <v>27</v>
      </c>
      <c r="D66" t="s">
        <v>142</v>
      </c>
      <c r="E66" t="s">
        <v>218</v>
      </c>
      <c r="F66" s="21">
        <v>44727</v>
      </c>
    </row>
    <row r="67" spans="1:6" x14ac:dyDescent="0.3">
      <c r="A67">
        <v>650</v>
      </c>
      <c r="B67" t="s">
        <v>28</v>
      </c>
      <c r="C67" t="s">
        <v>28</v>
      </c>
      <c r="D67" t="s">
        <v>142</v>
      </c>
      <c r="E67" t="s">
        <v>218</v>
      </c>
      <c r="F67" s="21">
        <v>44727</v>
      </c>
    </row>
    <row r="68" spans="1:6" x14ac:dyDescent="0.3">
      <c r="A68">
        <v>645</v>
      </c>
      <c r="B68" t="s">
        <v>33</v>
      </c>
      <c r="C68" t="s">
        <v>33</v>
      </c>
      <c r="D68" t="s">
        <v>142</v>
      </c>
      <c r="E68" t="s">
        <v>218</v>
      </c>
      <c r="F68" s="21">
        <v>44727</v>
      </c>
    </row>
    <row r="69" spans="1:6" x14ac:dyDescent="0.3">
      <c r="A69">
        <v>490</v>
      </c>
      <c r="B69" t="s">
        <v>38</v>
      </c>
      <c r="C69" t="s">
        <v>38</v>
      </c>
      <c r="D69" t="s">
        <v>142</v>
      </c>
      <c r="E69" t="s">
        <v>218</v>
      </c>
      <c r="F69" s="21">
        <v>44727</v>
      </c>
    </row>
    <row r="70" spans="1:6" x14ac:dyDescent="0.3">
      <c r="A70">
        <v>525</v>
      </c>
      <c r="B70" t="s">
        <v>39</v>
      </c>
      <c r="C70" t="s">
        <v>39</v>
      </c>
      <c r="D70" t="s">
        <v>142</v>
      </c>
      <c r="E70" t="s">
        <v>218</v>
      </c>
      <c r="F70" s="21">
        <v>44727</v>
      </c>
    </row>
    <row r="71" spans="1:6" x14ac:dyDescent="0.3">
      <c r="A71">
        <v>560</v>
      </c>
      <c r="B71" t="s">
        <v>51</v>
      </c>
      <c r="C71" t="s">
        <v>181</v>
      </c>
      <c r="D71" t="s">
        <v>142</v>
      </c>
      <c r="E71" t="s">
        <v>218</v>
      </c>
      <c r="F71" s="21">
        <v>44727</v>
      </c>
    </row>
    <row r="72" spans="1:6" x14ac:dyDescent="0.3">
      <c r="A72">
        <v>87500</v>
      </c>
      <c r="B72" t="s">
        <v>41</v>
      </c>
      <c r="C72" t="s">
        <v>41</v>
      </c>
      <c r="D72" t="s">
        <v>145</v>
      </c>
      <c r="E72" t="s">
        <v>220</v>
      </c>
      <c r="F72" s="21">
        <v>44727</v>
      </c>
    </row>
    <row r="73" spans="1:6" x14ac:dyDescent="0.3">
      <c r="A73">
        <v>90000</v>
      </c>
      <c r="B73" t="s">
        <v>223</v>
      </c>
      <c r="C73" t="s">
        <v>223</v>
      </c>
      <c r="D73" t="s">
        <v>145</v>
      </c>
      <c r="E73" t="s">
        <v>220</v>
      </c>
      <c r="F73" s="21">
        <v>44727</v>
      </c>
    </row>
    <row r="74" spans="1:6" x14ac:dyDescent="0.3">
      <c r="A74">
        <v>45667</v>
      </c>
      <c r="B74" t="s">
        <v>45</v>
      </c>
      <c r="C74" t="s">
        <v>45</v>
      </c>
      <c r="D74" t="s">
        <v>145</v>
      </c>
      <c r="E74" t="s">
        <v>220</v>
      </c>
      <c r="F74" s="21">
        <v>44727</v>
      </c>
    </row>
    <row r="75" spans="1:6" x14ac:dyDescent="0.3">
      <c r="A75">
        <v>45667</v>
      </c>
      <c r="B75" t="s">
        <v>45</v>
      </c>
      <c r="C75" t="s">
        <v>45</v>
      </c>
      <c r="D75" t="s">
        <v>145</v>
      </c>
      <c r="E75" t="s">
        <v>220</v>
      </c>
      <c r="F75" s="21">
        <v>44727</v>
      </c>
    </row>
    <row r="76" spans="1:6" x14ac:dyDescent="0.3">
      <c r="A76">
        <v>37500</v>
      </c>
      <c r="B76" t="s">
        <v>47</v>
      </c>
      <c r="C76" t="s">
        <v>47</v>
      </c>
      <c r="D76" t="s">
        <v>145</v>
      </c>
      <c r="E76" t="s">
        <v>220</v>
      </c>
      <c r="F76" s="21">
        <v>44727</v>
      </c>
    </row>
    <row r="77" spans="1:6" x14ac:dyDescent="0.3">
      <c r="A77">
        <v>34167</v>
      </c>
      <c r="B77" t="s">
        <v>230</v>
      </c>
      <c r="C77" t="s">
        <v>230</v>
      </c>
      <c r="D77" t="s">
        <v>145</v>
      </c>
      <c r="E77" t="s">
        <v>220</v>
      </c>
      <c r="F77" s="21">
        <v>44727</v>
      </c>
    </row>
    <row r="78" spans="1:6" x14ac:dyDescent="0.3">
      <c r="A78">
        <v>40833</v>
      </c>
      <c r="B78" t="s">
        <v>50</v>
      </c>
      <c r="C78" t="s">
        <v>50</v>
      </c>
      <c r="D78" t="s">
        <v>145</v>
      </c>
      <c r="E78" t="s">
        <v>220</v>
      </c>
      <c r="F78" s="21">
        <v>44727</v>
      </c>
    </row>
    <row r="79" spans="1:6" x14ac:dyDescent="0.3">
      <c r="A79">
        <v>30666</v>
      </c>
      <c r="B79" t="s">
        <v>51</v>
      </c>
      <c r="C79" t="s">
        <v>181</v>
      </c>
      <c r="D79" t="s">
        <v>145</v>
      </c>
      <c r="E79" t="s">
        <v>220</v>
      </c>
      <c r="F79" s="21">
        <v>44727</v>
      </c>
    </row>
    <row r="80" spans="1:6" x14ac:dyDescent="0.3">
      <c r="A80">
        <v>28666</v>
      </c>
      <c r="B80" t="s">
        <v>26</v>
      </c>
      <c r="C80" t="s">
        <v>26</v>
      </c>
      <c r="D80" t="s">
        <v>145</v>
      </c>
      <c r="E80" t="s">
        <v>220</v>
      </c>
      <c r="F80" s="21">
        <v>44727</v>
      </c>
    </row>
    <row r="81" spans="1:6" x14ac:dyDescent="0.3">
      <c r="A81">
        <v>31333</v>
      </c>
      <c r="B81" t="s">
        <v>29</v>
      </c>
      <c r="C81" t="s">
        <v>29</v>
      </c>
      <c r="D81" t="s">
        <v>145</v>
      </c>
      <c r="E81" t="s">
        <v>220</v>
      </c>
      <c r="F81" s="21">
        <v>44727</v>
      </c>
    </row>
    <row r="82" spans="1:6" x14ac:dyDescent="0.3">
      <c r="A82">
        <v>32000</v>
      </c>
      <c r="B82" t="s">
        <v>27</v>
      </c>
      <c r="C82" t="s">
        <v>27</v>
      </c>
      <c r="D82" t="s">
        <v>145</v>
      </c>
      <c r="E82" t="s">
        <v>220</v>
      </c>
      <c r="F82" s="21">
        <v>44727</v>
      </c>
    </row>
    <row r="83" spans="1:6" x14ac:dyDescent="0.3">
      <c r="A83">
        <v>34750</v>
      </c>
      <c r="B83" t="s">
        <v>28</v>
      </c>
      <c r="C83" t="s">
        <v>28</v>
      </c>
      <c r="D83" t="s">
        <v>145</v>
      </c>
      <c r="E83" t="s">
        <v>220</v>
      </c>
      <c r="F83" s="21">
        <v>44727</v>
      </c>
    </row>
    <row r="84" spans="1:6" x14ac:dyDescent="0.3">
      <c r="A84">
        <v>32750</v>
      </c>
      <c r="B84" t="s">
        <v>39</v>
      </c>
      <c r="C84" t="s">
        <v>39</v>
      </c>
      <c r="D84" t="s">
        <v>145</v>
      </c>
      <c r="E84" t="s">
        <v>220</v>
      </c>
      <c r="F84" s="21">
        <v>44727</v>
      </c>
    </row>
    <row r="85" spans="1:6" x14ac:dyDescent="0.3">
      <c r="A85">
        <v>20125</v>
      </c>
      <c r="B85" t="s">
        <v>38</v>
      </c>
      <c r="C85" t="s">
        <v>38</v>
      </c>
      <c r="D85" t="s">
        <v>145</v>
      </c>
      <c r="E85" t="s">
        <v>220</v>
      </c>
      <c r="F85" s="21">
        <v>44727</v>
      </c>
    </row>
    <row r="86" spans="1:6" x14ac:dyDescent="0.3">
      <c r="A86">
        <v>31700</v>
      </c>
      <c r="B86" t="s">
        <v>54</v>
      </c>
      <c r="C86" t="s">
        <v>213</v>
      </c>
      <c r="D86" t="s">
        <v>145</v>
      </c>
      <c r="E86" t="s">
        <v>220</v>
      </c>
      <c r="F86" s="21">
        <v>44727</v>
      </c>
    </row>
    <row r="87" spans="1:6" x14ac:dyDescent="0.3">
      <c r="A87">
        <v>34000</v>
      </c>
      <c r="B87" t="s">
        <v>34</v>
      </c>
      <c r="C87" t="s">
        <v>173</v>
      </c>
      <c r="D87" t="s">
        <v>145</v>
      </c>
      <c r="E87" t="s">
        <v>220</v>
      </c>
      <c r="F87" s="21">
        <v>44727</v>
      </c>
    </row>
    <row r="88" spans="1:6" x14ac:dyDescent="0.3">
      <c r="A88">
        <v>39870</v>
      </c>
      <c r="B88" t="s">
        <v>33</v>
      </c>
      <c r="C88" t="s">
        <v>33</v>
      </c>
      <c r="D88" t="s">
        <v>145</v>
      </c>
      <c r="E88" t="s">
        <v>220</v>
      </c>
      <c r="F88" s="21">
        <v>44727</v>
      </c>
    </row>
    <row r="89" spans="1:6" x14ac:dyDescent="0.3">
      <c r="A89">
        <v>34787</v>
      </c>
      <c r="B89" t="s">
        <v>31</v>
      </c>
      <c r="C89" t="s">
        <v>31</v>
      </c>
      <c r="D89" t="s">
        <v>145</v>
      </c>
      <c r="E89" t="s">
        <v>220</v>
      </c>
      <c r="F89" s="21">
        <v>44727</v>
      </c>
    </row>
    <row r="90" spans="1:6" x14ac:dyDescent="0.3">
      <c r="A90">
        <v>69667</v>
      </c>
      <c r="B90" t="s">
        <v>41</v>
      </c>
      <c r="C90" t="s">
        <v>41</v>
      </c>
      <c r="D90" t="s">
        <v>145</v>
      </c>
      <c r="F90" s="21">
        <v>44727</v>
      </c>
    </row>
    <row r="91" spans="1:6" x14ac:dyDescent="0.3">
      <c r="A91">
        <v>70667</v>
      </c>
      <c r="B91" t="s">
        <v>223</v>
      </c>
      <c r="C91" t="s">
        <v>223</v>
      </c>
      <c r="D91" t="s">
        <v>145</v>
      </c>
      <c r="F91" s="21">
        <v>44727</v>
      </c>
    </row>
    <row r="92" spans="1:6" x14ac:dyDescent="0.3">
      <c r="A92">
        <v>33933</v>
      </c>
      <c r="B92" t="s">
        <v>45</v>
      </c>
      <c r="C92" t="s">
        <v>45</v>
      </c>
      <c r="D92" t="s">
        <v>145</v>
      </c>
      <c r="F92" s="21">
        <v>44727</v>
      </c>
    </row>
    <row r="93" spans="1:6" x14ac:dyDescent="0.3">
      <c r="A93">
        <v>33933</v>
      </c>
      <c r="B93" t="s">
        <v>45</v>
      </c>
      <c r="C93" t="s">
        <v>45</v>
      </c>
      <c r="D93" t="s">
        <v>145</v>
      </c>
      <c r="F93" s="21">
        <v>44727</v>
      </c>
    </row>
    <row r="94" spans="1:6" x14ac:dyDescent="0.3">
      <c r="A94">
        <v>23833</v>
      </c>
      <c r="B94" t="s">
        <v>47</v>
      </c>
      <c r="C94" t="s">
        <v>47</v>
      </c>
      <c r="D94" t="s">
        <v>145</v>
      </c>
      <c r="F94" s="21">
        <v>44727</v>
      </c>
    </row>
    <row r="95" spans="1:6" x14ac:dyDescent="0.3">
      <c r="A95">
        <v>23833</v>
      </c>
      <c r="B95" t="s">
        <v>230</v>
      </c>
      <c r="C95" t="s">
        <v>230</v>
      </c>
      <c r="D95" t="s">
        <v>145</v>
      </c>
      <c r="F95" s="21">
        <v>44727</v>
      </c>
    </row>
    <row r="96" spans="1:6" x14ac:dyDescent="0.3">
      <c r="A96">
        <v>28000</v>
      </c>
      <c r="B96" t="s">
        <v>50</v>
      </c>
      <c r="C96" t="s">
        <v>50</v>
      </c>
      <c r="D96" t="s">
        <v>145</v>
      </c>
      <c r="F96" s="21">
        <v>44727</v>
      </c>
    </row>
    <row r="97" spans="1:6" x14ac:dyDescent="0.3">
      <c r="A97">
        <v>18333</v>
      </c>
      <c r="B97" t="s">
        <v>26</v>
      </c>
      <c r="C97" t="s">
        <v>26</v>
      </c>
      <c r="D97" t="s">
        <v>144</v>
      </c>
      <c r="E97" t="s">
        <v>220</v>
      </c>
      <c r="F97" s="21">
        <v>44727</v>
      </c>
    </row>
    <row r="98" spans="1:6" x14ac:dyDescent="0.3">
      <c r="A98">
        <v>16166</v>
      </c>
      <c r="B98" t="s">
        <v>29</v>
      </c>
      <c r="C98" t="s">
        <v>29</v>
      </c>
      <c r="D98" t="s">
        <v>144</v>
      </c>
      <c r="E98" t="s">
        <v>220</v>
      </c>
      <c r="F98" s="21">
        <v>44727</v>
      </c>
    </row>
    <row r="99" spans="1:6" x14ac:dyDescent="0.3">
      <c r="A99">
        <v>19000</v>
      </c>
      <c r="B99" t="s">
        <v>27</v>
      </c>
      <c r="C99" t="s">
        <v>27</v>
      </c>
      <c r="D99" t="s">
        <v>144</v>
      </c>
      <c r="E99" t="s">
        <v>220</v>
      </c>
      <c r="F99" s="21">
        <v>44727</v>
      </c>
    </row>
    <row r="100" spans="1:6" x14ac:dyDescent="0.3">
      <c r="A100">
        <v>21500</v>
      </c>
      <c r="B100" t="s">
        <v>31</v>
      </c>
      <c r="C100" t="s">
        <v>31</v>
      </c>
      <c r="D100" t="s">
        <v>144</v>
      </c>
      <c r="E100" t="s">
        <v>220</v>
      </c>
      <c r="F100" s="21">
        <v>44727</v>
      </c>
    </row>
    <row r="101" spans="1:6" x14ac:dyDescent="0.3">
      <c r="A101">
        <v>21375</v>
      </c>
      <c r="B101" t="s">
        <v>33</v>
      </c>
      <c r="C101" t="s">
        <v>33</v>
      </c>
      <c r="D101" t="s">
        <v>144</v>
      </c>
      <c r="E101" t="s">
        <v>220</v>
      </c>
      <c r="F101" s="21">
        <v>44727</v>
      </c>
    </row>
    <row r="102" spans="1:6" x14ac:dyDescent="0.3">
      <c r="A102">
        <v>19750</v>
      </c>
      <c r="B102" t="s">
        <v>34</v>
      </c>
      <c r="C102" t="s">
        <v>173</v>
      </c>
      <c r="D102" t="s">
        <v>144</v>
      </c>
      <c r="E102" t="s">
        <v>220</v>
      </c>
      <c r="F102" s="21">
        <v>44727</v>
      </c>
    </row>
    <row r="103" spans="1:6" x14ac:dyDescent="0.3">
      <c r="A103">
        <v>16125</v>
      </c>
      <c r="B103" t="s">
        <v>54</v>
      </c>
      <c r="C103" t="s">
        <v>213</v>
      </c>
      <c r="D103" t="s">
        <v>144</v>
      </c>
      <c r="E103" t="s">
        <v>220</v>
      </c>
      <c r="F103" s="21">
        <v>44727</v>
      </c>
    </row>
    <row r="104" spans="1:6" x14ac:dyDescent="0.3">
      <c r="A104">
        <v>17750</v>
      </c>
      <c r="B104" t="s">
        <v>38</v>
      </c>
      <c r="C104" t="s">
        <v>38</v>
      </c>
      <c r="D104" t="s">
        <v>144</v>
      </c>
      <c r="F104" s="21">
        <v>44727</v>
      </c>
    </row>
    <row r="105" spans="1:6" x14ac:dyDescent="0.3">
      <c r="A105">
        <v>18125</v>
      </c>
      <c r="B105" t="s">
        <v>39</v>
      </c>
      <c r="C105" t="s">
        <v>39</v>
      </c>
      <c r="D105" t="s">
        <v>144</v>
      </c>
      <c r="F105" s="21">
        <v>44727</v>
      </c>
    </row>
    <row r="106" spans="1:6" x14ac:dyDescent="0.3">
      <c r="A106">
        <v>123500</v>
      </c>
      <c r="B106" t="s">
        <v>230</v>
      </c>
      <c r="C106" t="s">
        <v>230</v>
      </c>
      <c r="D106" t="s">
        <v>143</v>
      </c>
      <c r="E106" t="s">
        <v>220</v>
      </c>
      <c r="F106" s="21">
        <v>44727</v>
      </c>
    </row>
    <row r="107" spans="1:6" x14ac:dyDescent="0.3">
      <c r="A107">
        <v>102125</v>
      </c>
      <c r="B107" t="s">
        <v>27</v>
      </c>
      <c r="C107" t="s">
        <v>27</v>
      </c>
      <c r="D107" t="s">
        <v>143</v>
      </c>
      <c r="E107" t="s">
        <v>220</v>
      </c>
      <c r="F107" s="21">
        <v>44727</v>
      </c>
    </row>
    <row r="108" spans="1:6" x14ac:dyDescent="0.3">
      <c r="A108">
        <v>107625</v>
      </c>
      <c r="B108" t="s">
        <v>28</v>
      </c>
      <c r="C108" t="s">
        <v>28</v>
      </c>
      <c r="D108" t="s">
        <v>143</v>
      </c>
      <c r="E108" t="s">
        <v>220</v>
      </c>
      <c r="F108" s="21">
        <v>44727</v>
      </c>
    </row>
    <row r="109" spans="1:6" x14ac:dyDescent="0.3">
      <c r="A109">
        <v>103250</v>
      </c>
      <c r="B109" t="s">
        <v>31</v>
      </c>
      <c r="C109" t="s">
        <v>31</v>
      </c>
      <c r="D109" t="s">
        <v>143</v>
      </c>
      <c r="E109" t="s">
        <v>220</v>
      </c>
      <c r="F109" s="21">
        <v>44727</v>
      </c>
    </row>
    <row r="110" spans="1:6" x14ac:dyDescent="0.3">
      <c r="A110">
        <v>105625</v>
      </c>
      <c r="B110" t="s">
        <v>33</v>
      </c>
      <c r="C110" t="s">
        <v>33</v>
      </c>
      <c r="D110" t="s">
        <v>143</v>
      </c>
      <c r="E110" t="s">
        <v>220</v>
      </c>
      <c r="F110" s="21">
        <v>44727</v>
      </c>
    </row>
    <row r="111" spans="1:6" x14ac:dyDescent="0.3">
      <c r="A111">
        <v>105500</v>
      </c>
      <c r="B111" t="s">
        <v>34</v>
      </c>
      <c r="C111" t="s">
        <v>173</v>
      </c>
      <c r="D111" t="s">
        <v>143</v>
      </c>
      <c r="E111" t="s">
        <v>220</v>
      </c>
      <c r="F111" s="21">
        <v>44727</v>
      </c>
    </row>
    <row r="112" spans="1:6" x14ac:dyDescent="0.3">
      <c r="A112">
        <v>90375</v>
      </c>
      <c r="B112" t="s">
        <v>54</v>
      </c>
      <c r="C112" t="s">
        <v>213</v>
      </c>
      <c r="D112" t="s">
        <v>143</v>
      </c>
      <c r="E112" t="s">
        <v>220</v>
      </c>
      <c r="F112" s="21">
        <v>44727</v>
      </c>
    </row>
    <row r="113" spans="1:6" x14ac:dyDescent="0.3">
      <c r="A113">
        <v>98000</v>
      </c>
      <c r="B113" t="s">
        <v>38</v>
      </c>
      <c r="C113" t="s">
        <v>38</v>
      </c>
      <c r="D113" t="s">
        <v>143</v>
      </c>
      <c r="E113" t="s">
        <v>220</v>
      </c>
      <c r="F113" s="21">
        <v>44727</v>
      </c>
    </row>
    <row r="114" spans="1:6" x14ac:dyDescent="0.3">
      <c r="A114">
        <v>95500</v>
      </c>
      <c r="B114" t="s">
        <v>39</v>
      </c>
      <c r="C114" t="s">
        <v>39</v>
      </c>
      <c r="D114" t="s">
        <v>143</v>
      </c>
      <c r="E114" t="s">
        <v>220</v>
      </c>
      <c r="F114" s="21">
        <v>44727</v>
      </c>
    </row>
    <row r="115" spans="1:6" x14ac:dyDescent="0.3">
      <c r="A115">
        <v>130000</v>
      </c>
      <c r="B115" t="s">
        <v>26</v>
      </c>
      <c r="C115" t="s">
        <v>26</v>
      </c>
      <c r="D115" t="s">
        <v>143</v>
      </c>
      <c r="E115" t="s">
        <v>220</v>
      </c>
      <c r="F115" s="21">
        <v>44727</v>
      </c>
    </row>
    <row r="116" spans="1:6" x14ac:dyDescent="0.3">
      <c r="A116">
        <v>143500</v>
      </c>
      <c r="B116" t="s">
        <v>51</v>
      </c>
      <c r="C116" t="s">
        <v>181</v>
      </c>
      <c r="D116" t="s">
        <v>143</v>
      </c>
      <c r="E116" t="s">
        <v>220</v>
      </c>
      <c r="F116" s="21">
        <v>44727</v>
      </c>
    </row>
    <row r="117" spans="1:6" x14ac:dyDescent="0.3">
      <c r="A117">
        <v>253</v>
      </c>
      <c r="B117" t="s">
        <v>65</v>
      </c>
      <c r="C117" t="s">
        <v>65</v>
      </c>
      <c r="D117" t="s">
        <v>106</v>
      </c>
      <c r="E117" t="s">
        <v>218</v>
      </c>
      <c r="F117" s="21">
        <v>44727</v>
      </c>
    </row>
    <row r="118" spans="1:6" x14ac:dyDescent="0.3">
      <c r="A118">
        <v>240</v>
      </c>
      <c r="B118" t="s">
        <v>67</v>
      </c>
      <c r="C118" t="s">
        <v>67</v>
      </c>
      <c r="D118" t="s">
        <v>106</v>
      </c>
      <c r="E118" t="s">
        <v>218</v>
      </c>
      <c r="F118" s="21">
        <v>44727</v>
      </c>
    </row>
    <row r="119" spans="1:6" x14ac:dyDescent="0.3">
      <c r="A119">
        <v>220</v>
      </c>
      <c r="B119" t="s">
        <v>69</v>
      </c>
      <c r="C119" t="s">
        <v>195</v>
      </c>
      <c r="D119" t="s">
        <v>106</v>
      </c>
      <c r="E119" t="s">
        <v>218</v>
      </c>
      <c r="F119" s="21">
        <v>44727</v>
      </c>
    </row>
    <row r="120" spans="1:6" x14ac:dyDescent="0.3">
      <c r="A120">
        <v>180</v>
      </c>
      <c r="B120" t="s">
        <v>71</v>
      </c>
      <c r="C120" t="s">
        <v>71</v>
      </c>
      <c r="D120" t="s">
        <v>106</v>
      </c>
      <c r="E120" t="s">
        <v>218</v>
      </c>
      <c r="F120" s="21">
        <v>44727</v>
      </c>
    </row>
    <row r="121" spans="1:6" x14ac:dyDescent="0.3">
      <c r="A121">
        <v>240</v>
      </c>
      <c r="B121" t="s">
        <v>73</v>
      </c>
      <c r="C121" t="s">
        <v>73</v>
      </c>
      <c r="D121" t="s">
        <v>106</v>
      </c>
      <c r="E121" t="s">
        <v>218</v>
      </c>
      <c r="F121" s="21">
        <v>44727</v>
      </c>
    </row>
    <row r="122" spans="1:6" x14ac:dyDescent="0.3">
      <c r="A122">
        <v>200</v>
      </c>
      <c r="B122" t="s">
        <v>75</v>
      </c>
      <c r="C122" t="s">
        <v>193</v>
      </c>
      <c r="D122" t="s">
        <v>106</v>
      </c>
      <c r="E122" t="s">
        <v>218</v>
      </c>
      <c r="F122" s="21">
        <v>44727</v>
      </c>
    </row>
    <row r="123" spans="1:6" x14ac:dyDescent="0.3">
      <c r="A123">
        <v>200</v>
      </c>
      <c r="B123" t="s">
        <v>77</v>
      </c>
      <c r="C123" t="s">
        <v>189</v>
      </c>
      <c r="D123" t="s">
        <v>106</v>
      </c>
      <c r="E123" t="s">
        <v>218</v>
      </c>
      <c r="F123" s="21">
        <v>44727</v>
      </c>
    </row>
    <row r="124" spans="1:6" x14ac:dyDescent="0.3">
      <c r="A124">
        <v>240</v>
      </c>
      <c r="B124" t="s">
        <v>79</v>
      </c>
      <c r="C124" t="s">
        <v>79</v>
      </c>
      <c r="D124" t="s">
        <v>106</v>
      </c>
      <c r="E124" t="s">
        <v>218</v>
      </c>
      <c r="F124" s="21">
        <v>44727</v>
      </c>
    </row>
    <row r="125" spans="1:6" x14ac:dyDescent="0.3">
      <c r="A125">
        <v>233</v>
      </c>
      <c r="B125" t="s">
        <v>81</v>
      </c>
      <c r="C125" t="s">
        <v>81</v>
      </c>
      <c r="D125" t="s">
        <v>106</v>
      </c>
      <c r="E125" t="s">
        <v>218</v>
      </c>
      <c r="F125" s="21">
        <v>44727</v>
      </c>
    </row>
    <row r="126" spans="1:6" x14ac:dyDescent="0.3">
      <c r="A126">
        <v>200</v>
      </c>
      <c r="B126" t="s">
        <v>83</v>
      </c>
      <c r="C126" t="s">
        <v>83</v>
      </c>
      <c r="D126" t="s">
        <v>106</v>
      </c>
      <c r="E126" t="s">
        <v>218</v>
      </c>
      <c r="F126" s="21">
        <v>44727</v>
      </c>
    </row>
    <row r="127" spans="1:6" x14ac:dyDescent="0.3">
      <c r="A127">
        <v>261</v>
      </c>
      <c r="B127" t="s">
        <v>84</v>
      </c>
      <c r="C127" t="s">
        <v>217</v>
      </c>
      <c r="D127" t="s">
        <v>106</v>
      </c>
      <c r="E127" t="s">
        <v>218</v>
      </c>
      <c r="F127" s="21">
        <v>44727</v>
      </c>
    </row>
    <row r="128" spans="1:6" x14ac:dyDescent="0.3">
      <c r="A128">
        <v>260</v>
      </c>
      <c r="B128" t="s">
        <v>85</v>
      </c>
      <c r="C128" t="s">
        <v>215</v>
      </c>
      <c r="D128" t="s">
        <v>106</v>
      </c>
      <c r="E128" t="s">
        <v>218</v>
      </c>
      <c r="F128" s="21">
        <v>44727</v>
      </c>
    </row>
    <row r="129" spans="1:6" x14ac:dyDescent="0.3">
      <c r="A129">
        <v>271</v>
      </c>
      <c r="B129" t="s">
        <v>86</v>
      </c>
      <c r="C129" t="s">
        <v>86</v>
      </c>
      <c r="D129" t="s">
        <v>106</v>
      </c>
      <c r="E129" t="s">
        <v>218</v>
      </c>
      <c r="F129" s="21">
        <v>44727</v>
      </c>
    </row>
    <row r="130" spans="1:6" x14ac:dyDescent="0.3">
      <c r="A130">
        <v>270</v>
      </c>
      <c r="B130" t="s">
        <v>87</v>
      </c>
      <c r="C130" t="s">
        <v>87</v>
      </c>
      <c r="D130" t="s">
        <v>106</v>
      </c>
      <c r="E130" t="s">
        <v>218</v>
      </c>
      <c r="F130" s="21">
        <v>44727</v>
      </c>
    </row>
    <row r="131" spans="1:6" x14ac:dyDescent="0.3">
      <c r="A131">
        <v>273</v>
      </c>
      <c r="B131" t="s">
        <v>88</v>
      </c>
      <c r="C131" t="s">
        <v>88</v>
      </c>
      <c r="D131" t="s">
        <v>106</v>
      </c>
      <c r="E131" t="s">
        <v>218</v>
      </c>
      <c r="F131" s="21">
        <v>44727</v>
      </c>
    </row>
    <row r="132" spans="1:6" x14ac:dyDescent="0.3">
      <c r="A132">
        <v>258</v>
      </c>
      <c r="B132" t="s">
        <v>89</v>
      </c>
      <c r="C132" t="s">
        <v>89</v>
      </c>
      <c r="D132" t="s">
        <v>106</v>
      </c>
      <c r="E132" t="s">
        <v>218</v>
      </c>
      <c r="F132" s="21">
        <v>44727</v>
      </c>
    </row>
    <row r="133" spans="1:6" x14ac:dyDescent="0.3">
      <c r="A133">
        <v>270</v>
      </c>
      <c r="B133" t="s">
        <v>90</v>
      </c>
      <c r="C133" t="s">
        <v>90</v>
      </c>
      <c r="D133" t="s">
        <v>106</v>
      </c>
      <c r="E133" t="s">
        <v>218</v>
      </c>
      <c r="F133" s="21">
        <v>44727</v>
      </c>
    </row>
    <row r="134" spans="1:6" x14ac:dyDescent="0.3">
      <c r="A134">
        <v>283</v>
      </c>
      <c r="B134" t="s">
        <v>102</v>
      </c>
      <c r="C134" t="s">
        <v>91</v>
      </c>
      <c r="D134" t="s">
        <v>106</v>
      </c>
      <c r="E134" t="s">
        <v>218</v>
      </c>
      <c r="F134" s="21">
        <v>44727</v>
      </c>
    </row>
    <row r="135" spans="1:6" x14ac:dyDescent="0.3">
      <c r="A135">
        <v>200</v>
      </c>
      <c r="B135" t="s">
        <v>93</v>
      </c>
      <c r="C135" t="s">
        <v>93</v>
      </c>
      <c r="D135" t="s">
        <v>106</v>
      </c>
      <c r="E135" t="s">
        <v>218</v>
      </c>
      <c r="F135" s="21">
        <v>44727</v>
      </c>
    </row>
    <row r="136" spans="1:6" x14ac:dyDescent="0.3">
      <c r="A136">
        <v>240</v>
      </c>
      <c r="B136" t="s">
        <v>95</v>
      </c>
      <c r="C136" t="s">
        <v>95</v>
      </c>
      <c r="D136" t="s">
        <v>106</v>
      </c>
      <c r="E136" t="s">
        <v>218</v>
      </c>
      <c r="F136" s="21">
        <v>44727</v>
      </c>
    </row>
    <row r="137" spans="1:6" x14ac:dyDescent="0.3">
      <c r="A137">
        <v>249</v>
      </c>
      <c r="B137" t="s">
        <v>97</v>
      </c>
      <c r="C137" t="s">
        <v>97</v>
      </c>
      <c r="D137" t="s">
        <v>106</v>
      </c>
      <c r="E137" t="s">
        <v>218</v>
      </c>
      <c r="F137" s="21">
        <v>44727</v>
      </c>
    </row>
    <row r="138" spans="1:6" x14ac:dyDescent="0.3">
      <c r="A138">
        <v>317</v>
      </c>
      <c r="B138" t="s">
        <v>99</v>
      </c>
      <c r="C138" t="s">
        <v>99</v>
      </c>
      <c r="D138" t="s">
        <v>106</v>
      </c>
      <c r="E138" t="s">
        <v>218</v>
      </c>
      <c r="F138" s="21">
        <v>44727</v>
      </c>
    </row>
    <row r="139" spans="1:6" x14ac:dyDescent="0.3">
      <c r="A139">
        <v>240</v>
      </c>
      <c r="B139" t="s">
        <v>101</v>
      </c>
      <c r="C139" t="s">
        <v>101</v>
      </c>
      <c r="D139" t="s">
        <v>106</v>
      </c>
      <c r="E139" t="s">
        <v>218</v>
      </c>
      <c r="F139" s="21">
        <v>44727</v>
      </c>
    </row>
    <row r="140" spans="1:6" x14ac:dyDescent="0.3">
      <c r="A140">
        <v>220</v>
      </c>
      <c r="B140" t="s">
        <v>65</v>
      </c>
      <c r="C140" t="s">
        <v>65</v>
      </c>
      <c r="D140" t="s">
        <v>151</v>
      </c>
      <c r="E140" t="s">
        <v>218</v>
      </c>
      <c r="F140" s="21">
        <v>44727</v>
      </c>
    </row>
    <row r="141" spans="1:6" x14ac:dyDescent="0.3">
      <c r="A141">
        <v>220</v>
      </c>
      <c r="B141" t="s">
        <v>73</v>
      </c>
      <c r="C141" t="s">
        <v>73</v>
      </c>
      <c r="D141" t="s">
        <v>151</v>
      </c>
      <c r="E141" t="s">
        <v>218</v>
      </c>
      <c r="F141" s="21">
        <v>44727</v>
      </c>
    </row>
    <row r="142" spans="1:6" x14ac:dyDescent="0.3">
      <c r="A142">
        <v>200</v>
      </c>
      <c r="B142" t="s">
        <v>67</v>
      </c>
      <c r="C142" t="s">
        <v>67</v>
      </c>
      <c r="D142" t="s">
        <v>151</v>
      </c>
      <c r="E142" t="s">
        <v>218</v>
      </c>
      <c r="F142" s="21">
        <v>44727</v>
      </c>
    </row>
    <row r="143" spans="1:6" x14ac:dyDescent="0.3">
      <c r="A143">
        <v>187</v>
      </c>
      <c r="B143" t="s">
        <v>69</v>
      </c>
      <c r="C143" t="s">
        <v>195</v>
      </c>
      <c r="D143" t="s">
        <v>151</v>
      </c>
      <c r="E143" t="s">
        <v>218</v>
      </c>
      <c r="F143" s="21">
        <v>44727</v>
      </c>
    </row>
    <row r="144" spans="1:6" x14ac:dyDescent="0.3">
      <c r="A144">
        <v>167</v>
      </c>
      <c r="B144" t="s">
        <v>71</v>
      </c>
      <c r="C144" t="s">
        <v>71</v>
      </c>
      <c r="D144" t="s">
        <v>151</v>
      </c>
      <c r="E144" t="s">
        <v>218</v>
      </c>
      <c r="F144" s="21">
        <v>44727</v>
      </c>
    </row>
    <row r="145" spans="1:6" x14ac:dyDescent="0.3">
      <c r="A145">
        <v>200</v>
      </c>
      <c r="B145" t="s">
        <v>75</v>
      </c>
      <c r="C145" t="s">
        <v>193</v>
      </c>
      <c r="D145" t="s">
        <v>151</v>
      </c>
      <c r="E145" t="s">
        <v>218</v>
      </c>
      <c r="F145" s="21">
        <v>44727</v>
      </c>
    </row>
    <row r="146" spans="1:6" x14ac:dyDescent="0.3">
      <c r="A146">
        <v>180</v>
      </c>
      <c r="B146" t="s">
        <v>77</v>
      </c>
      <c r="C146" t="s">
        <v>189</v>
      </c>
      <c r="D146" t="s">
        <v>151</v>
      </c>
      <c r="E146" t="s">
        <v>218</v>
      </c>
      <c r="F146" s="21">
        <v>44727</v>
      </c>
    </row>
    <row r="147" spans="1:6" x14ac:dyDescent="0.3">
      <c r="A147">
        <v>200</v>
      </c>
      <c r="B147" t="s">
        <v>79</v>
      </c>
      <c r="C147" t="s">
        <v>79</v>
      </c>
      <c r="D147" t="s">
        <v>151</v>
      </c>
      <c r="E147" t="s">
        <v>218</v>
      </c>
      <c r="F147" s="21">
        <v>44727</v>
      </c>
    </row>
    <row r="148" spans="1:6" x14ac:dyDescent="0.3">
      <c r="A148">
        <v>213</v>
      </c>
      <c r="B148" t="s">
        <v>81</v>
      </c>
      <c r="C148" t="s">
        <v>81</v>
      </c>
      <c r="D148" t="s">
        <v>151</v>
      </c>
      <c r="E148" t="s">
        <v>218</v>
      </c>
      <c r="F148" s="21">
        <v>44727</v>
      </c>
    </row>
    <row r="149" spans="1:6" x14ac:dyDescent="0.3">
      <c r="A149">
        <v>167</v>
      </c>
      <c r="B149" t="s">
        <v>83</v>
      </c>
      <c r="C149" t="s">
        <v>83</v>
      </c>
      <c r="D149" t="s">
        <v>151</v>
      </c>
      <c r="E149" t="s">
        <v>218</v>
      </c>
      <c r="F149" s="21">
        <v>44727</v>
      </c>
    </row>
    <row r="150" spans="1:6" x14ac:dyDescent="0.3">
      <c r="A150">
        <v>256</v>
      </c>
      <c r="B150" t="s">
        <v>84</v>
      </c>
      <c r="C150" t="s">
        <v>217</v>
      </c>
      <c r="D150" t="s">
        <v>151</v>
      </c>
      <c r="E150" t="s">
        <v>218</v>
      </c>
      <c r="F150" s="21">
        <v>44727</v>
      </c>
    </row>
    <row r="151" spans="1:6" x14ac:dyDescent="0.3">
      <c r="A151">
        <v>263</v>
      </c>
      <c r="B151" t="s">
        <v>85</v>
      </c>
      <c r="C151" t="s">
        <v>215</v>
      </c>
      <c r="D151" t="s">
        <v>151</v>
      </c>
      <c r="E151" t="s">
        <v>218</v>
      </c>
      <c r="F151" s="21">
        <v>44727</v>
      </c>
    </row>
    <row r="152" spans="1:6" x14ac:dyDescent="0.3">
      <c r="A152">
        <v>253</v>
      </c>
      <c r="B152" t="s">
        <v>86</v>
      </c>
      <c r="C152" t="s">
        <v>86</v>
      </c>
      <c r="D152" t="s">
        <v>151</v>
      </c>
      <c r="E152" t="s">
        <v>218</v>
      </c>
      <c r="F152" s="21">
        <v>44727</v>
      </c>
    </row>
    <row r="153" spans="1:6" x14ac:dyDescent="0.3">
      <c r="A153">
        <v>251</v>
      </c>
      <c r="B153" t="s">
        <v>87</v>
      </c>
      <c r="C153" t="s">
        <v>87</v>
      </c>
      <c r="D153" t="s">
        <v>151</v>
      </c>
      <c r="E153" t="s">
        <v>218</v>
      </c>
      <c r="F153" s="21">
        <v>44727</v>
      </c>
    </row>
    <row r="154" spans="1:6" x14ac:dyDescent="0.3">
      <c r="A154">
        <v>260</v>
      </c>
      <c r="B154" t="s">
        <v>88</v>
      </c>
      <c r="C154" t="s">
        <v>88</v>
      </c>
      <c r="D154" t="s">
        <v>151</v>
      </c>
      <c r="E154" t="s">
        <v>218</v>
      </c>
      <c r="F154" s="21">
        <v>44727</v>
      </c>
    </row>
    <row r="155" spans="1:6" x14ac:dyDescent="0.3">
      <c r="A155">
        <v>250</v>
      </c>
      <c r="B155" t="s">
        <v>89</v>
      </c>
      <c r="C155" t="s">
        <v>89</v>
      </c>
      <c r="D155" t="s">
        <v>151</v>
      </c>
      <c r="E155" t="s">
        <v>218</v>
      </c>
      <c r="F155" s="21">
        <v>44727</v>
      </c>
    </row>
    <row r="156" spans="1:6" x14ac:dyDescent="0.3">
      <c r="A156">
        <v>255</v>
      </c>
      <c r="B156" t="s">
        <v>90</v>
      </c>
      <c r="C156" t="s">
        <v>90</v>
      </c>
      <c r="D156" t="s">
        <v>151</v>
      </c>
      <c r="E156" t="s">
        <v>218</v>
      </c>
      <c r="F156" s="21">
        <v>44727</v>
      </c>
    </row>
    <row r="157" spans="1:6" x14ac:dyDescent="0.3">
      <c r="A157">
        <v>214</v>
      </c>
      <c r="B157" t="s">
        <v>102</v>
      </c>
      <c r="C157" t="s">
        <v>91</v>
      </c>
      <c r="D157" t="s">
        <v>151</v>
      </c>
      <c r="E157" t="s">
        <v>218</v>
      </c>
      <c r="F157" s="21">
        <v>44727</v>
      </c>
    </row>
    <row r="158" spans="1:6" x14ac:dyDescent="0.3">
      <c r="A158">
        <v>205</v>
      </c>
      <c r="B158" t="s">
        <v>95</v>
      </c>
      <c r="C158" t="s">
        <v>95</v>
      </c>
      <c r="D158" t="s">
        <v>151</v>
      </c>
      <c r="E158" t="s">
        <v>218</v>
      </c>
      <c r="F158" s="21">
        <v>44727</v>
      </c>
    </row>
    <row r="159" spans="1:6" x14ac:dyDescent="0.3">
      <c r="A159">
        <v>209</v>
      </c>
      <c r="B159" t="s">
        <v>97</v>
      </c>
      <c r="C159" t="s">
        <v>97</v>
      </c>
      <c r="D159" t="s">
        <v>151</v>
      </c>
      <c r="E159" t="s">
        <v>218</v>
      </c>
      <c r="F159" s="21">
        <v>44727</v>
      </c>
    </row>
    <row r="160" spans="1:6" x14ac:dyDescent="0.3">
      <c r="A160">
        <v>220</v>
      </c>
      <c r="B160" t="s">
        <v>99</v>
      </c>
      <c r="C160" t="s">
        <v>99</v>
      </c>
      <c r="D160" t="s">
        <v>151</v>
      </c>
      <c r="E160" t="s">
        <v>218</v>
      </c>
      <c r="F160" s="21">
        <v>44727</v>
      </c>
    </row>
    <row r="161" spans="1:6" x14ac:dyDescent="0.3">
      <c r="A161">
        <v>183</v>
      </c>
      <c r="B161" t="s">
        <v>101</v>
      </c>
      <c r="C161" t="s">
        <v>101</v>
      </c>
      <c r="D161" t="s">
        <v>151</v>
      </c>
      <c r="E161" t="s">
        <v>218</v>
      </c>
      <c r="F161" s="21">
        <v>44727</v>
      </c>
    </row>
    <row r="162" spans="1:6" x14ac:dyDescent="0.3">
      <c r="A162">
        <v>220</v>
      </c>
      <c r="B162" t="s">
        <v>73</v>
      </c>
      <c r="C162" t="s">
        <v>73</v>
      </c>
      <c r="D162" t="s">
        <v>151</v>
      </c>
      <c r="E162" t="s">
        <v>218</v>
      </c>
      <c r="F162" s="21">
        <v>44727</v>
      </c>
    </row>
    <row r="163" spans="1:6" x14ac:dyDescent="0.3">
      <c r="A163">
        <v>214</v>
      </c>
      <c r="B163" t="s">
        <v>102</v>
      </c>
      <c r="C163" t="s">
        <v>91</v>
      </c>
      <c r="D163" t="s">
        <v>151</v>
      </c>
      <c r="E163" t="s">
        <v>218</v>
      </c>
      <c r="F163" s="21">
        <v>44727</v>
      </c>
    </row>
    <row r="164" spans="1:6" x14ac:dyDescent="0.3">
      <c r="A164">
        <v>240</v>
      </c>
      <c r="B164" t="s">
        <v>73</v>
      </c>
      <c r="C164" t="s">
        <v>73</v>
      </c>
      <c r="D164" t="s">
        <v>146</v>
      </c>
      <c r="E164" t="s">
        <v>218</v>
      </c>
      <c r="F164" s="21">
        <v>44727</v>
      </c>
    </row>
    <row r="165" spans="1:6" x14ac:dyDescent="0.3">
      <c r="A165">
        <v>220</v>
      </c>
      <c r="B165" t="s">
        <v>69</v>
      </c>
      <c r="C165" t="s">
        <v>195</v>
      </c>
      <c r="D165" t="s">
        <v>146</v>
      </c>
      <c r="E165" t="s">
        <v>218</v>
      </c>
      <c r="F165" s="21">
        <v>44727</v>
      </c>
    </row>
    <row r="166" spans="1:6" x14ac:dyDescent="0.3">
      <c r="A166">
        <v>220</v>
      </c>
      <c r="B166" t="s">
        <v>71</v>
      </c>
      <c r="C166" t="s">
        <v>71</v>
      </c>
      <c r="D166" t="s">
        <v>146</v>
      </c>
      <c r="E166" t="s">
        <v>218</v>
      </c>
      <c r="F166" s="21">
        <v>44727</v>
      </c>
    </row>
    <row r="167" spans="1:6" x14ac:dyDescent="0.3">
      <c r="A167">
        <v>200</v>
      </c>
      <c r="B167" t="s">
        <v>75</v>
      </c>
      <c r="C167" t="s">
        <v>193</v>
      </c>
      <c r="D167" t="s">
        <v>146</v>
      </c>
      <c r="E167" t="s">
        <v>218</v>
      </c>
      <c r="F167" s="21">
        <v>44727</v>
      </c>
    </row>
    <row r="168" spans="1:6" x14ac:dyDescent="0.3">
      <c r="A168">
        <v>220</v>
      </c>
      <c r="B168" t="s">
        <v>77</v>
      </c>
      <c r="C168" t="s">
        <v>189</v>
      </c>
      <c r="D168" t="s">
        <v>146</v>
      </c>
      <c r="E168" t="s">
        <v>218</v>
      </c>
      <c r="F168" s="21">
        <v>44727</v>
      </c>
    </row>
    <row r="169" spans="1:6" x14ac:dyDescent="0.3">
      <c r="A169">
        <v>280</v>
      </c>
      <c r="B169" t="s">
        <v>79</v>
      </c>
      <c r="C169" t="s">
        <v>79</v>
      </c>
      <c r="D169" t="s">
        <v>146</v>
      </c>
      <c r="E169" t="s">
        <v>218</v>
      </c>
      <c r="F169" s="21">
        <v>44727</v>
      </c>
    </row>
    <row r="170" spans="1:6" x14ac:dyDescent="0.3">
      <c r="A170">
        <v>227</v>
      </c>
      <c r="B170" t="s">
        <v>81</v>
      </c>
      <c r="C170" t="s">
        <v>81</v>
      </c>
      <c r="D170" t="s">
        <v>146</v>
      </c>
      <c r="E170" t="s">
        <v>218</v>
      </c>
      <c r="F170" s="21">
        <v>44727</v>
      </c>
    </row>
    <row r="171" spans="1:6" x14ac:dyDescent="0.3">
      <c r="A171">
        <v>240</v>
      </c>
      <c r="B171" t="s">
        <v>83</v>
      </c>
      <c r="C171" t="s">
        <v>83</v>
      </c>
      <c r="D171" t="s">
        <v>146</v>
      </c>
      <c r="E171" t="s">
        <v>218</v>
      </c>
      <c r="F171" s="21">
        <v>44727</v>
      </c>
    </row>
    <row r="172" spans="1:6" x14ac:dyDescent="0.3">
      <c r="A172">
        <v>266</v>
      </c>
      <c r="B172" t="s">
        <v>84</v>
      </c>
      <c r="C172" t="s">
        <v>217</v>
      </c>
      <c r="D172" t="s">
        <v>146</v>
      </c>
      <c r="E172" t="s">
        <v>218</v>
      </c>
      <c r="F172" s="21">
        <v>44727</v>
      </c>
    </row>
    <row r="173" spans="1:6" x14ac:dyDescent="0.3">
      <c r="A173">
        <v>266</v>
      </c>
      <c r="B173" t="s">
        <v>85</v>
      </c>
      <c r="C173" t="s">
        <v>215</v>
      </c>
      <c r="D173" t="s">
        <v>146</v>
      </c>
      <c r="E173" t="s">
        <v>218</v>
      </c>
      <c r="F173" s="21">
        <v>44727</v>
      </c>
    </row>
    <row r="174" spans="1:6" x14ac:dyDescent="0.3">
      <c r="A174">
        <v>250</v>
      </c>
      <c r="B174" t="s">
        <v>86</v>
      </c>
      <c r="C174" t="s">
        <v>86</v>
      </c>
      <c r="D174" t="s">
        <v>146</v>
      </c>
      <c r="E174" t="s">
        <v>218</v>
      </c>
      <c r="F174" s="21">
        <v>44727</v>
      </c>
    </row>
    <row r="175" spans="1:6" x14ac:dyDescent="0.3">
      <c r="A175">
        <v>250</v>
      </c>
      <c r="B175" t="s">
        <v>87</v>
      </c>
      <c r="C175" t="s">
        <v>87</v>
      </c>
      <c r="D175" t="s">
        <v>146</v>
      </c>
      <c r="E175" t="s">
        <v>218</v>
      </c>
      <c r="F175" s="21">
        <v>44727</v>
      </c>
    </row>
    <row r="176" spans="1:6" x14ac:dyDescent="0.3">
      <c r="A176">
        <v>263</v>
      </c>
      <c r="B176" t="s">
        <v>88</v>
      </c>
      <c r="C176" t="s">
        <v>88</v>
      </c>
      <c r="D176" t="s">
        <v>146</v>
      </c>
      <c r="E176" t="s">
        <v>218</v>
      </c>
      <c r="F176" s="21">
        <v>44727</v>
      </c>
    </row>
    <row r="177" spans="1:6" x14ac:dyDescent="0.3">
      <c r="A177">
        <v>250</v>
      </c>
      <c r="B177" t="s">
        <v>89</v>
      </c>
      <c r="C177" t="s">
        <v>89</v>
      </c>
      <c r="D177" t="s">
        <v>146</v>
      </c>
      <c r="E177" t="s">
        <v>218</v>
      </c>
      <c r="F177" s="21">
        <v>44727</v>
      </c>
    </row>
    <row r="178" spans="1:6" x14ac:dyDescent="0.3">
      <c r="A178">
        <v>255</v>
      </c>
      <c r="B178" t="s">
        <v>90</v>
      </c>
      <c r="C178" t="s">
        <v>90</v>
      </c>
      <c r="D178" t="s">
        <v>146</v>
      </c>
      <c r="E178" t="s">
        <v>218</v>
      </c>
      <c r="F178" s="21">
        <v>44727</v>
      </c>
    </row>
    <row r="179" spans="1:6" x14ac:dyDescent="0.3">
      <c r="A179">
        <v>257</v>
      </c>
      <c r="B179" t="s">
        <v>102</v>
      </c>
      <c r="C179" t="s">
        <v>91</v>
      </c>
      <c r="D179" t="s">
        <v>146</v>
      </c>
      <c r="E179" t="s">
        <v>218</v>
      </c>
      <c r="F179" s="21">
        <v>44727</v>
      </c>
    </row>
    <row r="180" spans="1:6" x14ac:dyDescent="0.3">
      <c r="A180">
        <v>252</v>
      </c>
      <c r="B180" t="s">
        <v>93</v>
      </c>
      <c r="C180" t="s">
        <v>93</v>
      </c>
      <c r="D180" t="s">
        <v>146</v>
      </c>
      <c r="E180" t="s">
        <v>218</v>
      </c>
      <c r="F180" s="21">
        <v>44727</v>
      </c>
    </row>
    <row r="181" spans="1:6" x14ac:dyDescent="0.3">
      <c r="A181">
        <v>318</v>
      </c>
      <c r="B181" t="s">
        <v>95</v>
      </c>
      <c r="C181" t="s">
        <v>95</v>
      </c>
      <c r="D181" t="s">
        <v>146</v>
      </c>
      <c r="E181" t="s">
        <v>218</v>
      </c>
      <c r="F181" s="21">
        <v>44727</v>
      </c>
    </row>
    <row r="182" spans="1:6" x14ac:dyDescent="0.3">
      <c r="A182">
        <v>257</v>
      </c>
      <c r="B182" t="s">
        <v>97</v>
      </c>
      <c r="C182" t="s">
        <v>97</v>
      </c>
      <c r="D182" t="s">
        <v>146</v>
      </c>
      <c r="E182" t="s">
        <v>218</v>
      </c>
      <c r="F182" s="21">
        <v>44727</v>
      </c>
    </row>
    <row r="183" spans="1:6" x14ac:dyDescent="0.3">
      <c r="A183">
        <v>245</v>
      </c>
      <c r="B183" t="s">
        <v>99</v>
      </c>
      <c r="C183" t="s">
        <v>99</v>
      </c>
      <c r="D183" t="s">
        <v>146</v>
      </c>
      <c r="E183" t="s">
        <v>218</v>
      </c>
      <c r="F183" s="21">
        <v>44727</v>
      </c>
    </row>
    <row r="184" spans="1:6" x14ac:dyDescent="0.3">
      <c r="A184">
        <v>240</v>
      </c>
      <c r="B184" t="s">
        <v>101</v>
      </c>
      <c r="C184" t="s">
        <v>101</v>
      </c>
      <c r="D184" t="s">
        <v>146</v>
      </c>
      <c r="E184" t="s">
        <v>218</v>
      </c>
      <c r="F184" s="21">
        <v>44727</v>
      </c>
    </row>
    <row r="185" spans="1:6" x14ac:dyDescent="0.3">
      <c r="A185">
        <v>240</v>
      </c>
      <c r="B185" t="s">
        <v>67</v>
      </c>
      <c r="C185" t="s">
        <v>67</v>
      </c>
      <c r="D185" t="s">
        <v>146</v>
      </c>
      <c r="E185" t="s">
        <v>218</v>
      </c>
      <c r="F185" s="21">
        <v>44727</v>
      </c>
    </row>
    <row r="186" spans="1:6" x14ac:dyDescent="0.3">
      <c r="A186">
        <v>526</v>
      </c>
      <c r="B186" t="s">
        <v>84</v>
      </c>
      <c r="C186" t="s">
        <v>217</v>
      </c>
      <c r="D186" t="s">
        <v>149</v>
      </c>
      <c r="E186" t="s">
        <v>218</v>
      </c>
      <c r="F186" s="21">
        <v>44727</v>
      </c>
    </row>
    <row r="187" spans="1:6" x14ac:dyDescent="0.3">
      <c r="A187">
        <v>550</v>
      </c>
      <c r="B187" t="s">
        <v>85</v>
      </c>
      <c r="C187" t="s">
        <v>215</v>
      </c>
      <c r="D187" t="s">
        <v>149</v>
      </c>
      <c r="E187" t="s">
        <v>218</v>
      </c>
      <c r="F187" s="21">
        <v>44727</v>
      </c>
    </row>
    <row r="188" spans="1:6" x14ac:dyDescent="0.3">
      <c r="A188">
        <v>550</v>
      </c>
      <c r="B188" t="s">
        <v>86</v>
      </c>
      <c r="C188" t="s">
        <v>86</v>
      </c>
      <c r="D188" t="s">
        <v>149</v>
      </c>
      <c r="E188" t="s">
        <v>218</v>
      </c>
      <c r="F188" s="21">
        <v>44727</v>
      </c>
    </row>
    <row r="189" spans="1:6" x14ac:dyDescent="0.3">
      <c r="A189">
        <v>616</v>
      </c>
      <c r="B189" t="s">
        <v>87</v>
      </c>
      <c r="C189" t="s">
        <v>87</v>
      </c>
      <c r="D189" t="s">
        <v>149</v>
      </c>
      <c r="E189" t="s">
        <v>218</v>
      </c>
      <c r="F189" s="21">
        <v>44727</v>
      </c>
    </row>
    <row r="190" spans="1:6" x14ac:dyDescent="0.3">
      <c r="A190">
        <v>550</v>
      </c>
      <c r="B190" t="s">
        <v>88</v>
      </c>
      <c r="C190" t="s">
        <v>88</v>
      </c>
      <c r="D190" t="s">
        <v>149</v>
      </c>
      <c r="E190" t="s">
        <v>218</v>
      </c>
      <c r="F190" s="21">
        <v>44727</v>
      </c>
    </row>
    <row r="191" spans="1:6" x14ac:dyDescent="0.3">
      <c r="A191">
        <v>566</v>
      </c>
      <c r="B191" t="s">
        <v>89</v>
      </c>
      <c r="C191" t="s">
        <v>89</v>
      </c>
      <c r="D191" t="s">
        <v>149</v>
      </c>
      <c r="E191" t="s">
        <v>218</v>
      </c>
      <c r="F191" s="21">
        <v>44727</v>
      </c>
    </row>
    <row r="192" spans="1:6" x14ac:dyDescent="0.3">
      <c r="A192">
        <v>550</v>
      </c>
      <c r="B192" t="s">
        <v>90</v>
      </c>
      <c r="C192" t="s">
        <v>90</v>
      </c>
      <c r="D192" t="s">
        <v>149</v>
      </c>
      <c r="E192" t="s">
        <v>218</v>
      </c>
      <c r="F192" s="21">
        <v>44727</v>
      </c>
    </row>
    <row r="193" spans="1:6" x14ac:dyDescent="0.3">
      <c r="A193">
        <v>520</v>
      </c>
      <c r="B193" t="s">
        <v>65</v>
      </c>
      <c r="C193" t="s">
        <v>65</v>
      </c>
      <c r="D193" t="s">
        <v>147</v>
      </c>
      <c r="E193" t="s">
        <v>218</v>
      </c>
      <c r="F193" s="21">
        <v>44727</v>
      </c>
    </row>
    <row r="194" spans="1:6" x14ac:dyDescent="0.3">
      <c r="A194">
        <v>527</v>
      </c>
      <c r="B194" t="s">
        <v>73</v>
      </c>
      <c r="C194" t="s">
        <v>73</v>
      </c>
      <c r="D194" t="s">
        <v>147</v>
      </c>
      <c r="E194" t="s">
        <v>218</v>
      </c>
      <c r="F194" s="21">
        <v>44727</v>
      </c>
    </row>
    <row r="195" spans="1:6" x14ac:dyDescent="0.3">
      <c r="A195">
        <v>500</v>
      </c>
      <c r="B195" t="s">
        <v>67</v>
      </c>
      <c r="C195" t="s">
        <v>67</v>
      </c>
      <c r="D195" t="s">
        <v>147</v>
      </c>
      <c r="E195" t="s">
        <v>218</v>
      </c>
      <c r="F195" s="21">
        <v>44727</v>
      </c>
    </row>
    <row r="196" spans="1:6" x14ac:dyDescent="0.3">
      <c r="A196">
        <v>460</v>
      </c>
      <c r="B196" t="s">
        <v>69</v>
      </c>
      <c r="C196" t="s">
        <v>195</v>
      </c>
      <c r="D196" t="s">
        <v>147</v>
      </c>
      <c r="E196" t="s">
        <v>218</v>
      </c>
      <c r="F196" s="21">
        <v>44727</v>
      </c>
    </row>
    <row r="197" spans="1:6" x14ac:dyDescent="0.3">
      <c r="A197">
        <v>480</v>
      </c>
      <c r="B197" t="s">
        <v>71</v>
      </c>
      <c r="C197" t="s">
        <v>71</v>
      </c>
      <c r="D197" t="s">
        <v>147</v>
      </c>
      <c r="E197" t="s">
        <v>218</v>
      </c>
      <c r="F197" s="21">
        <v>44727</v>
      </c>
    </row>
    <row r="198" spans="1:6" x14ac:dyDescent="0.3">
      <c r="A198">
        <v>520</v>
      </c>
      <c r="B198" t="s">
        <v>75</v>
      </c>
      <c r="C198" t="s">
        <v>193</v>
      </c>
      <c r="D198" t="s">
        <v>147</v>
      </c>
      <c r="E198" t="s">
        <v>218</v>
      </c>
      <c r="F198" s="21">
        <v>44727</v>
      </c>
    </row>
    <row r="199" spans="1:6" x14ac:dyDescent="0.3">
      <c r="A199">
        <v>500</v>
      </c>
      <c r="B199" t="s">
        <v>77</v>
      </c>
      <c r="C199" t="s">
        <v>189</v>
      </c>
      <c r="D199" t="s">
        <v>147</v>
      </c>
      <c r="E199" t="s">
        <v>218</v>
      </c>
      <c r="F199" s="21">
        <v>44727</v>
      </c>
    </row>
    <row r="200" spans="1:6" x14ac:dyDescent="0.3">
      <c r="A200">
        <v>520</v>
      </c>
      <c r="B200" t="s">
        <v>79</v>
      </c>
      <c r="C200" t="s">
        <v>79</v>
      </c>
      <c r="D200" t="s">
        <v>147</v>
      </c>
      <c r="E200" t="s">
        <v>218</v>
      </c>
      <c r="F200" s="21">
        <v>44727</v>
      </c>
    </row>
    <row r="201" spans="1:6" x14ac:dyDescent="0.3">
      <c r="A201">
        <v>567</v>
      </c>
      <c r="B201" t="s">
        <v>81</v>
      </c>
      <c r="C201" t="s">
        <v>81</v>
      </c>
      <c r="D201" t="s">
        <v>147</v>
      </c>
      <c r="E201" t="s">
        <v>218</v>
      </c>
      <c r="F201" s="21">
        <v>44727</v>
      </c>
    </row>
    <row r="202" spans="1:6" x14ac:dyDescent="0.3">
      <c r="A202">
        <v>500</v>
      </c>
      <c r="B202" t="s">
        <v>83</v>
      </c>
      <c r="C202" t="s">
        <v>83</v>
      </c>
      <c r="D202" t="s">
        <v>147</v>
      </c>
      <c r="E202" t="s">
        <v>218</v>
      </c>
      <c r="F202" s="21">
        <v>44727</v>
      </c>
    </row>
    <row r="203" spans="1:6" x14ac:dyDescent="0.3">
      <c r="A203">
        <v>750</v>
      </c>
      <c r="B203" t="s">
        <v>84</v>
      </c>
      <c r="C203" t="s">
        <v>217</v>
      </c>
      <c r="D203" t="s">
        <v>147</v>
      </c>
      <c r="E203" t="s">
        <v>218</v>
      </c>
      <c r="F203" s="21">
        <v>44727</v>
      </c>
    </row>
    <row r="204" spans="1:6" x14ac:dyDescent="0.3">
      <c r="A204">
        <v>750</v>
      </c>
      <c r="B204" t="s">
        <v>85</v>
      </c>
      <c r="C204" t="s">
        <v>215</v>
      </c>
      <c r="D204" t="s">
        <v>147</v>
      </c>
      <c r="E204" t="s">
        <v>218</v>
      </c>
      <c r="F204" s="21">
        <v>44727</v>
      </c>
    </row>
    <row r="205" spans="1:6" x14ac:dyDescent="0.3">
      <c r="A205">
        <v>766</v>
      </c>
      <c r="B205" t="s">
        <v>86</v>
      </c>
      <c r="C205" t="s">
        <v>86</v>
      </c>
      <c r="D205" t="s">
        <v>147</v>
      </c>
      <c r="E205" t="s">
        <v>218</v>
      </c>
      <c r="F205" s="21">
        <v>44727</v>
      </c>
    </row>
    <row r="206" spans="1:6" x14ac:dyDescent="0.3">
      <c r="A206">
        <v>750</v>
      </c>
      <c r="B206" t="s">
        <v>87</v>
      </c>
      <c r="C206" t="s">
        <v>87</v>
      </c>
      <c r="D206" t="s">
        <v>147</v>
      </c>
      <c r="E206" t="s">
        <v>218</v>
      </c>
      <c r="F206" s="21">
        <v>44727</v>
      </c>
    </row>
    <row r="207" spans="1:6" x14ac:dyDescent="0.3">
      <c r="A207">
        <v>800</v>
      </c>
      <c r="B207" t="s">
        <v>88</v>
      </c>
      <c r="C207" t="s">
        <v>88</v>
      </c>
      <c r="D207" t="s">
        <v>147</v>
      </c>
      <c r="E207" t="s">
        <v>218</v>
      </c>
      <c r="F207" s="21">
        <v>44727</v>
      </c>
    </row>
    <row r="208" spans="1:6" x14ac:dyDescent="0.3">
      <c r="A208">
        <v>693</v>
      </c>
      <c r="B208" t="s">
        <v>89</v>
      </c>
      <c r="C208" t="s">
        <v>89</v>
      </c>
      <c r="D208" t="s">
        <v>147</v>
      </c>
      <c r="E208" t="s">
        <v>218</v>
      </c>
      <c r="F208" s="21">
        <v>44727</v>
      </c>
    </row>
    <row r="209" spans="1:6" x14ac:dyDescent="0.3">
      <c r="A209">
        <v>700</v>
      </c>
      <c r="B209" t="s">
        <v>90</v>
      </c>
      <c r="C209" t="s">
        <v>90</v>
      </c>
      <c r="D209" t="s">
        <v>147</v>
      </c>
      <c r="E209" t="s">
        <v>218</v>
      </c>
      <c r="F209" s="21">
        <v>44727</v>
      </c>
    </row>
    <row r="210" spans="1:6" x14ac:dyDescent="0.3">
      <c r="A210">
        <v>487</v>
      </c>
      <c r="B210" t="s">
        <v>102</v>
      </c>
      <c r="C210" t="s">
        <v>91</v>
      </c>
      <c r="D210" t="s">
        <v>147</v>
      </c>
      <c r="E210" t="s">
        <v>218</v>
      </c>
      <c r="F210" s="21">
        <v>44727</v>
      </c>
    </row>
    <row r="211" spans="1:6" x14ac:dyDescent="0.3">
      <c r="A211">
        <v>492</v>
      </c>
      <c r="B211" t="s">
        <v>93</v>
      </c>
      <c r="C211" t="s">
        <v>93</v>
      </c>
      <c r="D211" t="s">
        <v>147</v>
      </c>
      <c r="E211" t="s">
        <v>218</v>
      </c>
      <c r="F211" s="21">
        <v>44727</v>
      </c>
    </row>
    <row r="212" spans="1:6" x14ac:dyDescent="0.3">
      <c r="A212">
        <v>500</v>
      </c>
      <c r="B212" t="s">
        <v>95</v>
      </c>
      <c r="C212" t="s">
        <v>95</v>
      </c>
      <c r="D212" t="s">
        <v>147</v>
      </c>
      <c r="E212" t="s">
        <v>218</v>
      </c>
      <c r="F212" s="21">
        <v>44727</v>
      </c>
    </row>
    <row r="213" spans="1:6" x14ac:dyDescent="0.3">
      <c r="A213">
        <v>482</v>
      </c>
      <c r="B213" t="s">
        <v>97</v>
      </c>
      <c r="C213" t="s">
        <v>97</v>
      </c>
      <c r="D213" t="s">
        <v>147</v>
      </c>
      <c r="E213" t="s">
        <v>218</v>
      </c>
      <c r="F213" s="21">
        <v>44727</v>
      </c>
    </row>
    <row r="214" spans="1:6" x14ac:dyDescent="0.3">
      <c r="A214">
        <v>468</v>
      </c>
      <c r="B214" t="s">
        <v>99</v>
      </c>
      <c r="C214" t="s">
        <v>99</v>
      </c>
      <c r="D214" t="s">
        <v>147</v>
      </c>
      <c r="E214" t="s">
        <v>218</v>
      </c>
      <c r="F214" s="21">
        <v>44727</v>
      </c>
    </row>
    <row r="215" spans="1:6" x14ac:dyDescent="0.3">
      <c r="A215">
        <v>468</v>
      </c>
      <c r="B215" t="s">
        <v>101</v>
      </c>
      <c r="C215" t="s">
        <v>101</v>
      </c>
      <c r="D215" t="s">
        <v>147</v>
      </c>
      <c r="E215" t="s">
        <v>218</v>
      </c>
      <c r="F215" s="21">
        <v>44727</v>
      </c>
    </row>
    <row r="216" spans="1:6" x14ac:dyDescent="0.3">
      <c r="A216">
        <v>540</v>
      </c>
      <c r="B216" t="s">
        <v>65</v>
      </c>
      <c r="C216" t="s">
        <v>65</v>
      </c>
      <c r="D216" t="s">
        <v>121</v>
      </c>
      <c r="E216" t="s">
        <v>218</v>
      </c>
      <c r="F216" s="21">
        <v>44727</v>
      </c>
    </row>
    <row r="217" spans="1:6" x14ac:dyDescent="0.3">
      <c r="A217">
        <v>580</v>
      </c>
      <c r="B217" t="s">
        <v>73</v>
      </c>
      <c r="C217" t="s">
        <v>73</v>
      </c>
      <c r="D217" t="s">
        <v>121</v>
      </c>
      <c r="E217" t="s">
        <v>218</v>
      </c>
      <c r="F217" s="21">
        <v>44727</v>
      </c>
    </row>
    <row r="218" spans="1:6" x14ac:dyDescent="0.3">
      <c r="A218">
        <v>480</v>
      </c>
      <c r="B218" t="s">
        <v>67</v>
      </c>
      <c r="C218" t="s">
        <v>67</v>
      </c>
      <c r="D218" t="s">
        <v>121</v>
      </c>
      <c r="E218" t="s">
        <v>218</v>
      </c>
      <c r="F218" s="21">
        <v>44727</v>
      </c>
    </row>
    <row r="219" spans="1:6" x14ac:dyDescent="0.3">
      <c r="A219">
        <v>520</v>
      </c>
      <c r="B219" t="s">
        <v>69</v>
      </c>
      <c r="C219" t="s">
        <v>195</v>
      </c>
      <c r="D219" t="s">
        <v>121</v>
      </c>
      <c r="E219" t="s">
        <v>218</v>
      </c>
      <c r="F219" s="21">
        <v>44727</v>
      </c>
    </row>
    <row r="220" spans="1:6" x14ac:dyDescent="0.3">
      <c r="A220">
        <v>480</v>
      </c>
      <c r="B220" t="s">
        <v>71</v>
      </c>
      <c r="C220" t="s">
        <v>71</v>
      </c>
      <c r="D220" t="s">
        <v>121</v>
      </c>
      <c r="E220" t="s">
        <v>218</v>
      </c>
      <c r="F220" s="21">
        <v>44727</v>
      </c>
    </row>
    <row r="221" spans="1:6" x14ac:dyDescent="0.3">
      <c r="A221">
        <v>480</v>
      </c>
      <c r="B221" t="s">
        <v>75</v>
      </c>
      <c r="C221" t="s">
        <v>193</v>
      </c>
      <c r="D221" t="s">
        <v>121</v>
      </c>
      <c r="E221" t="s">
        <v>218</v>
      </c>
      <c r="F221" s="21">
        <v>44727</v>
      </c>
    </row>
    <row r="222" spans="1:6" x14ac:dyDescent="0.3">
      <c r="A222">
        <v>480</v>
      </c>
      <c r="B222" t="s">
        <v>77</v>
      </c>
      <c r="C222" t="s">
        <v>189</v>
      </c>
      <c r="D222" t="s">
        <v>121</v>
      </c>
      <c r="E222" t="s">
        <v>218</v>
      </c>
      <c r="F222" s="21">
        <v>44727</v>
      </c>
    </row>
    <row r="223" spans="1:6" x14ac:dyDescent="0.3">
      <c r="A223">
        <v>480</v>
      </c>
      <c r="B223" t="s">
        <v>79</v>
      </c>
      <c r="C223" t="s">
        <v>79</v>
      </c>
      <c r="D223" t="s">
        <v>121</v>
      </c>
      <c r="E223" t="s">
        <v>218</v>
      </c>
      <c r="F223" s="21">
        <v>44727</v>
      </c>
    </row>
    <row r="224" spans="1:6" x14ac:dyDescent="0.3">
      <c r="A224">
        <v>560</v>
      </c>
      <c r="B224" t="s">
        <v>81</v>
      </c>
      <c r="C224" t="s">
        <v>81</v>
      </c>
      <c r="D224" t="s">
        <v>121</v>
      </c>
      <c r="E224" t="s">
        <v>218</v>
      </c>
      <c r="F224" s="21">
        <v>44727</v>
      </c>
    </row>
    <row r="225" spans="1:6" x14ac:dyDescent="0.3">
      <c r="A225">
        <v>500</v>
      </c>
      <c r="B225" t="s">
        <v>83</v>
      </c>
      <c r="C225" t="s">
        <v>83</v>
      </c>
      <c r="D225" t="s">
        <v>121</v>
      </c>
      <c r="E225" t="s">
        <v>218</v>
      </c>
      <c r="F225" s="21">
        <v>44727</v>
      </c>
    </row>
    <row r="226" spans="1:6" x14ac:dyDescent="0.3">
      <c r="A226">
        <v>700</v>
      </c>
      <c r="B226" t="s">
        <v>84</v>
      </c>
      <c r="C226" t="s">
        <v>217</v>
      </c>
      <c r="D226" t="s">
        <v>121</v>
      </c>
      <c r="E226" t="s">
        <v>218</v>
      </c>
      <c r="F226" s="21">
        <v>44727</v>
      </c>
    </row>
    <row r="227" spans="1:6" x14ac:dyDescent="0.3">
      <c r="A227">
        <v>680</v>
      </c>
      <c r="B227" t="s">
        <v>85</v>
      </c>
      <c r="C227" t="s">
        <v>215</v>
      </c>
      <c r="D227" t="s">
        <v>121</v>
      </c>
      <c r="E227" t="s">
        <v>218</v>
      </c>
      <c r="F227" s="21">
        <v>44727</v>
      </c>
    </row>
    <row r="228" spans="1:6" x14ac:dyDescent="0.3">
      <c r="A228">
        <v>700</v>
      </c>
      <c r="B228" t="s">
        <v>87</v>
      </c>
      <c r="C228" t="s">
        <v>87</v>
      </c>
      <c r="D228" t="s">
        <v>121</v>
      </c>
      <c r="E228" t="s">
        <v>218</v>
      </c>
      <c r="F228" s="21">
        <v>44727</v>
      </c>
    </row>
    <row r="229" spans="1:6" x14ac:dyDescent="0.3">
      <c r="A229">
        <v>700</v>
      </c>
      <c r="B229" t="s">
        <v>88</v>
      </c>
      <c r="C229" t="s">
        <v>88</v>
      </c>
      <c r="D229" t="s">
        <v>121</v>
      </c>
      <c r="E229" t="s">
        <v>218</v>
      </c>
      <c r="F229" s="21">
        <v>44727</v>
      </c>
    </row>
    <row r="230" spans="1:6" x14ac:dyDescent="0.3">
      <c r="A230">
        <v>813</v>
      </c>
      <c r="B230" t="s">
        <v>89</v>
      </c>
      <c r="C230" t="s">
        <v>89</v>
      </c>
      <c r="D230" t="s">
        <v>121</v>
      </c>
      <c r="E230" t="s">
        <v>218</v>
      </c>
      <c r="F230" s="21">
        <v>44727</v>
      </c>
    </row>
    <row r="231" spans="1:6" x14ac:dyDescent="0.3">
      <c r="A231">
        <v>816</v>
      </c>
      <c r="B231" t="s">
        <v>90</v>
      </c>
      <c r="C231" t="s">
        <v>90</v>
      </c>
      <c r="D231" t="s">
        <v>121</v>
      </c>
      <c r="E231" t="s">
        <v>218</v>
      </c>
      <c r="F231" s="21">
        <v>44727</v>
      </c>
    </row>
    <row r="232" spans="1:6" x14ac:dyDescent="0.3">
      <c r="A232">
        <v>560</v>
      </c>
      <c r="B232" t="s">
        <v>102</v>
      </c>
      <c r="C232" t="s">
        <v>91</v>
      </c>
      <c r="D232" t="s">
        <v>121</v>
      </c>
      <c r="E232" t="s">
        <v>218</v>
      </c>
      <c r="F232" s="21">
        <v>44727</v>
      </c>
    </row>
    <row r="233" spans="1:6" x14ac:dyDescent="0.3">
      <c r="A233">
        <v>574</v>
      </c>
      <c r="B233" t="s">
        <v>93</v>
      </c>
      <c r="C233" t="s">
        <v>93</v>
      </c>
      <c r="D233" t="s">
        <v>121</v>
      </c>
      <c r="E233" t="s">
        <v>218</v>
      </c>
      <c r="F233" s="21">
        <v>44727</v>
      </c>
    </row>
    <row r="234" spans="1:6" x14ac:dyDescent="0.3">
      <c r="A234">
        <v>630</v>
      </c>
      <c r="B234" t="s">
        <v>95</v>
      </c>
      <c r="C234" t="s">
        <v>95</v>
      </c>
      <c r="D234" t="s">
        <v>121</v>
      </c>
      <c r="E234" t="s">
        <v>218</v>
      </c>
      <c r="F234" s="21">
        <v>44727</v>
      </c>
    </row>
    <row r="235" spans="1:6" x14ac:dyDescent="0.3">
      <c r="A235">
        <v>460</v>
      </c>
      <c r="B235" t="s">
        <v>97</v>
      </c>
      <c r="C235" t="s">
        <v>97</v>
      </c>
      <c r="D235" t="s">
        <v>121</v>
      </c>
      <c r="E235" t="s">
        <v>218</v>
      </c>
      <c r="F235" s="21">
        <v>44727</v>
      </c>
    </row>
    <row r="236" spans="1:6" x14ac:dyDescent="0.3">
      <c r="A236">
        <v>550</v>
      </c>
      <c r="B236" t="s">
        <v>99</v>
      </c>
      <c r="C236" t="s">
        <v>99</v>
      </c>
      <c r="D236" t="s">
        <v>121</v>
      </c>
      <c r="E236" t="s">
        <v>218</v>
      </c>
      <c r="F236" s="21">
        <v>44727</v>
      </c>
    </row>
    <row r="237" spans="1:6" x14ac:dyDescent="0.3">
      <c r="A237">
        <v>700</v>
      </c>
      <c r="B237" t="s">
        <v>86</v>
      </c>
      <c r="C237" t="s">
        <v>86</v>
      </c>
      <c r="D237" t="s">
        <v>121</v>
      </c>
      <c r="E237" t="s">
        <v>218</v>
      </c>
      <c r="F237" s="21">
        <v>44727</v>
      </c>
    </row>
    <row r="238" spans="1:6" x14ac:dyDescent="0.3">
      <c r="A238">
        <v>500</v>
      </c>
      <c r="B238" t="s">
        <v>101</v>
      </c>
      <c r="C238" t="s">
        <v>101</v>
      </c>
      <c r="D238" t="s">
        <v>121</v>
      </c>
      <c r="E238" t="s">
        <v>218</v>
      </c>
      <c r="F238" s="21">
        <v>44727</v>
      </c>
    </row>
    <row r="239" spans="1:6" x14ac:dyDescent="0.3">
      <c r="A239">
        <v>22000</v>
      </c>
      <c r="B239" t="s">
        <v>65</v>
      </c>
      <c r="C239" t="s">
        <v>65</v>
      </c>
      <c r="D239" t="s">
        <v>145</v>
      </c>
      <c r="E239" t="s">
        <v>220</v>
      </c>
      <c r="F239" s="21">
        <v>44727</v>
      </c>
    </row>
    <row r="240" spans="1:6" x14ac:dyDescent="0.3">
      <c r="A240">
        <v>23833</v>
      </c>
      <c r="B240" t="s">
        <v>73</v>
      </c>
      <c r="C240" t="s">
        <v>73</v>
      </c>
      <c r="D240" t="s">
        <v>145</v>
      </c>
      <c r="E240" t="s">
        <v>220</v>
      </c>
      <c r="F240" s="21">
        <v>44727</v>
      </c>
    </row>
    <row r="241" spans="1:6" x14ac:dyDescent="0.3">
      <c r="A241">
        <v>21500</v>
      </c>
      <c r="B241" t="s">
        <v>67</v>
      </c>
      <c r="C241" t="s">
        <v>67</v>
      </c>
      <c r="D241" t="s">
        <v>145</v>
      </c>
      <c r="E241" t="s">
        <v>220</v>
      </c>
      <c r="F241" s="21">
        <v>44727</v>
      </c>
    </row>
    <row r="242" spans="1:6" x14ac:dyDescent="0.3">
      <c r="A242">
        <v>21250</v>
      </c>
      <c r="B242" t="s">
        <v>69</v>
      </c>
      <c r="C242" t="s">
        <v>195</v>
      </c>
      <c r="D242" t="s">
        <v>145</v>
      </c>
      <c r="E242" t="s">
        <v>220</v>
      </c>
      <c r="F242" s="21">
        <v>44727</v>
      </c>
    </row>
    <row r="243" spans="1:6" x14ac:dyDescent="0.3">
      <c r="A243">
        <v>20500</v>
      </c>
      <c r="B243" t="s">
        <v>71</v>
      </c>
      <c r="C243" t="s">
        <v>71</v>
      </c>
      <c r="D243" t="s">
        <v>145</v>
      </c>
      <c r="E243" t="s">
        <v>220</v>
      </c>
      <c r="F243" s="21">
        <v>44727</v>
      </c>
    </row>
    <row r="244" spans="1:6" x14ac:dyDescent="0.3">
      <c r="A244">
        <v>21500</v>
      </c>
      <c r="B244" t="s">
        <v>75</v>
      </c>
      <c r="C244" t="s">
        <v>193</v>
      </c>
      <c r="D244" t="s">
        <v>145</v>
      </c>
      <c r="E244" t="s">
        <v>220</v>
      </c>
      <c r="F244" s="21">
        <v>44727</v>
      </c>
    </row>
    <row r="245" spans="1:6" x14ac:dyDescent="0.3">
      <c r="A245">
        <v>22166</v>
      </c>
      <c r="B245" t="s">
        <v>77</v>
      </c>
      <c r="C245" t="s">
        <v>189</v>
      </c>
      <c r="D245" t="s">
        <v>145</v>
      </c>
      <c r="E245" t="s">
        <v>220</v>
      </c>
      <c r="F245" s="21">
        <v>44727</v>
      </c>
    </row>
    <row r="246" spans="1:6" x14ac:dyDescent="0.3">
      <c r="A246">
        <v>15416</v>
      </c>
      <c r="B246" t="s">
        <v>79</v>
      </c>
      <c r="C246" t="s">
        <v>79</v>
      </c>
      <c r="D246" t="s">
        <v>145</v>
      </c>
      <c r="E246" t="s">
        <v>220</v>
      </c>
      <c r="F246" s="21">
        <v>44727</v>
      </c>
    </row>
    <row r="247" spans="1:6" x14ac:dyDescent="0.3">
      <c r="A247">
        <v>21333</v>
      </c>
      <c r="B247" t="s">
        <v>81</v>
      </c>
      <c r="C247" t="s">
        <v>81</v>
      </c>
      <c r="D247" t="s">
        <v>145</v>
      </c>
      <c r="E247" t="s">
        <v>220</v>
      </c>
      <c r="F247" s="21">
        <v>44727</v>
      </c>
    </row>
    <row r="248" spans="1:6" x14ac:dyDescent="0.3">
      <c r="A248">
        <v>21000</v>
      </c>
      <c r="B248" t="s">
        <v>83</v>
      </c>
      <c r="C248" t="s">
        <v>83</v>
      </c>
      <c r="D248" t="s">
        <v>145</v>
      </c>
      <c r="E248" t="s">
        <v>220</v>
      </c>
      <c r="F248" s="21">
        <v>44727</v>
      </c>
    </row>
    <row r="249" spans="1:6" x14ac:dyDescent="0.3">
      <c r="A249">
        <v>23333</v>
      </c>
      <c r="B249" t="s">
        <v>84</v>
      </c>
      <c r="C249" t="s">
        <v>217</v>
      </c>
      <c r="D249" t="s">
        <v>145</v>
      </c>
      <c r="E249" t="s">
        <v>220</v>
      </c>
      <c r="F249" s="21">
        <v>44727</v>
      </c>
    </row>
    <row r="250" spans="1:6" x14ac:dyDescent="0.3">
      <c r="A250">
        <v>23583</v>
      </c>
      <c r="B250" t="s">
        <v>85</v>
      </c>
      <c r="C250" t="s">
        <v>215</v>
      </c>
      <c r="D250" t="s">
        <v>145</v>
      </c>
      <c r="E250" t="s">
        <v>220</v>
      </c>
      <c r="F250" s="21">
        <v>44727</v>
      </c>
    </row>
    <row r="251" spans="1:6" x14ac:dyDescent="0.3">
      <c r="A251">
        <v>22500</v>
      </c>
      <c r="B251" t="s">
        <v>86</v>
      </c>
      <c r="C251" t="s">
        <v>86</v>
      </c>
      <c r="D251" t="s">
        <v>145</v>
      </c>
      <c r="E251" t="s">
        <v>220</v>
      </c>
      <c r="F251" s="21">
        <v>44727</v>
      </c>
    </row>
    <row r="252" spans="1:6" x14ac:dyDescent="0.3">
      <c r="A252">
        <v>22250</v>
      </c>
      <c r="B252" t="s">
        <v>87</v>
      </c>
      <c r="C252" t="s">
        <v>87</v>
      </c>
      <c r="D252" t="s">
        <v>145</v>
      </c>
      <c r="E252" t="s">
        <v>220</v>
      </c>
      <c r="F252" s="21">
        <v>44727</v>
      </c>
    </row>
    <row r="253" spans="1:6" x14ac:dyDescent="0.3">
      <c r="A253">
        <v>22166</v>
      </c>
      <c r="B253" t="s">
        <v>88</v>
      </c>
      <c r="C253" t="s">
        <v>88</v>
      </c>
      <c r="D253" t="s">
        <v>145</v>
      </c>
      <c r="E253" t="s">
        <v>220</v>
      </c>
      <c r="F253" s="21">
        <v>44727</v>
      </c>
    </row>
    <row r="254" spans="1:6" x14ac:dyDescent="0.3">
      <c r="A254">
        <v>27000</v>
      </c>
      <c r="B254" t="s">
        <v>102</v>
      </c>
      <c r="C254" t="s">
        <v>91</v>
      </c>
      <c r="D254" t="s">
        <v>145</v>
      </c>
      <c r="E254" t="s">
        <v>220</v>
      </c>
      <c r="F254" s="21">
        <v>44727</v>
      </c>
    </row>
    <row r="255" spans="1:6" x14ac:dyDescent="0.3">
      <c r="A255">
        <v>24300</v>
      </c>
      <c r="B255" t="s">
        <v>93</v>
      </c>
      <c r="C255" t="s">
        <v>93</v>
      </c>
      <c r="D255" t="s">
        <v>145</v>
      </c>
      <c r="E255" t="s">
        <v>220</v>
      </c>
      <c r="F255" s="21">
        <v>44727</v>
      </c>
    </row>
    <row r="256" spans="1:6" x14ac:dyDescent="0.3">
      <c r="A256">
        <v>19700</v>
      </c>
      <c r="B256" t="s">
        <v>95</v>
      </c>
      <c r="C256" t="s">
        <v>95</v>
      </c>
      <c r="D256" t="s">
        <v>145</v>
      </c>
      <c r="E256" t="s">
        <v>220</v>
      </c>
      <c r="F256" s="21">
        <v>44727</v>
      </c>
    </row>
    <row r="257" spans="1:6" x14ac:dyDescent="0.3">
      <c r="A257">
        <v>25500</v>
      </c>
      <c r="B257" t="s">
        <v>97</v>
      </c>
      <c r="C257" t="s">
        <v>97</v>
      </c>
      <c r="D257" t="s">
        <v>145</v>
      </c>
      <c r="E257" t="s">
        <v>220</v>
      </c>
      <c r="F257" s="21">
        <v>44727</v>
      </c>
    </row>
    <row r="258" spans="1:6" x14ac:dyDescent="0.3">
      <c r="A258">
        <v>19500</v>
      </c>
      <c r="B258" t="s">
        <v>99</v>
      </c>
      <c r="C258" t="s">
        <v>99</v>
      </c>
      <c r="D258" t="s">
        <v>145</v>
      </c>
      <c r="E258" t="s">
        <v>220</v>
      </c>
      <c r="F258" s="21">
        <v>44727</v>
      </c>
    </row>
    <row r="259" spans="1:6" x14ac:dyDescent="0.3">
      <c r="A259">
        <v>17900</v>
      </c>
      <c r="B259" t="s">
        <v>101</v>
      </c>
      <c r="C259" t="s">
        <v>101</v>
      </c>
      <c r="D259" t="s">
        <v>145</v>
      </c>
      <c r="E259" t="s">
        <v>220</v>
      </c>
      <c r="F259" s="21">
        <v>44727</v>
      </c>
    </row>
    <row r="260" spans="1:6" x14ac:dyDescent="0.3">
      <c r="A260">
        <v>23833</v>
      </c>
      <c r="B260" t="s">
        <v>73</v>
      </c>
      <c r="C260" t="s">
        <v>73</v>
      </c>
      <c r="D260" t="s">
        <v>145</v>
      </c>
      <c r="E260" t="s">
        <v>220</v>
      </c>
      <c r="F260" s="21">
        <v>44727</v>
      </c>
    </row>
    <row r="261" spans="1:6" x14ac:dyDescent="0.3">
      <c r="A261">
        <v>14500</v>
      </c>
      <c r="B261" t="s">
        <v>65</v>
      </c>
      <c r="C261" t="s">
        <v>65</v>
      </c>
      <c r="D261" t="s">
        <v>144</v>
      </c>
      <c r="E261" t="s">
        <v>220</v>
      </c>
      <c r="F261" s="21">
        <v>44727</v>
      </c>
    </row>
    <row r="262" spans="1:6" x14ac:dyDescent="0.3">
      <c r="A262">
        <v>15500</v>
      </c>
      <c r="B262" t="s">
        <v>73</v>
      </c>
      <c r="C262" t="s">
        <v>73</v>
      </c>
      <c r="D262" t="s">
        <v>144</v>
      </c>
      <c r="E262" t="s">
        <v>220</v>
      </c>
      <c r="F262" s="21">
        <v>44727</v>
      </c>
    </row>
    <row r="263" spans="1:6" x14ac:dyDescent="0.3">
      <c r="A263">
        <v>14750</v>
      </c>
      <c r="B263" t="s">
        <v>67</v>
      </c>
      <c r="C263" t="s">
        <v>67</v>
      </c>
      <c r="D263" t="s">
        <v>144</v>
      </c>
      <c r="E263" t="s">
        <v>220</v>
      </c>
      <c r="F263" s="21">
        <v>44727</v>
      </c>
    </row>
    <row r="264" spans="1:6" x14ac:dyDescent="0.3">
      <c r="A264">
        <v>14000</v>
      </c>
      <c r="B264" t="s">
        <v>69</v>
      </c>
      <c r="C264" t="s">
        <v>195</v>
      </c>
      <c r="D264" t="s">
        <v>144</v>
      </c>
      <c r="E264" t="s">
        <v>220</v>
      </c>
      <c r="F264" s="21">
        <v>44727</v>
      </c>
    </row>
    <row r="265" spans="1:6" x14ac:dyDescent="0.3">
      <c r="A265">
        <v>14000</v>
      </c>
      <c r="B265" t="s">
        <v>71</v>
      </c>
      <c r="C265" t="s">
        <v>71</v>
      </c>
      <c r="D265" t="s">
        <v>144</v>
      </c>
      <c r="E265" t="s">
        <v>220</v>
      </c>
      <c r="F265" s="21">
        <v>44727</v>
      </c>
    </row>
    <row r="266" spans="1:6" x14ac:dyDescent="0.3">
      <c r="A266">
        <v>14500</v>
      </c>
      <c r="B266" t="s">
        <v>75</v>
      </c>
      <c r="C266" t="s">
        <v>193</v>
      </c>
      <c r="D266" t="s">
        <v>144</v>
      </c>
      <c r="E266" t="s">
        <v>220</v>
      </c>
      <c r="F266" s="21">
        <v>44727</v>
      </c>
    </row>
    <row r="267" spans="1:6" x14ac:dyDescent="0.3">
      <c r="A267">
        <v>14000</v>
      </c>
      <c r="B267" t="s">
        <v>77</v>
      </c>
      <c r="C267" t="s">
        <v>189</v>
      </c>
      <c r="D267" t="s">
        <v>144</v>
      </c>
      <c r="E267" t="s">
        <v>220</v>
      </c>
      <c r="F267" s="21">
        <v>44727</v>
      </c>
    </row>
    <row r="268" spans="1:6" x14ac:dyDescent="0.3">
      <c r="A268">
        <v>14250</v>
      </c>
      <c r="B268" t="s">
        <v>79</v>
      </c>
      <c r="C268" t="s">
        <v>79</v>
      </c>
      <c r="D268" t="s">
        <v>144</v>
      </c>
      <c r="E268" t="s">
        <v>220</v>
      </c>
      <c r="F268" s="21">
        <v>44727</v>
      </c>
    </row>
    <row r="269" spans="1:6" x14ac:dyDescent="0.3">
      <c r="A269">
        <v>14500</v>
      </c>
      <c r="B269" t="s">
        <v>81</v>
      </c>
      <c r="C269" t="s">
        <v>81</v>
      </c>
      <c r="D269" t="s">
        <v>144</v>
      </c>
      <c r="E269" t="s">
        <v>220</v>
      </c>
      <c r="F269" s="21">
        <v>44727</v>
      </c>
    </row>
    <row r="270" spans="1:6" x14ac:dyDescent="0.3">
      <c r="A270">
        <v>14000</v>
      </c>
      <c r="B270" t="s">
        <v>83</v>
      </c>
      <c r="C270" t="s">
        <v>83</v>
      </c>
      <c r="D270" t="s">
        <v>144</v>
      </c>
      <c r="E270" t="s">
        <v>220</v>
      </c>
      <c r="F270" s="21">
        <v>44727</v>
      </c>
    </row>
    <row r="271" spans="1:6" x14ac:dyDescent="0.3">
      <c r="A271">
        <v>16000</v>
      </c>
      <c r="B271" t="s">
        <v>84</v>
      </c>
      <c r="C271" t="s">
        <v>217</v>
      </c>
      <c r="D271" t="s">
        <v>144</v>
      </c>
      <c r="E271" t="s">
        <v>220</v>
      </c>
      <c r="F271" s="21">
        <v>44727</v>
      </c>
    </row>
    <row r="272" spans="1:6" x14ac:dyDescent="0.3">
      <c r="A272">
        <v>15500</v>
      </c>
      <c r="B272" t="s">
        <v>85</v>
      </c>
      <c r="C272" t="s">
        <v>215</v>
      </c>
      <c r="D272" t="s">
        <v>144</v>
      </c>
      <c r="E272" t="s">
        <v>220</v>
      </c>
      <c r="F272" s="21">
        <v>44727</v>
      </c>
    </row>
    <row r="273" spans="1:6" x14ac:dyDescent="0.3">
      <c r="A273">
        <v>14750</v>
      </c>
      <c r="B273" t="s">
        <v>86</v>
      </c>
      <c r="C273" t="s">
        <v>86</v>
      </c>
      <c r="D273" t="s">
        <v>144</v>
      </c>
      <c r="E273" t="s">
        <v>220</v>
      </c>
      <c r="F273" s="21">
        <v>44727</v>
      </c>
    </row>
    <row r="274" spans="1:6" x14ac:dyDescent="0.3">
      <c r="A274">
        <v>13833</v>
      </c>
      <c r="B274" t="s">
        <v>87</v>
      </c>
      <c r="C274" t="s">
        <v>87</v>
      </c>
      <c r="D274" t="s">
        <v>144</v>
      </c>
      <c r="E274" t="s">
        <v>220</v>
      </c>
      <c r="F274" s="21">
        <v>44727</v>
      </c>
    </row>
    <row r="275" spans="1:6" x14ac:dyDescent="0.3">
      <c r="A275">
        <v>14583</v>
      </c>
      <c r="B275" t="s">
        <v>88</v>
      </c>
      <c r="C275" t="s">
        <v>88</v>
      </c>
      <c r="D275" t="s">
        <v>144</v>
      </c>
      <c r="E275" t="s">
        <v>220</v>
      </c>
      <c r="F275" s="21">
        <v>44727</v>
      </c>
    </row>
    <row r="276" spans="1:6" x14ac:dyDescent="0.3">
      <c r="A276">
        <v>17525</v>
      </c>
      <c r="B276" t="s">
        <v>102</v>
      </c>
      <c r="C276" t="s">
        <v>91</v>
      </c>
      <c r="D276" t="s">
        <v>144</v>
      </c>
      <c r="E276" t="s">
        <v>220</v>
      </c>
      <c r="F276" s="21">
        <v>44727</v>
      </c>
    </row>
    <row r="277" spans="1:6" x14ac:dyDescent="0.3">
      <c r="A277">
        <v>18750</v>
      </c>
      <c r="B277" t="s">
        <v>93</v>
      </c>
      <c r="C277" t="s">
        <v>93</v>
      </c>
      <c r="D277" t="s">
        <v>144</v>
      </c>
      <c r="E277" t="s">
        <v>220</v>
      </c>
      <c r="F277" s="21">
        <v>44727</v>
      </c>
    </row>
    <row r="278" spans="1:6" x14ac:dyDescent="0.3">
      <c r="A278">
        <v>13575</v>
      </c>
      <c r="B278" t="s">
        <v>95</v>
      </c>
      <c r="C278" t="s">
        <v>95</v>
      </c>
      <c r="D278" t="s">
        <v>144</v>
      </c>
      <c r="E278" t="s">
        <v>220</v>
      </c>
      <c r="F278" s="21">
        <v>44727</v>
      </c>
    </row>
    <row r="279" spans="1:6" x14ac:dyDescent="0.3">
      <c r="A279">
        <v>18300</v>
      </c>
      <c r="B279" t="s">
        <v>97</v>
      </c>
      <c r="C279" t="s">
        <v>97</v>
      </c>
      <c r="D279" t="s">
        <v>144</v>
      </c>
      <c r="E279" t="s">
        <v>220</v>
      </c>
      <c r="F279" s="21">
        <v>44727</v>
      </c>
    </row>
    <row r="280" spans="1:6" x14ac:dyDescent="0.3">
      <c r="A280">
        <v>15025</v>
      </c>
      <c r="B280" t="s">
        <v>99</v>
      </c>
      <c r="C280" t="s">
        <v>99</v>
      </c>
      <c r="D280" t="s">
        <v>144</v>
      </c>
      <c r="E280" t="s">
        <v>220</v>
      </c>
      <c r="F280" s="21">
        <v>44727</v>
      </c>
    </row>
    <row r="281" spans="1:6" x14ac:dyDescent="0.3">
      <c r="A281">
        <v>12200</v>
      </c>
      <c r="B281" t="s">
        <v>101</v>
      </c>
      <c r="C281" t="s">
        <v>101</v>
      </c>
      <c r="D281" t="s">
        <v>144</v>
      </c>
      <c r="E281" t="s">
        <v>220</v>
      </c>
      <c r="F281" s="21">
        <v>44727</v>
      </c>
    </row>
    <row r="282" spans="1:6" x14ac:dyDescent="0.3">
      <c r="A282">
        <v>15500</v>
      </c>
      <c r="B282" t="s">
        <v>73</v>
      </c>
      <c r="C282" t="s">
        <v>73</v>
      </c>
      <c r="D282" t="s">
        <v>144</v>
      </c>
      <c r="E282" t="s">
        <v>220</v>
      </c>
      <c r="F282" s="21">
        <v>44727</v>
      </c>
    </row>
    <row r="283" spans="1:6" x14ac:dyDescent="0.3">
      <c r="A283">
        <v>144333</v>
      </c>
      <c r="B283" t="s">
        <v>88</v>
      </c>
      <c r="C283" t="s">
        <v>88</v>
      </c>
      <c r="D283" t="s">
        <v>143</v>
      </c>
      <c r="E283" t="s">
        <v>220</v>
      </c>
      <c r="F283" s="21">
        <v>44727</v>
      </c>
    </row>
    <row r="284" spans="1:6" x14ac:dyDescent="0.3">
      <c r="A284">
        <v>141125</v>
      </c>
      <c r="B284" t="s">
        <v>95</v>
      </c>
      <c r="C284" t="s">
        <v>95</v>
      </c>
      <c r="D284" t="s">
        <v>143</v>
      </c>
      <c r="E284" t="s">
        <v>220</v>
      </c>
      <c r="F284" s="21">
        <v>44727</v>
      </c>
    </row>
    <row r="285" spans="1:6" x14ac:dyDescent="0.3">
      <c r="A285">
        <v>653</v>
      </c>
      <c r="B285" t="s">
        <v>89</v>
      </c>
      <c r="C285" t="s">
        <v>89</v>
      </c>
      <c r="D285" t="s">
        <v>142</v>
      </c>
      <c r="E285" t="s">
        <v>218</v>
      </c>
      <c r="F285" s="21">
        <v>44727</v>
      </c>
    </row>
    <row r="286" spans="1:6" x14ac:dyDescent="0.3">
      <c r="A286">
        <v>600</v>
      </c>
      <c r="B286" t="s">
        <v>86</v>
      </c>
      <c r="C286" t="s">
        <v>86</v>
      </c>
      <c r="D286" t="s">
        <v>142</v>
      </c>
      <c r="E286" t="s">
        <v>218</v>
      </c>
      <c r="F286" s="21">
        <v>44727</v>
      </c>
    </row>
    <row r="287" spans="1:6" x14ac:dyDescent="0.3">
      <c r="A287">
        <v>586</v>
      </c>
      <c r="B287" t="s">
        <v>84</v>
      </c>
      <c r="C287" t="s">
        <v>217</v>
      </c>
      <c r="D287" t="s">
        <v>142</v>
      </c>
      <c r="E287" t="s">
        <v>218</v>
      </c>
      <c r="F287" s="21">
        <v>44727</v>
      </c>
    </row>
    <row r="288" spans="1:6" x14ac:dyDescent="0.3">
      <c r="A288">
        <v>655</v>
      </c>
      <c r="B288" t="s">
        <v>90</v>
      </c>
      <c r="C288" t="s">
        <v>90</v>
      </c>
      <c r="D288" t="s">
        <v>142</v>
      </c>
      <c r="E288" t="s">
        <v>218</v>
      </c>
      <c r="F288" s="21">
        <v>44727</v>
      </c>
    </row>
    <row r="289" spans="1:6" x14ac:dyDescent="0.3">
      <c r="A289">
        <v>625</v>
      </c>
      <c r="B289" t="s">
        <v>88</v>
      </c>
      <c r="C289" t="s">
        <v>88</v>
      </c>
      <c r="D289" t="s">
        <v>142</v>
      </c>
      <c r="E289" t="s">
        <v>218</v>
      </c>
      <c r="F289" s="21">
        <v>44727</v>
      </c>
    </row>
    <row r="290" spans="1:6" x14ac:dyDescent="0.3">
      <c r="A290">
        <v>616</v>
      </c>
      <c r="B290" t="s">
        <v>87</v>
      </c>
      <c r="C290" t="s">
        <v>87</v>
      </c>
      <c r="D290" t="s">
        <v>142</v>
      </c>
      <c r="E290" t="s">
        <v>218</v>
      </c>
      <c r="F290" s="21">
        <v>44727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Reshaping</vt:lpstr>
      <vt:lpstr>Commodities list</vt:lpstr>
      <vt:lpstr>Markets list</vt:lpstr>
      <vt:lpstr>Paste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MSI</cp:lastModifiedBy>
  <dcterms:created xsi:type="dcterms:W3CDTF">2020-11-26T16:27:48Z</dcterms:created>
  <dcterms:modified xsi:type="dcterms:W3CDTF">2022-08-19T11:25:47Z</dcterms:modified>
</cp:coreProperties>
</file>