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A son dokümanlar\5. MFS\payment&amp;credit\"/>
    </mc:Choice>
  </mc:AlternateContent>
  <xr:revisionPtr revIDLastSave="0" documentId="13_ncr:1_{DDDB1582-1F01-4BB0-A3E5-6FBF9C870324}" xr6:coauthVersionLast="32" xr6:coauthVersionMax="32" xr10:uidLastSave="{00000000-0000-0000-0000-000000000000}"/>
  <bookViews>
    <workbookView xWindow="0" yWindow="0" windowWidth="25200" windowHeight="11334" activeTab="2" xr2:uid="{00000000-000D-0000-FFFF-FFFF00000000}"/>
  </bookViews>
  <sheets>
    <sheet name="Terms" sheetId="1" r:id="rId1"/>
    <sheet name="Limit Increse" sheetId="2" r:id="rId2"/>
    <sheet name="New Application" sheetId="3" r:id="rId3"/>
  </sheets>
  <calcPr calcId="179017"/>
</workbook>
</file>

<file path=xl/calcChain.xml><?xml version="1.0" encoding="utf-8"?>
<calcChain xmlns="http://schemas.openxmlformats.org/spreadsheetml/2006/main">
  <c r="E19" i="2" l="1"/>
  <c r="E19" i="1"/>
  <c r="I63" i="2" l="1"/>
  <c r="I62" i="2"/>
  <c r="I61" i="1" l="1"/>
  <c r="I60" i="1"/>
  <c r="I53" i="3" l="1"/>
  <c r="I52" i="3"/>
</calcChain>
</file>

<file path=xl/sharedStrings.xml><?xml version="1.0" encoding="utf-8"?>
<sst xmlns="http://schemas.openxmlformats.org/spreadsheetml/2006/main" count="294" uniqueCount="118">
  <si>
    <t>Account number</t>
  </si>
  <si>
    <t>Payment Terms</t>
  </si>
  <si>
    <t>Risk Valuation</t>
  </si>
  <si>
    <t>Low (3)</t>
  </si>
  <si>
    <t>Medium (2)</t>
  </si>
  <si>
    <t>High (1)</t>
  </si>
  <si>
    <t>Score</t>
  </si>
  <si>
    <t>Total Score</t>
  </si>
  <si>
    <t>Average Score</t>
  </si>
  <si>
    <t>Type of entity</t>
  </si>
  <si>
    <t>Applicant part of Public Group</t>
  </si>
  <si>
    <t>Number of years in business</t>
  </si>
  <si>
    <t>TransUnion Bank Code</t>
  </si>
  <si>
    <t>TransUnion Civil Court record (Subject)</t>
  </si>
  <si>
    <t>TransUnion Default record for Subject</t>
  </si>
  <si>
    <t>TransUnion Judgement record for Subject</t>
  </si>
  <si>
    <t>TransUnion Civil Court record for principal(s)</t>
  </si>
  <si>
    <t>TransUnion Default record for principal(s)</t>
  </si>
  <si>
    <t>TransUnion SME Risk of Failure</t>
  </si>
  <si>
    <t>Below Average</t>
  </si>
  <si>
    <t>Average</t>
  </si>
  <si>
    <t>Above Average</t>
  </si>
  <si>
    <t>Payment history with MAN</t>
  </si>
  <si>
    <t>Excellent</t>
  </si>
  <si>
    <t>Good</t>
  </si>
  <si>
    <t>Bad</t>
  </si>
  <si>
    <t>Average Last 3 Months utilization</t>
  </si>
  <si>
    <t>Credit Controller (&gt;R0)</t>
  </si>
  <si>
    <t>Head of Accounting &amp; Treasury (&gt;TR100)</t>
  </si>
  <si>
    <t>Head Of Division (&gt;TR500)</t>
  </si>
  <si>
    <t>Approved</t>
  </si>
  <si>
    <t xml:space="preserve">Declined </t>
  </si>
  <si>
    <t>Current Payment Terms</t>
  </si>
  <si>
    <t>Requested Payment Terms</t>
  </si>
  <si>
    <t>Credit Limit</t>
  </si>
  <si>
    <t>Request for Payment Terms</t>
  </si>
  <si>
    <r>
      <rPr>
        <b/>
        <sz val="20"/>
        <color theme="1"/>
        <rFont val="Calibri"/>
        <family val="2"/>
        <scheme val="minor"/>
      </rPr>
      <t xml:space="preserve">         </t>
    </r>
    <r>
      <rPr>
        <b/>
        <u/>
        <sz val="20"/>
        <color theme="1"/>
        <rFont val="Calibri"/>
        <family val="2"/>
        <scheme val="minor"/>
      </rPr>
      <t>Extended Payment Terms Request</t>
    </r>
  </si>
  <si>
    <t>Customer Name:</t>
  </si>
  <si>
    <t>Open Debtors</t>
  </si>
  <si>
    <t>New Vehicles</t>
  </si>
  <si>
    <t>Top Used</t>
  </si>
  <si>
    <t>R &amp; M</t>
  </si>
  <si>
    <t>Business Unit:</t>
  </si>
  <si>
    <t>Balance</t>
  </si>
  <si>
    <t>Current</t>
  </si>
  <si>
    <t>30 Days</t>
  </si>
  <si>
    <t>60 Days</t>
  </si>
  <si>
    <t>90 Days</t>
  </si>
  <si>
    <t>Avail Credits</t>
  </si>
  <si>
    <t>120 Days +</t>
  </si>
  <si>
    <t>version 02.  08-01-2015</t>
  </si>
  <si>
    <t>Next Revision: July 2015</t>
  </si>
  <si>
    <r>
      <rPr>
        <b/>
        <sz val="20"/>
        <color theme="1"/>
        <rFont val="Calibri"/>
        <family val="2"/>
        <scheme val="minor"/>
      </rPr>
      <t xml:space="preserve">        </t>
    </r>
    <r>
      <rPr>
        <b/>
        <u/>
        <sz val="20"/>
        <color theme="1"/>
        <rFont val="Calibri"/>
        <family val="2"/>
        <scheme val="minor"/>
      </rPr>
      <t>Credit Limit Increase Request</t>
    </r>
  </si>
  <si>
    <r>
      <rPr>
        <b/>
        <sz val="20"/>
        <color theme="1"/>
        <rFont val="Calibri"/>
        <family val="2"/>
        <scheme val="minor"/>
      </rPr>
      <t xml:space="preserve">        </t>
    </r>
    <r>
      <rPr>
        <b/>
        <u/>
        <sz val="20"/>
        <color theme="1"/>
        <rFont val="Calibri"/>
        <family val="2"/>
        <scheme val="minor"/>
      </rPr>
      <t>New Credit Request</t>
    </r>
  </si>
  <si>
    <t>Account Number:</t>
  </si>
  <si>
    <t>Payment Terms:</t>
  </si>
  <si>
    <t>Requested Credit Limit:</t>
  </si>
  <si>
    <t>Motivation for credit requesting:</t>
  </si>
  <si>
    <t>Credit Request :</t>
  </si>
  <si>
    <t>Current Credit Limit:</t>
  </si>
  <si>
    <t>Current Balance &amp; Aging:</t>
  </si>
  <si>
    <t>Mark with X</t>
  </si>
  <si>
    <t>Pty./Government</t>
  </si>
  <si>
    <t>Pty(Ltd),CC</t>
  </si>
  <si>
    <t>Trust/Sole prop Partnership</t>
  </si>
  <si>
    <t>Yes</t>
  </si>
  <si>
    <t>NO</t>
  </si>
  <si>
    <t>No</t>
  </si>
  <si>
    <t>&gt;5 Years</t>
  </si>
  <si>
    <t>2-5 Years</t>
  </si>
  <si>
    <t>Amended credit application T&amp;C</t>
  </si>
  <si>
    <t>A,B,C</t>
  </si>
  <si>
    <t>D</t>
  </si>
  <si>
    <t>E,F,G,H</t>
  </si>
  <si>
    <t>&gt;1</t>
  </si>
  <si>
    <t>&gt;5</t>
  </si>
  <si>
    <t>TransUnion Default record (Subject)</t>
  </si>
  <si>
    <t>TransUnion Judgement record (Subject)</t>
  </si>
  <si>
    <t>2 -- 5</t>
  </si>
  <si>
    <t>FD (&gt;TR 1 000)</t>
  </si>
  <si>
    <t>MD(&gt;TR 1 000 - TR 4 000)</t>
  </si>
  <si>
    <t>Signed Surityship &amp; Confirmed Principal/s credit worthiness</t>
  </si>
  <si>
    <t>Credit Control Supervisor (&gt;R0)</t>
  </si>
  <si>
    <t>Customer motivation for requesting extended terms</t>
  </si>
  <si>
    <t>Customer has been checked and verified against disapproved business partner list</t>
  </si>
  <si>
    <t>0-2 Years</t>
  </si>
  <si>
    <t>TransUnion trade credit references</t>
  </si>
  <si>
    <t>2--5</t>
  </si>
  <si>
    <t>TransUnion Judgement record for principal(S)</t>
  </si>
  <si>
    <t>Less than 2 = Declined</t>
  </si>
  <si>
    <t>Current balance &amp; aging</t>
  </si>
  <si>
    <t>Customer motivation for requesting increased limit:</t>
  </si>
  <si>
    <t>Credit Controller comments</t>
  </si>
  <si>
    <t>TransUnion Trade Credit References</t>
  </si>
  <si>
    <t>Credit Facility Assessment (Score Sheet)</t>
  </si>
  <si>
    <t>X</t>
  </si>
  <si>
    <t>30 DAYS</t>
  </si>
  <si>
    <t>N/A</t>
  </si>
  <si>
    <t>Mohale Leboko</t>
  </si>
  <si>
    <t>Thembani Sosola</t>
  </si>
  <si>
    <t>The customer is purchasing 11 vehicles from TopUsed and wishes to</t>
  </si>
  <si>
    <t>pay for them with in 30 Days</t>
  </si>
  <si>
    <t>We received a good report from the ITC and good Bank Code (Code C)</t>
  </si>
  <si>
    <t>.</t>
  </si>
  <si>
    <t>HILLBERT  CONSTRUCTION</t>
  </si>
  <si>
    <t>we received a positive credit check from transunion for the requested amount</t>
  </si>
  <si>
    <t>x</t>
  </si>
  <si>
    <t>HATFIELD HOLDINGS</t>
  </si>
  <si>
    <t>R11 Mio</t>
  </si>
  <si>
    <t xml:space="preserve">As a result, they are anticipating that during the next three month they will consistently purchase from PDC  </t>
  </si>
  <si>
    <t>an amount of between R9 and R10Mio per month</t>
  </si>
  <si>
    <t>Hatfield has been successful in opening accounts for a number of high value customers in the month of September.</t>
  </si>
  <si>
    <t>Facility in place and approved by MFS</t>
  </si>
  <si>
    <t>The customer has ordered 5 units and has already taken delivery of 2.</t>
  </si>
  <si>
    <t>They wish to sign contracts for the remaining 3 units after their financial year end (February) but take delivery</t>
  </si>
  <si>
    <t>Ishara</t>
  </si>
  <si>
    <t>Diraro Logistics</t>
  </si>
  <si>
    <t>immediately so they can be able to service their contractual obligations with their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</si>
</sst>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&quot;\ #,##0;[Red]&quot;R&quot;\ \-#,##0"/>
    <numFmt numFmtId="165" formatCode="&quot;R&quot;\ #,##0.00;[Red]&quot;R&quot;\ \-#,##0.00"/>
    <numFmt numFmtId="166" formatCode="_ * #,##0.00_ ;_ * \-#,##0.00_ ;_ * &quot;-&quot;??_ ;_ @_ "/>
    <numFmt numFmtId="167" formatCode="0.00_ ;[Red]\-0.00\ 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6" fontId="11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3" fillId="0" borderId="0" xfId="0" applyFont="1" applyBorder="1"/>
    <xf numFmtId="0" fontId="2" fillId="0" borderId="0" xfId="0" applyFont="1" applyBorder="1"/>
    <xf numFmtId="0" fontId="1" fillId="0" borderId="0" xfId="0" applyFont="1" applyBorder="1"/>
    <xf numFmtId="0" fontId="0" fillId="0" borderId="0" xfId="0" applyFill="1" applyBorder="1"/>
    <xf numFmtId="0" fontId="0" fillId="0" borderId="23" xfId="0" applyBorder="1"/>
    <xf numFmtId="0" fontId="0" fillId="0" borderId="22" xfId="0" applyBorder="1"/>
    <xf numFmtId="0" fontId="6" fillId="0" borderId="0" xfId="0" applyFont="1" applyAlignment="1">
      <alignment horizontal="center"/>
    </xf>
    <xf numFmtId="0" fontId="0" fillId="0" borderId="0" xfId="0"/>
    <xf numFmtId="0" fontId="7" fillId="0" borderId="0" xfId="0" applyFont="1" applyBorder="1"/>
    <xf numFmtId="0" fontId="6" fillId="0" borderId="0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0" fillId="0" borderId="25" xfId="0" applyBorder="1"/>
    <xf numFmtId="0" fontId="8" fillId="0" borderId="4" xfId="0" applyFont="1" applyBorder="1"/>
    <xf numFmtId="0" fontId="1" fillId="0" borderId="3" xfId="0" applyFont="1" applyBorder="1" applyAlignment="1">
      <alignment horizontal="center"/>
    </xf>
    <xf numFmtId="0" fontId="8" fillId="0" borderId="4" xfId="0" applyFont="1" applyBorder="1" applyAlignment="1">
      <alignment wrapText="1"/>
    </xf>
    <xf numFmtId="0" fontId="8" fillId="0" borderId="4" xfId="0" applyFont="1" applyBorder="1" applyAlignment="1">
      <alignment horizontal="center"/>
    </xf>
    <xf numFmtId="0" fontId="0" fillId="0" borderId="0" xfId="0" applyBorder="1" applyAlignment="1">
      <alignment wrapText="1"/>
    </xf>
    <xf numFmtId="0" fontId="8" fillId="0" borderId="4" xfId="0" applyNumberFormat="1" applyFont="1" applyBorder="1" applyAlignment="1">
      <alignment horizontal="center"/>
    </xf>
    <xf numFmtId="0" fontId="9" fillId="0" borderId="0" xfId="0" applyFont="1"/>
    <xf numFmtId="0" fontId="1" fillId="0" borderId="0" xfId="0" applyFont="1" applyFill="1" applyBorder="1"/>
    <xf numFmtId="0" fontId="1" fillId="0" borderId="2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8" xfId="0" applyFont="1" applyBorder="1"/>
    <xf numFmtId="0" fontId="1" fillId="0" borderId="11" xfId="0" applyFont="1" applyBorder="1"/>
    <xf numFmtId="0" fontId="0" fillId="0" borderId="11" xfId="0" applyFill="1" applyBorder="1"/>
    <xf numFmtId="0" fontId="0" fillId="0" borderId="0" xfId="0" applyFill="1"/>
    <xf numFmtId="0" fontId="0" fillId="0" borderId="12" xfId="0" applyFill="1" applyBorder="1"/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0" fillId="0" borderId="1" xfId="0" applyFont="1" applyBorder="1"/>
    <xf numFmtId="0" fontId="1" fillId="0" borderId="14" xfId="0" applyFont="1" applyBorder="1"/>
    <xf numFmtId="0" fontId="1" fillId="0" borderId="1" xfId="0" applyFont="1" applyBorder="1" applyAlignment="1">
      <alignment horizontal="center"/>
    </xf>
    <xf numFmtId="0" fontId="13" fillId="0" borderId="1" xfId="0" applyFont="1" applyBorder="1"/>
    <xf numFmtId="2" fontId="1" fillId="0" borderId="4" xfId="0" applyNumberFormat="1" applyFont="1" applyBorder="1" applyAlignment="1">
      <alignment horizontal="center"/>
    </xf>
    <xf numFmtId="165" fontId="12" fillId="0" borderId="1" xfId="0" applyNumberFormat="1" applyFont="1" applyBorder="1"/>
    <xf numFmtId="0" fontId="12" fillId="0" borderId="11" xfId="0" applyFont="1" applyBorder="1"/>
    <xf numFmtId="0" fontId="10" fillId="0" borderId="11" xfId="0" applyFont="1" applyBorder="1"/>
    <xf numFmtId="0" fontId="9" fillId="0" borderId="1" xfId="0" applyFont="1" applyBorder="1"/>
    <xf numFmtId="166" fontId="1" fillId="0" borderId="24" xfId="1" applyFont="1" applyBorder="1"/>
    <xf numFmtId="166" fontId="1" fillId="0" borderId="24" xfId="1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13" xfId="0" applyFont="1" applyBorder="1"/>
    <xf numFmtId="0" fontId="1" fillId="0" borderId="25" xfId="0" applyFont="1" applyBorder="1"/>
    <xf numFmtId="0" fontId="0" fillId="0" borderId="16" xfId="0" applyBorder="1"/>
    <xf numFmtId="0" fontId="14" fillId="0" borderId="22" xfId="0" applyFont="1" applyBorder="1" applyAlignment="1">
      <alignment horizontal="center"/>
    </xf>
    <xf numFmtId="167" fontId="0" fillId="0" borderId="24" xfId="1" applyNumberFormat="1" applyFont="1" applyBorder="1"/>
    <xf numFmtId="167" fontId="0" fillId="0" borderId="23" xfId="0" applyNumberFormat="1" applyBorder="1"/>
    <xf numFmtId="164" fontId="0" fillId="0" borderId="1" xfId="1" applyNumberFormat="1" applyFont="1" applyBorder="1"/>
    <xf numFmtId="166" fontId="0" fillId="0" borderId="24" xfId="1" applyFont="1" applyBorder="1"/>
    <xf numFmtId="0" fontId="10" fillId="0" borderId="13" xfId="0" applyFont="1" applyBorder="1"/>
    <xf numFmtId="0" fontId="1" fillId="0" borderId="1" xfId="0" applyFont="1" applyBorder="1" applyAlignment="1">
      <alignment horizontal="center" vertical="center"/>
    </xf>
    <xf numFmtId="165" fontId="0" fillId="0" borderId="0" xfId="0" applyNumberFormat="1" applyBorder="1"/>
    <xf numFmtId="0" fontId="10" fillId="2" borderId="1" xfId="0" applyFont="1" applyFill="1" applyBorder="1" applyAlignment="1">
      <alignment horizontal="center"/>
    </xf>
    <xf numFmtId="0" fontId="0" fillId="2" borderId="3" xfId="0" applyFill="1" applyBorder="1"/>
    <xf numFmtId="0" fontId="1" fillId="2" borderId="16" xfId="0" applyFont="1" applyFill="1" applyBorder="1"/>
    <xf numFmtId="0" fontId="1" fillId="2" borderId="19" xfId="0" applyFont="1" applyFill="1" applyBorder="1"/>
    <xf numFmtId="0" fontId="1" fillId="2" borderId="17" xfId="0" applyFont="1" applyFill="1" applyBorder="1"/>
    <xf numFmtId="0" fontId="1" fillId="2" borderId="20" xfId="0" applyFont="1" applyFill="1" applyBorder="1"/>
    <xf numFmtId="0" fontId="1" fillId="2" borderId="18" xfId="0" applyFont="1" applyFill="1" applyBorder="1"/>
    <xf numFmtId="0" fontId="1" fillId="2" borderId="21" xfId="0" applyFont="1" applyFill="1" applyBorder="1"/>
    <xf numFmtId="0" fontId="13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F8F99.4DCCA82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F8F99.4DCCA82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F8F99.4DCCA82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523876</xdr:colOff>
      <xdr:row>1</xdr:row>
      <xdr:rowOff>114301</xdr:rowOff>
    </xdr:from>
    <xdr:to>
      <xdr:col>11</xdr:col>
      <xdr:colOff>152400</xdr:colOff>
      <xdr:row>4</xdr:row>
      <xdr:rowOff>3348</xdr:rowOff>
    </xdr:to>
    <xdr:pic>
      <xdr:nvPicPr>
        <xdr:cNvPr id="5" name="Picture 1" descr="Description: cid:image001.jpg@01CAF5DE.5C51F3E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1" y="314326"/>
          <a:ext cx="1238249" cy="63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123826</xdr:colOff>
      <xdr:row>2</xdr:row>
      <xdr:rowOff>85726</xdr:rowOff>
    </xdr:from>
    <xdr:to>
      <xdr:col>10</xdr:col>
      <xdr:colOff>561975</xdr:colOff>
      <xdr:row>4</xdr:row>
      <xdr:rowOff>165273</xdr:rowOff>
    </xdr:to>
    <xdr:pic>
      <xdr:nvPicPr>
        <xdr:cNvPr id="5" name="Picture 1" descr="Description: cid:image001.jpg@01CAF5DE.5C51F3E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1" y="476251"/>
          <a:ext cx="1238249" cy="460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123826</xdr:colOff>
      <xdr:row>2</xdr:row>
      <xdr:rowOff>85726</xdr:rowOff>
    </xdr:from>
    <xdr:to>
      <xdr:col>10</xdr:col>
      <xdr:colOff>561975</xdr:colOff>
      <xdr:row>4</xdr:row>
      <xdr:rowOff>165273</xdr:rowOff>
    </xdr:to>
    <xdr:pic>
      <xdr:nvPicPr>
        <xdr:cNvPr id="4" name="Picture 1" descr="Description: cid:image001.jpg@01CAF5DE.5C51F3E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1" y="476251"/>
          <a:ext cx="1238249" cy="460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81"/>
  <sheetViews>
    <sheetView workbookViewId="0">
      <selection activeCell="F22" sqref="F22"/>
    </sheetView>
  </sheetViews>
  <sheetFormatPr defaultRowHeight="14.4" x14ac:dyDescent="0.55000000000000004"/>
  <cols>
    <col min="2" max="2" width="30.83984375" customWidth="1"/>
    <col min="4" max="4" width="1.83984375" customWidth="1"/>
    <col min="5" max="5" width="13.68359375" customWidth="1"/>
    <col min="6" max="6" width="13.41796875" customWidth="1"/>
    <col min="7" max="7" width="13.68359375" customWidth="1"/>
    <col min="8" max="8" width="17.41796875" customWidth="1"/>
    <col min="9" max="9" width="23.15625" customWidth="1"/>
    <col min="10" max="10" width="12" customWidth="1"/>
    <col min="11" max="11" width="12.578125" customWidth="1"/>
  </cols>
  <sheetData>
    <row r="1" spans="1:12" ht="14.7" thickBot="1" x14ac:dyDescent="0.6"/>
    <row r="2" spans="1:12" x14ac:dyDescent="0.55000000000000004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</row>
    <row r="3" spans="1:12" ht="28.2" x14ac:dyDescent="1.05">
      <c r="A3" s="48" t="s">
        <v>94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4"/>
    </row>
    <row r="4" spans="1:12" x14ac:dyDescent="0.55000000000000004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4"/>
    </row>
    <row r="5" spans="1:12" x14ac:dyDescent="0.55000000000000004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</row>
    <row r="6" spans="1:12" x14ac:dyDescent="0.55000000000000004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4"/>
    </row>
    <row r="7" spans="1:12" ht="25.8" x14ac:dyDescent="0.95">
      <c r="A7" s="12"/>
      <c r="B7" s="13"/>
      <c r="C7" s="13"/>
      <c r="D7" s="22" t="s">
        <v>36</v>
      </c>
      <c r="E7" s="13"/>
      <c r="F7" s="13"/>
      <c r="G7" s="13"/>
      <c r="H7" s="13"/>
      <c r="I7" s="13"/>
      <c r="J7" s="13"/>
      <c r="K7" s="13"/>
      <c r="L7" s="14"/>
    </row>
    <row r="8" spans="1:12" ht="14.7" thickBot="1" x14ac:dyDescent="0.6">
      <c r="A8" s="12"/>
      <c r="B8" s="13"/>
      <c r="C8" s="13"/>
      <c r="D8" s="13"/>
      <c r="E8" s="13"/>
      <c r="F8" s="13"/>
      <c r="G8" s="13"/>
      <c r="J8" s="13"/>
      <c r="K8" s="38" t="s">
        <v>61</v>
      </c>
      <c r="L8" s="14"/>
    </row>
    <row r="9" spans="1:12" ht="14.7" thickBot="1" x14ac:dyDescent="0.6">
      <c r="A9" s="12"/>
      <c r="B9" s="13"/>
      <c r="C9" s="13"/>
      <c r="D9" s="13"/>
      <c r="E9" s="13"/>
      <c r="F9" s="13"/>
      <c r="G9" s="24" t="s">
        <v>42</v>
      </c>
      <c r="H9" s="1"/>
      <c r="I9" s="24" t="s">
        <v>39</v>
      </c>
      <c r="K9" s="39" t="s">
        <v>106</v>
      </c>
      <c r="L9" s="14"/>
    </row>
    <row r="10" spans="1:12" ht="15.9" thickBot="1" x14ac:dyDescent="0.65">
      <c r="A10" s="12"/>
      <c r="B10" s="13"/>
      <c r="C10" s="13"/>
      <c r="D10" s="13"/>
      <c r="E10" s="13"/>
      <c r="F10" s="13"/>
      <c r="G10" s="24"/>
      <c r="H10" s="24"/>
      <c r="I10" s="24" t="s">
        <v>38</v>
      </c>
      <c r="K10" s="77"/>
      <c r="L10" s="14"/>
    </row>
    <row r="11" spans="1:12" ht="14.7" thickBot="1" x14ac:dyDescent="0.6">
      <c r="A11" s="12"/>
      <c r="B11" s="13"/>
      <c r="C11" s="13"/>
      <c r="D11" s="13"/>
      <c r="E11" s="13"/>
      <c r="F11" s="13"/>
      <c r="G11" s="24"/>
      <c r="H11" s="24"/>
      <c r="I11" s="24" t="s">
        <v>40</v>
      </c>
      <c r="K11" s="27"/>
      <c r="L11" s="14"/>
    </row>
    <row r="12" spans="1:12" ht="14.7" thickBot="1" x14ac:dyDescent="0.6">
      <c r="A12" s="12"/>
      <c r="B12" s="13"/>
      <c r="C12" s="13"/>
      <c r="D12" s="13"/>
      <c r="E12" s="13"/>
      <c r="F12" s="13"/>
      <c r="G12" s="24"/>
      <c r="H12" s="24"/>
      <c r="I12" s="49" t="s">
        <v>41</v>
      </c>
      <c r="K12" s="27"/>
      <c r="L12" s="14"/>
    </row>
    <row r="13" spans="1:12" ht="14.7" thickBot="1" x14ac:dyDescent="0.6">
      <c r="A13" s="12"/>
      <c r="B13" s="13"/>
      <c r="C13" s="13"/>
      <c r="D13" s="13"/>
      <c r="E13" s="13"/>
      <c r="F13" s="13"/>
      <c r="G13" s="13"/>
      <c r="H13" s="13"/>
      <c r="J13" s="13"/>
      <c r="K13" s="13"/>
      <c r="L13" s="14"/>
    </row>
    <row r="14" spans="1:12" ht="23.4" thickBot="1" x14ac:dyDescent="0.9">
      <c r="A14" s="12"/>
      <c r="B14" s="23" t="s">
        <v>37</v>
      </c>
      <c r="C14" s="13"/>
      <c r="D14" s="13"/>
      <c r="E14" s="64" t="s">
        <v>116</v>
      </c>
      <c r="F14" s="2"/>
      <c r="G14" s="2"/>
      <c r="H14" s="2"/>
      <c r="I14" s="2"/>
      <c r="J14" s="2"/>
      <c r="K14" s="3"/>
      <c r="L14" s="14"/>
    </row>
    <row r="15" spans="1:12" ht="14.7" thickBot="1" x14ac:dyDescent="0.6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4"/>
    </row>
    <row r="16" spans="1:12" ht="20.7" thickBot="1" x14ac:dyDescent="0.8">
      <c r="A16" s="12"/>
      <c r="B16" s="23" t="s">
        <v>0</v>
      </c>
      <c r="C16" s="13"/>
      <c r="D16" s="13"/>
      <c r="E16" s="85"/>
      <c r="F16" s="86"/>
      <c r="G16" s="23" t="s">
        <v>34</v>
      </c>
      <c r="I16" s="66">
        <v>4031400</v>
      </c>
      <c r="J16" s="2"/>
      <c r="K16" s="3"/>
      <c r="L16" s="14"/>
    </row>
    <row r="17" spans="1:13" x14ac:dyDescent="0.55000000000000004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4"/>
    </row>
    <row r="18" spans="1:13" x14ac:dyDescent="0.55000000000000004">
      <c r="A18" s="12"/>
      <c r="B18" s="24" t="s">
        <v>90</v>
      </c>
      <c r="C18" s="13"/>
      <c r="D18" s="13"/>
      <c r="E18" s="28" t="s">
        <v>43</v>
      </c>
      <c r="F18" s="28" t="s">
        <v>48</v>
      </c>
      <c r="G18" s="28" t="s">
        <v>44</v>
      </c>
      <c r="H18" s="28" t="s">
        <v>45</v>
      </c>
      <c r="I18" s="28" t="s">
        <v>46</v>
      </c>
      <c r="J18" s="28" t="s">
        <v>47</v>
      </c>
      <c r="K18" s="28" t="s">
        <v>49</v>
      </c>
      <c r="L18" s="14"/>
      <c r="M18" s="29"/>
    </row>
    <row r="19" spans="1:13" x14ac:dyDescent="0.55000000000000004">
      <c r="A19" s="12"/>
      <c r="B19" s="13"/>
      <c r="C19" s="13"/>
      <c r="D19" s="13"/>
      <c r="E19" s="71">
        <f>SUM(F19:K19)</f>
        <v>0</v>
      </c>
      <c r="F19" s="81">
        <v>0</v>
      </c>
      <c r="G19" s="81">
        <v>0</v>
      </c>
      <c r="H19" s="70">
        <v>0</v>
      </c>
      <c r="I19" s="81">
        <v>0</v>
      </c>
      <c r="J19" s="81">
        <v>0</v>
      </c>
      <c r="K19" s="81">
        <v>0</v>
      </c>
      <c r="L19" s="14"/>
      <c r="M19" s="29"/>
    </row>
    <row r="20" spans="1:13" s="29" customFormat="1" x14ac:dyDescent="0.55000000000000004">
      <c r="A20" s="12"/>
      <c r="B20" s="13"/>
      <c r="C20" s="13"/>
      <c r="D20" s="13"/>
      <c r="E20" s="26"/>
      <c r="F20" s="26"/>
      <c r="G20" s="26"/>
      <c r="H20" s="26"/>
      <c r="I20" s="26"/>
      <c r="J20" s="26"/>
      <c r="K20" s="26"/>
      <c r="L20" s="13"/>
      <c r="M20" s="41"/>
    </row>
    <row r="21" spans="1:13" ht="14.7" thickBot="1" x14ac:dyDescent="0.6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4"/>
      <c r="M21" s="29"/>
    </row>
    <row r="22" spans="1:13" ht="39" customHeight="1" thickBot="1" x14ac:dyDescent="0.9">
      <c r="A22" s="12"/>
      <c r="B22" s="23" t="s">
        <v>32</v>
      </c>
      <c r="C22" s="13"/>
      <c r="D22" s="13"/>
      <c r="E22" s="83">
        <v>0</v>
      </c>
      <c r="F22" s="2"/>
      <c r="G22" s="3"/>
      <c r="H22" s="60" t="s">
        <v>26</v>
      </c>
      <c r="I22" s="13"/>
      <c r="J22" s="93">
        <v>0</v>
      </c>
      <c r="K22" s="94"/>
      <c r="L22" s="14"/>
      <c r="M22" s="29"/>
    </row>
    <row r="23" spans="1:13" x14ac:dyDescent="0.55000000000000004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4"/>
      <c r="M23" s="29"/>
    </row>
    <row r="24" spans="1:13" ht="14.7" thickBot="1" x14ac:dyDescent="0.6">
      <c r="A24" s="12"/>
      <c r="B24" s="13"/>
      <c r="C24" s="13"/>
      <c r="D24" s="13"/>
      <c r="E24" s="13"/>
      <c r="F24" s="13"/>
      <c r="G24" s="13"/>
      <c r="H24" s="13"/>
      <c r="I24" s="84"/>
      <c r="J24" s="13"/>
      <c r="K24" s="13"/>
      <c r="L24" s="14"/>
      <c r="M24" s="29"/>
    </row>
    <row r="25" spans="1:13" ht="20.7" thickBot="1" x14ac:dyDescent="0.8">
      <c r="A25" s="12"/>
      <c r="B25" s="23" t="s">
        <v>33</v>
      </c>
      <c r="C25" s="13"/>
      <c r="D25" s="13"/>
      <c r="E25" s="61" t="s">
        <v>96</v>
      </c>
      <c r="F25" s="2"/>
      <c r="G25" s="3"/>
      <c r="H25" s="13"/>
      <c r="I25" s="13"/>
      <c r="J25" s="13"/>
      <c r="K25" s="13"/>
      <c r="L25" s="14"/>
      <c r="M25" s="29"/>
    </row>
    <row r="26" spans="1:13" s="29" customFormat="1" ht="20.399999999999999" x14ac:dyDescent="0.75">
      <c r="A26" s="12"/>
      <c r="B26" s="23"/>
      <c r="C26" s="13"/>
      <c r="D26" s="13"/>
      <c r="E26" s="13"/>
      <c r="F26" s="13"/>
      <c r="G26" s="13"/>
      <c r="H26" s="13"/>
      <c r="I26" s="13"/>
      <c r="J26" s="13"/>
      <c r="K26" s="13"/>
      <c r="L26" s="14"/>
    </row>
    <row r="27" spans="1:13" ht="14.7" thickBot="1" x14ac:dyDescent="0.6">
      <c r="A27" s="12"/>
      <c r="B27" s="1" t="s">
        <v>83</v>
      </c>
      <c r="C27" s="13"/>
      <c r="D27" s="13"/>
      <c r="E27" s="13"/>
      <c r="F27" s="13"/>
      <c r="G27" s="13"/>
      <c r="H27" s="13"/>
      <c r="I27" s="13"/>
      <c r="J27" s="13"/>
      <c r="K27" s="13"/>
      <c r="L27" s="14"/>
    </row>
    <row r="28" spans="1:13" x14ac:dyDescent="0.55000000000000004">
      <c r="A28" s="12"/>
      <c r="B28" s="9"/>
      <c r="C28" s="10"/>
      <c r="D28" s="10"/>
      <c r="E28" s="10"/>
      <c r="F28" s="10"/>
      <c r="G28" s="10"/>
      <c r="H28" s="10"/>
      <c r="I28" s="10"/>
      <c r="J28" s="10"/>
      <c r="K28" s="11"/>
      <c r="L28" s="14"/>
    </row>
    <row r="29" spans="1:13" ht="18.3" x14ac:dyDescent="0.7">
      <c r="A29" s="12"/>
      <c r="B29" s="68" t="s">
        <v>113</v>
      </c>
      <c r="C29" s="24"/>
      <c r="D29" s="24"/>
      <c r="E29" s="13"/>
      <c r="F29" s="13"/>
      <c r="G29" s="13"/>
      <c r="H29" s="13"/>
      <c r="I29" s="13"/>
      <c r="J29" s="13"/>
      <c r="K29" s="14"/>
      <c r="L29" s="14"/>
    </row>
    <row r="30" spans="1:13" ht="18.3" x14ac:dyDescent="0.7">
      <c r="A30" s="12"/>
      <c r="B30" s="68" t="s">
        <v>114</v>
      </c>
      <c r="C30" s="13"/>
      <c r="D30" s="13"/>
      <c r="E30" s="13"/>
      <c r="F30" s="13"/>
      <c r="G30" s="13"/>
      <c r="H30" s="13"/>
      <c r="I30" s="13"/>
      <c r="J30" s="13"/>
      <c r="K30" s="14"/>
      <c r="L30" s="14"/>
    </row>
    <row r="31" spans="1:13" ht="18.3" x14ac:dyDescent="0.7">
      <c r="A31" s="12"/>
      <c r="B31" s="68" t="s">
        <v>117</v>
      </c>
      <c r="C31" s="24"/>
      <c r="D31" s="13"/>
      <c r="E31" s="13"/>
      <c r="F31" s="13"/>
      <c r="G31" s="13"/>
      <c r="H31" s="13"/>
      <c r="I31" s="13"/>
      <c r="J31" s="13"/>
      <c r="K31" s="14"/>
      <c r="L31" s="14"/>
    </row>
    <row r="32" spans="1:13" ht="18.600000000000001" thickBot="1" x14ac:dyDescent="0.75">
      <c r="A32" s="12"/>
      <c r="B32" s="82"/>
      <c r="C32" s="62"/>
      <c r="D32" s="16"/>
      <c r="E32" s="16"/>
      <c r="F32" s="16"/>
      <c r="G32" s="16"/>
      <c r="H32" s="16"/>
      <c r="I32" s="16"/>
      <c r="J32" s="16"/>
      <c r="K32" s="17"/>
      <c r="L32" s="14"/>
    </row>
    <row r="33" spans="1:12" x14ac:dyDescent="0.55000000000000004">
      <c r="A33" s="12"/>
      <c r="B33" s="24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4" spans="1:12" ht="14.7" thickBot="1" x14ac:dyDescent="0.6">
      <c r="A34" s="12"/>
      <c r="B34" s="24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5" spans="1:12" s="29" customFormat="1" x14ac:dyDescent="0.55000000000000004">
      <c r="A35" s="12"/>
      <c r="B35" s="52"/>
      <c r="C35" s="10"/>
      <c r="D35" s="10"/>
      <c r="E35" s="10"/>
      <c r="F35" s="10"/>
      <c r="G35" s="10"/>
      <c r="H35" s="10"/>
      <c r="I35" s="10"/>
      <c r="J35" s="10"/>
      <c r="K35" s="11"/>
      <c r="L35" s="14"/>
    </row>
    <row r="36" spans="1:12" s="29" customFormat="1" ht="20.399999999999999" x14ac:dyDescent="0.75">
      <c r="A36" s="12"/>
      <c r="B36" s="67" t="s">
        <v>112</v>
      </c>
      <c r="C36" s="13"/>
      <c r="D36" s="13"/>
      <c r="E36" s="13"/>
      <c r="F36" s="13"/>
      <c r="G36" s="13"/>
      <c r="H36" s="13"/>
      <c r="I36" s="13"/>
      <c r="J36" s="13"/>
      <c r="K36" s="14"/>
      <c r="L36" s="14"/>
    </row>
    <row r="37" spans="1:12" s="29" customFormat="1" ht="20.399999999999999" x14ac:dyDescent="0.75">
      <c r="A37" s="12"/>
      <c r="B37" s="67"/>
      <c r="C37" s="13"/>
      <c r="D37" s="13"/>
      <c r="E37" s="13"/>
      <c r="F37" s="13"/>
      <c r="G37" s="13"/>
      <c r="H37" s="13"/>
      <c r="I37" s="13"/>
      <c r="J37" s="13"/>
      <c r="K37" s="14"/>
      <c r="L37" s="14"/>
    </row>
    <row r="38" spans="1:12" x14ac:dyDescent="0.55000000000000004">
      <c r="A38" s="12"/>
      <c r="B38" s="12"/>
      <c r="C38" s="13"/>
      <c r="D38" s="13"/>
      <c r="E38" s="13"/>
      <c r="F38" s="13"/>
      <c r="G38" s="13"/>
      <c r="H38" s="13"/>
      <c r="I38" s="13"/>
      <c r="J38" s="13"/>
      <c r="K38" s="14"/>
      <c r="L38" s="14"/>
    </row>
    <row r="39" spans="1:12" s="29" customFormat="1" ht="14.7" thickBot="1" x14ac:dyDescent="0.6">
      <c r="A39" s="12"/>
      <c r="B39" s="15"/>
      <c r="C39" s="16"/>
      <c r="D39" s="16"/>
      <c r="E39" s="16"/>
      <c r="F39" s="16"/>
      <c r="G39" s="16"/>
      <c r="H39" s="16"/>
      <c r="I39" s="16"/>
      <c r="J39" s="16"/>
      <c r="K39" s="17"/>
      <c r="L39" s="14"/>
    </row>
    <row r="40" spans="1:12" s="29" customFormat="1" ht="14.7" thickBot="1" x14ac:dyDescent="0.6">
      <c r="A40" s="13"/>
      <c r="B40" s="13"/>
      <c r="C40" s="13"/>
      <c r="D40" s="13"/>
      <c r="E40" s="13"/>
      <c r="F40" s="13"/>
      <c r="G40" s="13"/>
      <c r="H40" s="16"/>
      <c r="I40" s="16"/>
      <c r="J40" s="13"/>
      <c r="K40" s="13"/>
      <c r="L40" s="14"/>
    </row>
    <row r="41" spans="1:12" ht="14.7" thickBot="1" x14ac:dyDescent="0.6">
      <c r="A41" s="13"/>
      <c r="B41" s="1" t="s">
        <v>84</v>
      </c>
      <c r="C41" s="38"/>
      <c r="D41" s="38"/>
      <c r="E41" s="13"/>
      <c r="F41" s="29"/>
      <c r="G41" s="29"/>
      <c r="H41" s="50" t="s">
        <v>65</v>
      </c>
      <c r="I41" s="51" t="s">
        <v>66</v>
      </c>
      <c r="L41" s="14"/>
    </row>
    <row r="42" spans="1:12" x14ac:dyDescent="0.55000000000000004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4"/>
    </row>
    <row r="43" spans="1:12" x14ac:dyDescent="0.55000000000000004">
      <c r="A43" s="12"/>
      <c r="B43" s="13"/>
      <c r="C43" s="13"/>
      <c r="D43" s="13"/>
      <c r="E43" s="4"/>
      <c r="F43" s="5" t="s">
        <v>2</v>
      </c>
      <c r="G43" s="6"/>
      <c r="H43" s="13"/>
      <c r="I43" s="13"/>
      <c r="J43" s="13"/>
      <c r="K43" s="13"/>
      <c r="L43" s="14"/>
    </row>
    <row r="44" spans="1:12" x14ac:dyDescent="0.55000000000000004">
      <c r="A44" s="12"/>
      <c r="B44" s="13"/>
      <c r="C44" s="13"/>
      <c r="D44" s="13"/>
      <c r="E44" s="7" t="s">
        <v>3</v>
      </c>
      <c r="F44" s="7" t="s">
        <v>4</v>
      </c>
      <c r="G44" s="7" t="s">
        <v>5</v>
      </c>
      <c r="H44" s="24"/>
      <c r="I44" s="7" t="s">
        <v>6</v>
      </c>
      <c r="K44" s="13"/>
      <c r="L44" s="14"/>
    </row>
    <row r="45" spans="1:12" ht="21.9" x14ac:dyDescent="0.55000000000000004">
      <c r="A45" s="12"/>
      <c r="B45" s="13" t="s">
        <v>9</v>
      </c>
      <c r="C45" s="13"/>
      <c r="D45" s="13"/>
      <c r="E45" s="42" t="s">
        <v>62</v>
      </c>
      <c r="F45" s="42" t="s">
        <v>63</v>
      </c>
      <c r="G45" s="44" t="s">
        <v>64</v>
      </c>
      <c r="H45" s="13"/>
      <c r="I45" s="7">
        <v>2</v>
      </c>
      <c r="K45" s="13"/>
      <c r="L45" s="14"/>
    </row>
    <row r="46" spans="1:12" x14ac:dyDescent="0.55000000000000004">
      <c r="A46" s="12"/>
      <c r="B46" s="13" t="s">
        <v>10</v>
      </c>
      <c r="C46" s="13"/>
      <c r="D46" s="13"/>
      <c r="E46" s="57" t="s">
        <v>65</v>
      </c>
      <c r="F46" s="57"/>
      <c r="G46" s="57" t="s">
        <v>67</v>
      </c>
      <c r="H46" s="13"/>
      <c r="I46" s="7">
        <v>3</v>
      </c>
      <c r="K46" s="13"/>
      <c r="L46" s="14"/>
    </row>
    <row r="47" spans="1:12" x14ac:dyDescent="0.55000000000000004">
      <c r="A47" s="12"/>
      <c r="B47" s="13" t="s">
        <v>11</v>
      </c>
      <c r="C47" s="13"/>
      <c r="D47" s="13"/>
      <c r="E47" s="57" t="s">
        <v>68</v>
      </c>
      <c r="F47" s="57" t="s">
        <v>69</v>
      </c>
      <c r="G47" s="57" t="s">
        <v>85</v>
      </c>
      <c r="H47" s="13"/>
      <c r="I47" s="7">
        <v>3</v>
      </c>
      <c r="K47" s="13"/>
      <c r="L47" s="14"/>
    </row>
    <row r="48" spans="1:12" s="55" customFormat="1" ht="28.8" x14ac:dyDescent="0.55000000000000004">
      <c r="A48" s="54"/>
      <c r="B48" s="59" t="s">
        <v>81</v>
      </c>
      <c r="C48" s="25"/>
      <c r="D48" s="25"/>
      <c r="E48" s="58" t="s">
        <v>65</v>
      </c>
      <c r="F48" s="58"/>
      <c r="G48" s="58" t="s">
        <v>67</v>
      </c>
      <c r="H48" s="25"/>
      <c r="I48" s="7" t="s">
        <v>97</v>
      </c>
      <c r="K48" s="25"/>
      <c r="L48" s="56"/>
    </row>
    <row r="49" spans="1:12" s="55" customFormat="1" x14ac:dyDescent="0.55000000000000004">
      <c r="A49" s="54"/>
      <c r="B49" s="59" t="s">
        <v>70</v>
      </c>
      <c r="C49" s="25"/>
      <c r="D49" s="25"/>
      <c r="E49" s="58" t="s">
        <v>67</v>
      </c>
      <c r="F49" s="58"/>
      <c r="G49" s="58" t="s">
        <v>65</v>
      </c>
      <c r="H49" s="25"/>
      <c r="I49" s="7" t="s">
        <v>97</v>
      </c>
      <c r="K49" s="25"/>
      <c r="L49" s="56"/>
    </row>
    <row r="50" spans="1:12" x14ac:dyDescent="0.55000000000000004">
      <c r="A50" s="12"/>
      <c r="B50" s="13" t="s">
        <v>12</v>
      </c>
      <c r="C50" s="13"/>
      <c r="D50" s="13"/>
      <c r="E50" s="57" t="s">
        <v>71</v>
      </c>
      <c r="F50" s="57" t="s">
        <v>72</v>
      </c>
      <c r="G50" s="57" t="s">
        <v>73</v>
      </c>
      <c r="H50" s="13"/>
      <c r="I50" s="7" t="s">
        <v>97</v>
      </c>
      <c r="K50" s="13"/>
      <c r="L50" s="14"/>
    </row>
    <row r="51" spans="1:12" x14ac:dyDescent="0.55000000000000004">
      <c r="A51" s="12"/>
      <c r="B51" s="13" t="s">
        <v>86</v>
      </c>
      <c r="C51" s="13"/>
      <c r="D51" s="13"/>
      <c r="E51" s="57" t="s">
        <v>23</v>
      </c>
      <c r="F51" s="57" t="s">
        <v>24</v>
      </c>
      <c r="G51" s="57" t="s">
        <v>25</v>
      </c>
      <c r="H51" s="13"/>
      <c r="I51" s="7" t="s">
        <v>97</v>
      </c>
      <c r="K51" s="13"/>
      <c r="L51" s="14"/>
    </row>
    <row r="52" spans="1:12" x14ac:dyDescent="0.55000000000000004">
      <c r="A52" s="12"/>
      <c r="B52" s="13" t="s">
        <v>13</v>
      </c>
      <c r="C52" s="13"/>
      <c r="D52" s="13"/>
      <c r="E52" s="57">
        <v>0</v>
      </c>
      <c r="F52" s="57"/>
      <c r="G52" s="57" t="s">
        <v>74</v>
      </c>
      <c r="H52" s="13"/>
      <c r="I52" s="7" t="s">
        <v>97</v>
      </c>
      <c r="K52" s="13"/>
      <c r="L52" s="14"/>
    </row>
    <row r="53" spans="1:12" x14ac:dyDescent="0.55000000000000004">
      <c r="A53" s="12"/>
      <c r="B53" s="13" t="s">
        <v>14</v>
      </c>
      <c r="C53" s="13"/>
      <c r="D53" s="13"/>
      <c r="E53" s="57">
        <v>1</v>
      </c>
      <c r="F53" s="57" t="s">
        <v>87</v>
      </c>
      <c r="G53" s="57" t="s">
        <v>75</v>
      </c>
      <c r="H53" s="13"/>
      <c r="I53" s="7" t="s">
        <v>97</v>
      </c>
      <c r="K53" s="13"/>
      <c r="L53" s="14"/>
    </row>
    <row r="54" spans="1:12" x14ac:dyDescent="0.55000000000000004">
      <c r="A54" s="12"/>
      <c r="B54" s="13" t="s">
        <v>15</v>
      </c>
      <c r="C54" s="13"/>
      <c r="D54" s="13"/>
      <c r="E54" s="57">
        <v>0</v>
      </c>
      <c r="F54" s="57"/>
      <c r="G54" s="57" t="s">
        <v>74</v>
      </c>
      <c r="H54" s="13"/>
      <c r="I54" s="7" t="s">
        <v>97</v>
      </c>
      <c r="K54" s="13"/>
      <c r="L54" s="14"/>
    </row>
    <row r="55" spans="1:12" x14ac:dyDescent="0.55000000000000004">
      <c r="A55" s="12"/>
      <c r="B55" s="13" t="s">
        <v>16</v>
      </c>
      <c r="C55" s="13"/>
      <c r="D55" s="13"/>
      <c r="E55" s="57">
        <v>0</v>
      </c>
      <c r="F55" s="57"/>
      <c r="G55" s="57" t="s">
        <v>74</v>
      </c>
      <c r="H55" s="13"/>
      <c r="I55" s="7" t="s">
        <v>97</v>
      </c>
      <c r="K55" s="13"/>
      <c r="L55" s="14"/>
    </row>
    <row r="56" spans="1:12" x14ac:dyDescent="0.55000000000000004">
      <c r="A56" s="12"/>
      <c r="B56" s="13" t="s">
        <v>17</v>
      </c>
      <c r="C56" s="13"/>
      <c r="D56" s="13"/>
      <c r="E56" s="57">
        <v>0</v>
      </c>
      <c r="F56" s="57" t="s">
        <v>87</v>
      </c>
      <c r="G56" s="57" t="s">
        <v>75</v>
      </c>
      <c r="H56" s="13"/>
      <c r="I56" s="7" t="s">
        <v>97</v>
      </c>
      <c r="K56" s="13"/>
      <c r="L56" s="14"/>
    </row>
    <row r="57" spans="1:12" x14ac:dyDescent="0.55000000000000004">
      <c r="A57" s="12"/>
      <c r="B57" s="13" t="s">
        <v>88</v>
      </c>
      <c r="C57" s="13"/>
      <c r="D57" s="13"/>
      <c r="E57" s="57">
        <v>0</v>
      </c>
      <c r="F57" s="57"/>
      <c r="G57" s="57" t="s">
        <v>74</v>
      </c>
      <c r="H57" s="13"/>
      <c r="I57" s="7" t="s">
        <v>97</v>
      </c>
      <c r="K57" s="13"/>
      <c r="L57" s="14"/>
    </row>
    <row r="58" spans="1:12" x14ac:dyDescent="0.55000000000000004">
      <c r="A58" s="12"/>
      <c r="B58" s="13" t="s">
        <v>18</v>
      </c>
      <c r="C58" s="13"/>
      <c r="D58" s="13"/>
      <c r="E58" s="8" t="s">
        <v>19</v>
      </c>
      <c r="F58" s="8" t="s">
        <v>20</v>
      </c>
      <c r="G58" s="8" t="s">
        <v>21</v>
      </c>
      <c r="H58" s="13"/>
      <c r="I58" s="7">
        <v>3</v>
      </c>
      <c r="K58" s="13"/>
      <c r="L58" s="14"/>
    </row>
    <row r="59" spans="1:12" x14ac:dyDescent="0.55000000000000004">
      <c r="A59" s="12"/>
      <c r="B59" s="13" t="s">
        <v>22</v>
      </c>
      <c r="C59" s="13"/>
      <c r="D59" s="13"/>
      <c r="E59" s="8" t="s">
        <v>23</v>
      </c>
      <c r="F59" s="8" t="s">
        <v>24</v>
      </c>
      <c r="G59" s="8" t="s">
        <v>25</v>
      </c>
      <c r="H59" s="13"/>
      <c r="I59" s="7">
        <v>3</v>
      </c>
      <c r="K59" s="13"/>
      <c r="L59" s="14"/>
    </row>
    <row r="60" spans="1:12" x14ac:dyDescent="0.55000000000000004">
      <c r="A60" s="12"/>
      <c r="B60" s="13"/>
      <c r="C60" s="13"/>
      <c r="D60" s="13"/>
      <c r="E60" s="13"/>
      <c r="F60" s="13"/>
      <c r="G60" s="13"/>
      <c r="H60" s="30" t="s">
        <v>7</v>
      </c>
      <c r="I60" s="57">
        <f>SUM(I45:I59)</f>
        <v>14</v>
      </c>
      <c r="K60" s="13"/>
      <c r="L60" s="14"/>
    </row>
    <row r="61" spans="1:12" ht="14.7" thickBot="1" x14ac:dyDescent="0.6">
      <c r="A61" s="12"/>
      <c r="B61" s="13"/>
      <c r="C61" s="13"/>
      <c r="D61" s="13"/>
      <c r="E61" s="13"/>
      <c r="F61" s="13"/>
      <c r="G61" s="13"/>
      <c r="H61" s="30" t="s">
        <v>8</v>
      </c>
      <c r="I61" s="57">
        <f>AVERAGE(I45:I59)</f>
        <v>2.8</v>
      </c>
      <c r="J61" t="s">
        <v>89</v>
      </c>
      <c r="K61" s="13"/>
      <c r="L61" s="14"/>
    </row>
    <row r="62" spans="1:12" ht="14.7" thickBot="1" x14ac:dyDescent="0.6">
      <c r="A62" s="12"/>
      <c r="B62" s="40" t="s">
        <v>35</v>
      </c>
      <c r="E62" s="39" t="s">
        <v>30</v>
      </c>
      <c r="F62" s="39" t="s">
        <v>31</v>
      </c>
      <c r="G62" s="13"/>
      <c r="H62" s="13"/>
      <c r="I62" s="13"/>
      <c r="J62" s="13"/>
      <c r="K62" s="13"/>
      <c r="L62" s="14"/>
    </row>
    <row r="63" spans="1:12" x14ac:dyDescent="0.55000000000000004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4"/>
    </row>
    <row r="64" spans="1:12" x14ac:dyDescent="0.55000000000000004">
      <c r="A64" s="12"/>
      <c r="F64" s="13"/>
      <c r="G64" s="13"/>
      <c r="H64" s="13"/>
      <c r="I64" s="13"/>
      <c r="J64" s="13"/>
      <c r="K64" s="13"/>
      <c r="L64" s="14"/>
    </row>
    <row r="65" spans="1:12" x14ac:dyDescent="0.55000000000000004">
      <c r="A65" s="12"/>
      <c r="B65" s="13"/>
      <c r="C65" s="13"/>
      <c r="D65" s="13"/>
      <c r="E65" s="25"/>
      <c r="F65" s="13"/>
      <c r="G65" s="13"/>
      <c r="H65" s="13"/>
      <c r="I65" s="13"/>
      <c r="J65" s="13"/>
      <c r="K65" s="13"/>
      <c r="L65" s="14"/>
    </row>
    <row r="66" spans="1:12" x14ac:dyDescent="0.55000000000000004">
      <c r="A66" s="12"/>
      <c r="B66" s="24" t="s">
        <v>27</v>
      </c>
      <c r="C66" s="24"/>
      <c r="D66" s="24"/>
      <c r="E66" s="24" t="s">
        <v>28</v>
      </c>
      <c r="F66" s="24"/>
      <c r="G66" s="24"/>
      <c r="H66" s="24" t="s">
        <v>29</v>
      </c>
      <c r="I66" s="13"/>
      <c r="J66" s="13"/>
      <c r="K66" s="13"/>
      <c r="L66" s="14"/>
    </row>
    <row r="67" spans="1:12" x14ac:dyDescent="0.55000000000000004">
      <c r="A67" s="12"/>
      <c r="B67" s="87" t="s">
        <v>115</v>
      </c>
      <c r="C67" s="89"/>
      <c r="D67" s="91"/>
      <c r="E67" s="32" t="s">
        <v>99</v>
      </c>
      <c r="F67" s="33"/>
      <c r="G67" s="33"/>
      <c r="H67" s="76"/>
      <c r="I67" s="19"/>
      <c r="J67" s="13"/>
      <c r="K67" s="13"/>
      <c r="L67" s="14"/>
    </row>
    <row r="68" spans="1:12" x14ac:dyDescent="0.55000000000000004">
      <c r="A68" s="12"/>
      <c r="B68" s="88"/>
      <c r="C68" s="90"/>
      <c r="D68" s="92"/>
      <c r="E68" s="35"/>
      <c r="F68" s="36"/>
      <c r="G68" s="36"/>
      <c r="H68" s="35"/>
      <c r="I68" s="21"/>
      <c r="J68" s="13"/>
      <c r="K68" s="13"/>
      <c r="L68" s="14"/>
    </row>
    <row r="69" spans="1:12" x14ac:dyDescent="0.55000000000000004">
      <c r="A69" s="12"/>
      <c r="B69" s="24"/>
      <c r="C69" s="24"/>
      <c r="D69" s="24"/>
      <c r="E69" s="24"/>
      <c r="F69" s="24"/>
      <c r="G69" s="24"/>
      <c r="H69" s="24"/>
      <c r="I69" s="13"/>
      <c r="J69" s="13"/>
      <c r="K69" s="13"/>
      <c r="L69" s="14"/>
    </row>
    <row r="70" spans="1:12" x14ac:dyDescent="0.55000000000000004">
      <c r="A70" s="12"/>
      <c r="B70" s="24" t="s">
        <v>79</v>
      </c>
      <c r="C70" s="24"/>
      <c r="D70" s="24"/>
      <c r="E70" s="49" t="s">
        <v>80</v>
      </c>
      <c r="F70" s="24"/>
      <c r="G70" s="24"/>
      <c r="I70" s="13"/>
      <c r="J70" s="13"/>
      <c r="K70" s="13"/>
      <c r="L70" s="14"/>
    </row>
    <row r="71" spans="1:12" x14ac:dyDescent="0.55000000000000004">
      <c r="A71" s="12"/>
      <c r="B71" s="32"/>
      <c r="C71" s="33"/>
      <c r="D71" s="34"/>
      <c r="E71" s="32"/>
      <c r="F71" s="33"/>
      <c r="G71" s="33"/>
      <c r="H71" s="75"/>
      <c r="I71" s="13"/>
      <c r="J71" s="13"/>
      <c r="K71" s="13"/>
      <c r="L71" s="14"/>
    </row>
    <row r="72" spans="1:12" x14ac:dyDescent="0.55000000000000004">
      <c r="A72" s="12"/>
      <c r="B72" s="35"/>
      <c r="C72" s="36"/>
      <c r="D72" s="37"/>
      <c r="E72" s="35"/>
      <c r="F72" s="36"/>
      <c r="G72" s="36"/>
      <c r="H72" s="75"/>
      <c r="I72" s="13"/>
      <c r="J72" s="13"/>
      <c r="K72" s="13"/>
      <c r="L72" s="14"/>
    </row>
    <row r="73" spans="1:12" x14ac:dyDescent="0.55000000000000004">
      <c r="A73" s="12"/>
      <c r="B73" s="24"/>
      <c r="C73" s="24"/>
      <c r="D73" s="24"/>
      <c r="E73" s="24"/>
      <c r="F73" s="24"/>
      <c r="G73" s="24"/>
      <c r="H73" s="24"/>
      <c r="I73" s="13"/>
      <c r="J73" s="13"/>
      <c r="K73" s="13"/>
      <c r="L73" s="14"/>
    </row>
    <row r="74" spans="1:12" x14ac:dyDescent="0.55000000000000004">
      <c r="A74" s="12"/>
      <c r="B74" s="24"/>
      <c r="C74" s="24"/>
      <c r="D74" s="24"/>
      <c r="E74" s="24"/>
      <c r="F74" s="24"/>
      <c r="G74" s="24"/>
      <c r="H74" s="24"/>
      <c r="I74" s="13"/>
      <c r="J74" s="13"/>
      <c r="K74" s="13"/>
      <c r="L74" s="14"/>
    </row>
    <row r="75" spans="1:12" x14ac:dyDescent="0.55000000000000004">
      <c r="A75" s="12"/>
      <c r="B75" s="24"/>
      <c r="C75" s="24"/>
      <c r="D75" s="24"/>
      <c r="E75" s="24"/>
      <c r="F75" s="24"/>
      <c r="G75" s="24"/>
      <c r="H75" s="24"/>
      <c r="I75" s="13"/>
      <c r="J75" s="13"/>
      <c r="K75" s="13"/>
      <c r="L75" s="14"/>
    </row>
    <row r="76" spans="1:12" x14ac:dyDescent="0.55000000000000004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4"/>
    </row>
    <row r="77" spans="1:12" x14ac:dyDescent="0.55000000000000004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4"/>
    </row>
    <row r="78" spans="1:12" s="29" customFormat="1" x14ac:dyDescent="0.55000000000000004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4"/>
    </row>
    <row r="79" spans="1:12" s="29" customFormat="1" x14ac:dyDescent="0.55000000000000004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4"/>
    </row>
    <row r="80" spans="1:12" s="29" customFormat="1" x14ac:dyDescent="0.55000000000000004">
      <c r="A80" s="12" t="s">
        <v>50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4"/>
    </row>
    <row r="81" spans="1:12" s="29" customFormat="1" ht="14.7" thickBot="1" x14ac:dyDescent="0.6">
      <c r="A81" s="15" t="s">
        <v>51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7"/>
    </row>
  </sheetData>
  <mergeCells count="1">
    <mergeCell ref="J22:K22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78"/>
  <sheetViews>
    <sheetView topLeftCell="A9" workbookViewId="0">
      <selection activeCell="E25" sqref="E25"/>
    </sheetView>
  </sheetViews>
  <sheetFormatPr defaultColWidth="9.15625" defaultRowHeight="14.4" x14ac:dyDescent="0.55000000000000004"/>
  <cols>
    <col min="1" max="1" width="9.15625" style="29"/>
    <col min="2" max="2" width="30.26171875" style="29" customWidth="1"/>
    <col min="3" max="3" width="9.15625" style="29"/>
    <col min="4" max="4" width="2" style="29" customWidth="1"/>
    <col min="5" max="5" width="13.68359375" style="29" customWidth="1"/>
    <col min="6" max="6" width="13.41796875" style="29" customWidth="1"/>
    <col min="7" max="7" width="13.68359375" style="29" customWidth="1"/>
    <col min="8" max="8" width="17.15625" style="29" customWidth="1"/>
    <col min="9" max="9" width="10.26171875" style="29" customWidth="1"/>
    <col min="10" max="10" width="12" style="29" customWidth="1"/>
    <col min="11" max="11" width="12.15625" style="29" customWidth="1"/>
    <col min="12" max="16384" width="9.15625" style="29"/>
  </cols>
  <sheetData>
    <row r="1" spans="1:12" ht="14.7" thickBot="1" x14ac:dyDescent="0.6"/>
    <row r="2" spans="1:12" x14ac:dyDescent="0.55000000000000004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</row>
    <row r="3" spans="1:12" ht="28.2" x14ac:dyDescent="1.05">
      <c r="A3" s="48" t="s">
        <v>94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4"/>
    </row>
    <row r="4" spans="1:12" x14ac:dyDescent="0.55000000000000004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4"/>
    </row>
    <row r="5" spans="1:12" x14ac:dyDescent="0.55000000000000004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</row>
    <row r="6" spans="1:12" x14ac:dyDescent="0.55000000000000004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4"/>
    </row>
    <row r="7" spans="1:12" ht="25.8" x14ac:dyDescent="0.95">
      <c r="A7" s="12"/>
      <c r="B7" s="13"/>
      <c r="C7" s="13"/>
      <c r="D7" s="22" t="s">
        <v>52</v>
      </c>
      <c r="E7" s="13"/>
      <c r="F7" s="13"/>
      <c r="G7" s="13"/>
      <c r="H7" s="13"/>
      <c r="I7" s="13"/>
      <c r="J7" s="13"/>
      <c r="K7" s="13"/>
      <c r="L7" s="14"/>
    </row>
    <row r="8" spans="1:12" x14ac:dyDescent="0.55000000000000004">
      <c r="A8" s="12"/>
      <c r="B8" s="13"/>
      <c r="C8" s="13"/>
      <c r="D8" s="13"/>
      <c r="E8" s="13"/>
      <c r="F8" s="13"/>
      <c r="G8" s="13"/>
      <c r="J8" s="13"/>
      <c r="K8" s="38"/>
      <c r="L8" s="14"/>
    </row>
    <row r="9" spans="1:12" x14ac:dyDescent="0.55000000000000004">
      <c r="A9" s="12"/>
      <c r="B9" s="13"/>
      <c r="C9" s="13"/>
      <c r="D9" s="13"/>
      <c r="E9" s="13"/>
      <c r="F9" s="13"/>
      <c r="G9" s="13"/>
      <c r="I9" s="24"/>
      <c r="K9" s="13"/>
      <c r="L9" s="14"/>
    </row>
    <row r="10" spans="1:12" x14ac:dyDescent="0.55000000000000004">
      <c r="A10" s="12"/>
      <c r="B10" s="13"/>
      <c r="C10" s="13"/>
      <c r="D10" s="13"/>
      <c r="E10" s="13"/>
      <c r="F10" s="13"/>
      <c r="G10" s="13"/>
      <c r="H10" s="13"/>
      <c r="I10" s="24"/>
      <c r="K10" s="13"/>
      <c r="L10" s="14"/>
    </row>
    <row r="11" spans="1:12" x14ac:dyDescent="0.55000000000000004">
      <c r="A11" s="12"/>
      <c r="B11" s="13"/>
      <c r="C11" s="13"/>
      <c r="D11" s="13"/>
      <c r="E11" s="13"/>
      <c r="F11" s="13"/>
      <c r="G11" s="13"/>
      <c r="H11" s="13"/>
      <c r="I11" s="24"/>
      <c r="K11" s="13"/>
      <c r="L11" s="14"/>
    </row>
    <row r="12" spans="1:12" x14ac:dyDescent="0.55000000000000004">
      <c r="A12" s="12"/>
      <c r="B12" s="13"/>
      <c r="C12" s="13"/>
      <c r="D12" s="13"/>
      <c r="E12" s="13"/>
      <c r="F12" s="13"/>
      <c r="G12" s="13"/>
      <c r="H12" s="13"/>
      <c r="I12" s="25"/>
      <c r="K12" s="13"/>
      <c r="L12" s="14"/>
    </row>
    <row r="13" spans="1:12" ht="14.7" thickBot="1" x14ac:dyDescent="0.6">
      <c r="A13" s="12"/>
      <c r="B13" s="13"/>
      <c r="C13" s="13"/>
      <c r="D13" s="13"/>
      <c r="E13" s="13"/>
      <c r="F13" s="13"/>
      <c r="G13" s="13"/>
      <c r="H13" s="13"/>
      <c r="J13" s="13"/>
      <c r="K13" s="13"/>
      <c r="L13" s="14"/>
    </row>
    <row r="14" spans="1:12" ht="23.4" thickBot="1" x14ac:dyDescent="0.9">
      <c r="A14" s="12"/>
      <c r="B14" s="23" t="s">
        <v>37</v>
      </c>
      <c r="C14" s="13"/>
      <c r="D14" s="13"/>
      <c r="E14" s="64" t="s">
        <v>107</v>
      </c>
      <c r="F14" s="2"/>
      <c r="G14" s="2"/>
      <c r="H14" s="2"/>
      <c r="I14" s="2"/>
      <c r="J14" s="2"/>
      <c r="K14" s="3"/>
      <c r="L14" s="14"/>
    </row>
    <row r="15" spans="1:12" ht="14.7" thickBot="1" x14ac:dyDescent="0.6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4"/>
    </row>
    <row r="16" spans="1:12" ht="20.7" thickBot="1" x14ac:dyDescent="0.8">
      <c r="A16" s="12"/>
      <c r="B16" s="23" t="s">
        <v>54</v>
      </c>
      <c r="C16" s="13"/>
      <c r="D16" s="13"/>
      <c r="E16" s="72">
        <v>31001509</v>
      </c>
      <c r="F16" s="3"/>
      <c r="H16" s="23" t="s">
        <v>1</v>
      </c>
      <c r="J16" s="63" t="s">
        <v>45</v>
      </c>
      <c r="K16" s="3"/>
      <c r="L16" s="14"/>
    </row>
    <row r="17" spans="1:12" x14ac:dyDescent="0.55000000000000004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4"/>
    </row>
    <row r="18" spans="1:12" x14ac:dyDescent="0.55000000000000004">
      <c r="A18" s="12"/>
      <c r="B18" s="24" t="s">
        <v>60</v>
      </c>
      <c r="C18" s="13"/>
      <c r="D18" s="13"/>
      <c r="E18" s="28" t="s">
        <v>43</v>
      </c>
      <c r="F18" s="28" t="s">
        <v>48</v>
      </c>
      <c r="G18" s="28" t="s">
        <v>44</v>
      </c>
      <c r="H18" s="28" t="s">
        <v>45</v>
      </c>
      <c r="I18" s="28" t="s">
        <v>46</v>
      </c>
      <c r="J18" s="28" t="s">
        <v>47</v>
      </c>
      <c r="K18" s="28" t="s">
        <v>49</v>
      </c>
      <c r="L18" s="14"/>
    </row>
    <row r="19" spans="1:12" x14ac:dyDescent="0.55000000000000004">
      <c r="A19" s="12"/>
      <c r="B19" s="13"/>
      <c r="C19" s="13"/>
      <c r="D19" s="13"/>
      <c r="E19" s="78">
        <f>SUM(F19:K19)</f>
        <v>11025925.6</v>
      </c>
      <c r="F19" s="78">
        <v>-951493.19</v>
      </c>
      <c r="G19" s="78">
        <v>2768660.18</v>
      </c>
      <c r="H19" s="78">
        <v>9208758.6099999994</v>
      </c>
      <c r="I19" s="78"/>
      <c r="J19" s="78"/>
      <c r="K19" s="78"/>
      <c r="L19" s="14"/>
    </row>
    <row r="20" spans="1:12" x14ac:dyDescent="0.55000000000000004">
      <c r="A20" s="12"/>
      <c r="B20" s="13"/>
      <c r="C20" s="13"/>
      <c r="D20" s="13"/>
      <c r="E20" s="79"/>
      <c r="F20" s="79"/>
      <c r="G20" s="79"/>
      <c r="H20" s="79"/>
      <c r="I20" s="79"/>
      <c r="J20" s="79"/>
      <c r="K20" s="79"/>
      <c r="L20" s="14"/>
    </row>
    <row r="21" spans="1:12" ht="14.7" thickBot="1" x14ac:dyDescent="0.6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4"/>
    </row>
    <row r="22" spans="1:12" ht="36" customHeight="1" thickBot="1" x14ac:dyDescent="0.9">
      <c r="A22" s="12"/>
      <c r="B22" s="23" t="s">
        <v>59</v>
      </c>
      <c r="C22" s="13"/>
      <c r="D22" s="13"/>
      <c r="E22" s="80">
        <v>0</v>
      </c>
      <c r="F22" s="2"/>
      <c r="G22" s="3"/>
      <c r="H22" s="60" t="s">
        <v>26</v>
      </c>
      <c r="I22" s="13"/>
      <c r="J22" s="93" t="s">
        <v>108</v>
      </c>
      <c r="K22" s="94"/>
      <c r="L22" s="14"/>
    </row>
    <row r="23" spans="1:12" x14ac:dyDescent="0.55000000000000004">
      <c r="A23" s="12"/>
      <c r="B23" s="13"/>
      <c r="C23" s="13"/>
      <c r="D23" s="13"/>
      <c r="E23" s="13"/>
      <c r="F23" s="13"/>
      <c r="G23" s="13"/>
      <c r="H23" s="13"/>
      <c r="I23" s="13"/>
      <c r="L23" s="14"/>
    </row>
    <row r="24" spans="1:12" ht="14.7" thickBot="1" x14ac:dyDescent="0.6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4"/>
    </row>
    <row r="25" spans="1:12" ht="20.7" thickBot="1" x14ac:dyDescent="0.8">
      <c r="A25" s="12"/>
      <c r="B25" s="23" t="s">
        <v>56</v>
      </c>
      <c r="C25" s="13"/>
      <c r="D25" s="13"/>
      <c r="E25" s="73">
        <v>18927893.460000001</v>
      </c>
      <c r="F25" s="2"/>
      <c r="G25" s="3"/>
      <c r="H25" s="13"/>
      <c r="I25" s="13"/>
      <c r="J25" s="13"/>
      <c r="K25" s="13"/>
      <c r="L25" s="14"/>
    </row>
    <row r="26" spans="1:12" ht="20.399999999999999" x14ac:dyDescent="0.75">
      <c r="A26" s="12"/>
      <c r="B26" s="23"/>
      <c r="C26" s="13"/>
      <c r="D26" s="13"/>
      <c r="E26" s="13"/>
      <c r="F26" s="13"/>
      <c r="G26" s="13"/>
      <c r="H26" s="13"/>
      <c r="I26" s="13"/>
      <c r="J26" s="13"/>
      <c r="K26" s="13"/>
      <c r="L26" s="14"/>
    </row>
    <row r="27" spans="1:12" ht="14.7" thickBot="1" x14ac:dyDescent="0.6">
      <c r="A27" s="12"/>
      <c r="B27" s="1" t="s">
        <v>91</v>
      </c>
      <c r="C27" s="13"/>
      <c r="D27" s="13"/>
      <c r="E27" s="13"/>
      <c r="F27" s="13"/>
      <c r="G27" s="13"/>
      <c r="H27" s="13"/>
      <c r="I27" s="13"/>
      <c r="J27" s="13"/>
      <c r="K27" s="13"/>
      <c r="L27" s="14"/>
    </row>
    <row r="28" spans="1:12" x14ac:dyDescent="0.55000000000000004">
      <c r="A28" s="12"/>
      <c r="B28" s="9"/>
      <c r="C28" s="10"/>
      <c r="D28" s="10"/>
      <c r="E28" s="10"/>
      <c r="F28" s="10"/>
      <c r="G28" s="10"/>
      <c r="H28" s="10"/>
      <c r="I28" s="10"/>
      <c r="J28" s="10"/>
      <c r="K28" s="11"/>
      <c r="L28" s="14"/>
    </row>
    <row r="29" spans="1:12" x14ac:dyDescent="0.55000000000000004">
      <c r="A29" s="12"/>
      <c r="B29" s="53" t="s">
        <v>111</v>
      </c>
      <c r="C29" s="24"/>
      <c r="D29" s="24"/>
      <c r="E29" s="13"/>
      <c r="F29" s="13"/>
      <c r="G29" s="13"/>
      <c r="H29" s="13"/>
      <c r="I29" s="13"/>
      <c r="J29" s="13"/>
      <c r="K29" s="14"/>
      <c r="L29" s="14"/>
    </row>
    <row r="30" spans="1:12" x14ac:dyDescent="0.55000000000000004">
      <c r="A30" s="12"/>
      <c r="B30" s="53" t="s">
        <v>109</v>
      </c>
      <c r="C30" s="13"/>
      <c r="D30" s="13"/>
      <c r="E30" s="13"/>
      <c r="F30" s="13"/>
      <c r="G30" s="13"/>
      <c r="H30" s="13"/>
      <c r="I30" s="13"/>
      <c r="J30" s="13"/>
      <c r="K30" s="14"/>
      <c r="L30" s="14"/>
    </row>
    <row r="31" spans="1:12" x14ac:dyDescent="0.55000000000000004">
      <c r="A31" s="12"/>
      <c r="B31" s="53" t="s">
        <v>110</v>
      </c>
      <c r="C31" s="13"/>
      <c r="D31" s="13"/>
      <c r="E31" s="13"/>
      <c r="F31" s="13"/>
      <c r="G31" s="13"/>
      <c r="H31" s="13"/>
      <c r="I31" s="13"/>
      <c r="J31" s="13"/>
      <c r="K31" s="14"/>
      <c r="L31" s="14"/>
    </row>
    <row r="32" spans="1:12" ht="14.7" thickBot="1" x14ac:dyDescent="0.6">
      <c r="A32" s="12"/>
      <c r="B32" s="74"/>
      <c r="C32" s="16"/>
      <c r="D32" s="16"/>
      <c r="E32" s="16"/>
      <c r="F32" s="16"/>
      <c r="G32" s="16"/>
      <c r="H32" s="16"/>
      <c r="I32" s="16"/>
      <c r="J32" s="16"/>
      <c r="K32" s="17"/>
      <c r="L32" s="14"/>
    </row>
    <row r="33" spans="1:12" x14ac:dyDescent="0.55000000000000004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4" spans="1:12" ht="14.7" thickBot="1" x14ac:dyDescent="0.6">
      <c r="A34" s="12"/>
      <c r="B34" s="24" t="s">
        <v>92</v>
      </c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5" spans="1:12" x14ac:dyDescent="0.55000000000000004">
      <c r="A35" s="12"/>
      <c r="B35" s="9"/>
      <c r="C35" s="10"/>
      <c r="D35" s="10"/>
      <c r="E35" s="10"/>
      <c r="F35" s="10"/>
      <c r="G35" s="10"/>
      <c r="H35" s="10"/>
      <c r="I35" s="10"/>
      <c r="J35" s="10"/>
      <c r="K35" s="11"/>
      <c r="L35" s="14"/>
    </row>
    <row r="36" spans="1:12" x14ac:dyDescent="0.55000000000000004">
      <c r="A36" s="12"/>
      <c r="B36" s="53" t="s">
        <v>105</v>
      </c>
      <c r="C36" s="13"/>
      <c r="D36" s="13"/>
      <c r="E36" s="13"/>
      <c r="F36" s="13"/>
      <c r="G36" s="13"/>
      <c r="H36" s="13"/>
      <c r="I36" s="13"/>
      <c r="J36" s="13"/>
      <c r="K36" s="14"/>
      <c r="L36" s="14"/>
    </row>
    <row r="37" spans="1:12" x14ac:dyDescent="0.55000000000000004">
      <c r="A37" s="12"/>
      <c r="B37" s="12"/>
      <c r="C37" s="13"/>
      <c r="D37" s="13"/>
      <c r="E37" s="13"/>
      <c r="F37" s="13"/>
      <c r="G37" s="13"/>
      <c r="H37" s="13"/>
      <c r="I37" s="13"/>
      <c r="J37" s="13"/>
      <c r="K37" s="14"/>
      <c r="L37" s="14"/>
    </row>
    <row r="38" spans="1:12" x14ac:dyDescent="0.55000000000000004">
      <c r="A38" s="12"/>
      <c r="B38" s="12"/>
      <c r="C38" s="13"/>
      <c r="D38" s="13"/>
      <c r="E38" s="13"/>
      <c r="F38" s="13"/>
      <c r="G38" s="13"/>
      <c r="H38" s="13"/>
      <c r="I38" s="13"/>
      <c r="J38" s="13"/>
      <c r="K38" s="14"/>
      <c r="L38" s="14"/>
    </row>
    <row r="39" spans="1:12" ht="14.7" thickBot="1" x14ac:dyDescent="0.6">
      <c r="A39" s="12"/>
      <c r="B39" s="15"/>
      <c r="C39" s="16"/>
      <c r="D39" s="16"/>
      <c r="E39" s="16"/>
      <c r="F39" s="16"/>
      <c r="G39" s="16"/>
      <c r="H39" s="16"/>
      <c r="I39" s="16"/>
      <c r="J39" s="16"/>
      <c r="K39" s="17"/>
      <c r="L39" s="14"/>
    </row>
    <row r="40" spans="1:12" x14ac:dyDescent="0.55000000000000004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4"/>
    </row>
    <row r="41" spans="1:12" ht="14.7" thickBot="1" x14ac:dyDescent="0.6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4"/>
    </row>
    <row r="42" spans="1:12" ht="14.7" thickBot="1" x14ac:dyDescent="0.6">
      <c r="A42" s="12"/>
      <c r="B42" s="1" t="s">
        <v>84</v>
      </c>
      <c r="C42" s="38"/>
      <c r="D42" s="38"/>
      <c r="E42" s="13"/>
      <c r="H42" s="39" t="s">
        <v>65</v>
      </c>
      <c r="I42" s="39" t="s">
        <v>66</v>
      </c>
      <c r="L42" s="14"/>
    </row>
    <row r="43" spans="1:12" x14ac:dyDescent="0.55000000000000004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4"/>
    </row>
    <row r="44" spans="1:12" x14ac:dyDescent="0.55000000000000004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4"/>
    </row>
    <row r="45" spans="1:12" x14ac:dyDescent="0.55000000000000004">
      <c r="A45" s="12"/>
      <c r="B45" s="13"/>
      <c r="C45" s="13"/>
      <c r="D45" s="13"/>
      <c r="E45" s="4"/>
      <c r="F45" s="5" t="s">
        <v>2</v>
      </c>
      <c r="G45" s="6"/>
      <c r="H45" s="13"/>
      <c r="I45" s="13"/>
      <c r="J45" s="13"/>
      <c r="K45" s="13"/>
      <c r="L45" s="14"/>
    </row>
    <row r="46" spans="1:12" x14ac:dyDescent="0.55000000000000004">
      <c r="A46" s="12"/>
      <c r="B46" s="13"/>
      <c r="C46" s="13"/>
      <c r="D46" s="13"/>
      <c r="E46" s="7" t="s">
        <v>3</v>
      </c>
      <c r="F46" s="7" t="s">
        <v>4</v>
      </c>
      <c r="G46" s="7" t="s">
        <v>5</v>
      </c>
      <c r="H46" s="24"/>
      <c r="I46" s="7" t="s">
        <v>6</v>
      </c>
      <c r="K46" s="13"/>
      <c r="L46" s="14"/>
    </row>
    <row r="47" spans="1:12" ht="21.9" x14ac:dyDescent="0.55000000000000004">
      <c r="A47" s="12"/>
      <c r="B47" s="13" t="s">
        <v>9</v>
      </c>
      <c r="C47" s="13"/>
      <c r="D47" s="13"/>
      <c r="E47" s="42" t="s">
        <v>62</v>
      </c>
      <c r="F47" s="42" t="s">
        <v>63</v>
      </c>
      <c r="G47" s="44" t="s">
        <v>64</v>
      </c>
      <c r="H47" s="13"/>
      <c r="I47" s="57">
        <v>2</v>
      </c>
      <c r="K47" s="13"/>
      <c r="L47" s="14"/>
    </row>
    <row r="48" spans="1:12" x14ac:dyDescent="0.55000000000000004">
      <c r="A48" s="12"/>
      <c r="B48" s="13" t="s">
        <v>10</v>
      </c>
      <c r="C48" s="13"/>
      <c r="D48" s="13"/>
      <c r="E48" s="57" t="s">
        <v>65</v>
      </c>
      <c r="F48" s="57"/>
      <c r="G48" s="57" t="s">
        <v>67</v>
      </c>
      <c r="H48" s="13"/>
      <c r="I48" s="57">
        <v>1</v>
      </c>
      <c r="K48" s="13"/>
      <c r="L48" s="14"/>
    </row>
    <row r="49" spans="1:12" x14ac:dyDescent="0.55000000000000004">
      <c r="A49" s="12"/>
      <c r="B49" s="13" t="s">
        <v>11</v>
      </c>
      <c r="C49" s="13"/>
      <c r="D49" s="13"/>
      <c r="E49" s="57" t="s">
        <v>68</v>
      </c>
      <c r="F49" s="57" t="s">
        <v>69</v>
      </c>
      <c r="G49" s="57" t="s">
        <v>85</v>
      </c>
      <c r="H49" s="13"/>
      <c r="I49" s="57">
        <v>3</v>
      </c>
      <c r="K49" s="13"/>
      <c r="L49" s="14"/>
    </row>
    <row r="50" spans="1:12" ht="28.8" x14ac:dyDescent="0.55000000000000004">
      <c r="A50" s="12"/>
      <c r="B50" s="59" t="s">
        <v>81</v>
      </c>
      <c r="C50" s="25"/>
      <c r="D50" s="25"/>
      <c r="E50" s="58" t="s">
        <v>65</v>
      </c>
      <c r="F50" s="58"/>
      <c r="G50" s="58" t="s">
        <v>67</v>
      </c>
      <c r="H50" s="25"/>
      <c r="I50" s="58">
        <v>0</v>
      </c>
      <c r="J50" s="55"/>
      <c r="K50" s="25"/>
      <c r="L50" s="14"/>
    </row>
    <row r="51" spans="1:12" x14ac:dyDescent="0.55000000000000004">
      <c r="A51" s="12"/>
      <c r="B51" s="59" t="s">
        <v>70</v>
      </c>
      <c r="C51" s="25"/>
      <c r="D51" s="25"/>
      <c r="E51" s="58" t="s">
        <v>67</v>
      </c>
      <c r="F51" s="58"/>
      <c r="G51" s="58" t="s">
        <v>65</v>
      </c>
      <c r="H51" s="25"/>
      <c r="I51" s="58">
        <v>3</v>
      </c>
      <c r="J51" s="55"/>
      <c r="K51" s="25"/>
      <c r="L51" s="14"/>
    </row>
    <row r="52" spans="1:12" x14ac:dyDescent="0.55000000000000004">
      <c r="A52" s="12"/>
      <c r="B52" s="13" t="s">
        <v>12</v>
      </c>
      <c r="C52" s="13"/>
      <c r="D52" s="13"/>
      <c r="E52" s="57" t="s">
        <v>71</v>
      </c>
      <c r="F52" s="57" t="s">
        <v>72</v>
      </c>
      <c r="G52" s="57" t="s">
        <v>73</v>
      </c>
      <c r="H52" s="13"/>
      <c r="I52" s="57">
        <v>3</v>
      </c>
      <c r="K52" s="13"/>
      <c r="L52" s="14"/>
    </row>
    <row r="53" spans="1:12" x14ac:dyDescent="0.55000000000000004">
      <c r="A53" s="12"/>
      <c r="B53" s="13" t="s">
        <v>86</v>
      </c>
      <c r="C53" s="13"/>
      <c r="D53" s="13"/>
      <c r="E53" s="57" t="s">
        <v>23</v>
      </c>
      <c r="F53" s="57" t="s">
        <v>24</v>
      </c>
      <c r="G53" s="57" t="s">
        <v>25</v>
      </c>
      <c r="H53" s="13"/>
      <c r="I53" s="57">
        <v>3</v>
      </c>
      <c r="K53" s="13"/>
      <c r="L53" s="14"/>
    </row>
    <row r="54" spans="1:12" x14ac:dyDescent="0.55000000000000004">
      <c r="A54" s="12"/>
      <c r="B54" s="13" t="s">
        <v>13</v>
      </c>
      <c r="C54" s="13"/>
      <c r="D54" s="13"/>
      <c r="E54" s="57">
        <v>0</v>
      </c>
      <c r="F54" s="57"/>
      <c r="G54" s="57" t="s">
        <v>74</v>
      </c>
      <c r="H54" s="13"/>
      <c r="I54" s="57">
        <v>3</v>
      </c>
      <c r="K54" s="13"/>
      <c r="L54" s="14"/>
    </row>
    <row r="55" spans="1:12" x14ac:dyDescent="0.55000000000000004">
      <c r="A55" s="12"/>
      <c r="B55" s="13" t="s">
        <v>14</v>
      </c>
      <c r="C55" s="13"/>
      <c r="D55" s="13"/>
      <c r="E55" s="57">
        <v>1</v>
      </c>
      <c r="F55" s="57" t="s">
        <v>87</v>
      </c>
      <c r="G55" s="57" t="s">
        <v>75</v>
      </c>
      <c r="H55" s="13"/>
      <c r="I55" s="57">
        <v>3</v>
      </c>
      <c r="K55" s="13"/>
      <c r="L55" s="14"/>
    </row>
    <row r="56" spans="1:12" x14ac:dyDescent="0.55000000000000004">
      <c r="A56" s="12"/>
      <c r="B56" s="13" t="s">
        <v>15</v>
      </c>
      <c r="C56" s="13"/>
      <c r="D56" s="13"/>
      <c r="E56" s="57">
        <v>0</v>
      </c>
      <c r="F56" s="57"/>
      <c r="G56" s="57" t="s">
        <v>74</v>
      </c>
      <c r="H56" s="13"/>
      <c r="I56" s="57">
        <v>3</v>
      </c>
      <c r="K56" s="13"/>
      <c r="L56" s="14"/>
    </row>
    <row r="57" spans="1:12" x14ac:dyDescent="0.55000000000000004">
      <c r="A57" s="12"/>
      <c r="B57" s="13" t="s">
        <v>16</v>
      </c>
      <c r="C57" s="13"/>
      <c r="D57" s="13"/>
      <c r="E57" s="57">
        <v>0</v>
      </c>
      <c r="F57" s="57"/>
      <c r="G57" s="57" t="s">
        <v>74</v>
      </c>
      <c r="H57" s="13"/>
      <c r="I57" s="57">
        <v>3</v>
      </c>
      <c r="K57" s="13"/>
      <c r="L57" s="14"/>
    </row>
    <row r="58" spans="1:12" x14ac:dyDescent="0.55000000000000004">
      <c r="A58" s="12"/>
      <c r="B58" s="13" t="s">
        <v>17</v>
      </c>
      <c r="C58" s="13"/>
      <c r="D58" s="13"/>
      <c r="E58" s="57">
        <v>0</v>
      </c>
      <c r="F58" s="57" t="s">
        <v>87</v>
      </c>
      <c r="G58" s="57" t="s">
        <v>75</v>
      </c>
      <c r="H58" s="13"/>
      <c r="I58" s="57">
        <v>3</v>
      </c>
      <c r="K58" s="13"/>
      <c r="L58" s="14"/>
    </row>
    <row r="59" spans="1:12" x14ac:dyDescent="0.55000000000000004">
      <c r="A59" s="12"/>
      <c r="B59" s="13" t="s">
        <v>88</v>
      </c>
      <c r="C59" s="13"/>
      <c r="D59" s="13"/>
      <c r="E59" s="57">
        <v>0</v>
      </c>
      <c r="F59" s="57"/>
      <c r="G59" s="57" t="s">
        <v>74</v>
      </c>
      <c r="H59" s="13"/>
      <c r="I59" s="57">
        <v>3</v>
      </c>
      <c r="K59" s="13"/>
      <c r="L59" s="14"/>
    </row>
    <row r="60" spans="1:12" x14ac:dyDescent="0.55000000000000004">
      <c r="A60" s="12"/>
      <c r="B60" s="13" t="s">
        <v>18</v>
      </c>
      <c r="C60" s="13"/>
      <c r="D60" s="13"/>
      <c r="E60" s="8" t="s">
        <v>19</v>
      </c>
      <c r="F60" s="8" t="s">
        <v>20</v>
      </c>
      <c r="G60" s="8" t="s">
        <v>21</v>
      </c>
      <c r="H60" s="13"/>
      <c r="I60" s="57">
        <v>3</v>
      </c>
      <c r="K60" s="13"/>
      <c r="L60" s="14"/>
    </row>
    <row r="61" spans="1:12" x14ac:dyDescent="0.55000000000000004">
      <c r="A61" s="12"/>
      <c r="B61" s="13" t="s">
        <v>22</v>
      </c>
      <c r="C61" s="13"/>
      <c r="D61" s="13"/>
      <c r="E61" s="8" t="s">
        <v>23</v>
      </c>
      <c r="F61" s="8" t="s">
        <v>24</v>
      </c>
      <c r="G61" s="8" t="s">
        <v>25</v>
      </c>
      <c r="H61" s="13"/>
      <c r="I61" s="57">
        <v>3</v>
      </c>
      <c r="K61" s="13"/>
      <c r="L61" s="14"/>
    </row>
    <row r="62" spans="1:12" x14ac:dyDescent="0.55000000000000004">
      <c r="A62" s="12"/>
      <c r="B62" s="13"/>
      <c r="C62" s="13"/>
      <c r="D62" s="13"/>
      <c r="E62" s="13"/>
      <c r="F62" s="13"/>
      <c r="G62" s="13"/>
      <c r="H62" s="30" t="s">
        <v>7</v>
      </c>
      <c r="I62" s="57">
        <f>SUM(I47:I61)</f>
        <v>39</v>
      </c>
      <c r="K62" s="13"/>
      <c r="L62" s="14"/>
    </row>
    <row r="63" spans="1:12" ht="14.7" thickBot="1" x14ac:dyDescent="0.6">
      <c r="A63" s="12"/>
      <c r="B63" s="13"/>
      <c r="C63" s="13"/>
      <c r="D63" s="13"/>
      <c r="E63" s="13"/>
      <c r="F63" s="13"/>
      <c r="G63" s="13"/>
      <c r="H63" s="30" t="s">
        <v>8</v>
      </c>
      <c r="I63" s="57">
        <f>AVERAGE(I47:I61)</f>
        <v>2.6</v>
      </c>
      <c r="J63" s="29" t="s">
        <v>89</v>
      </c>
      <c r="K63" s="13"/>
      <c r="L63" s="14"/>
    </row>
    <row r="64" spans="1:12" ht="14.7" thickBot="1" x14ac:dyDescent="0.6">
      <c r="A64" s="12"/>
      <c r="B64" s="40" t="s">
        <v>35</v>
      </c>
      <c r="C64" s="13"/>
      <c r="E64" s="39" t="s">
        <v>30</v>
      </c>
      <c r="F64" s="39" t="s">
        <v>31</v>
      </c>
      <c r="G64" s="13"/>
      <c r="H64" s="13"/>
      <c r="I64" s="13"/>
      <c r="J64" s="13"/>
      <c r="K64" s="13"/>
      <c r="L64" s="14"/>
    </row>
    <row r="65" spans="1:12" x14ac:dyDescent="0.55000000000000004">
      <c r="A65" s="12"/>
      <c r="F65" s="13"/>
      <c r="G65" s="13"/>
      <c r="H65" s="13"/>
      <c r="I65" s="13"/>
      <c r="J65" s="13"/>
      <c r="K65" s="13"/>
      <c r="L65" s="14"/>
    </row>
    <row r="66" spans="1:12" x14ac:dyDescent="0.55000000000000004">
      <c r="A66" s="12"/>
      <c r="B66" s="24"/>
      <c r="C66" s="13"/>
      <c r="D66" s="13"/>
      <c r="E66" s="38"/>
      <c r="F66" s="38"/>
      <c r="G66" s="13"/>
      <c r="H66" s="13"/>
      <c r="I66" s="13"/>
      <c r="J66" s="13"/>
      <c r="K66" s="13"/>
      <c r="L66" s="14"/>
    </row>
    <row r="67" spans="1:12" x14ac:dyDescent="0.55000000000000004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4"/>
    </row>
    <row r="68" spans="1:12" x14ac:dyDescent="0.55000000000000004">
      <c r="A68" s="12"/>
      <c r="B68" s="24" t="s">
        <v>27</v>
      </c>
      <c r="C68" s="24"/>
      <c r="D68" s="24"/>
      <c r="E68" s="24" t="s">
        <v>28</v>
      </c>
      <c r="F68" s="24"/>
      <c r="G68" s="24"/>
      <c r="H68" s="24" t="s">
        <v>29</v>
      </c>
      <c r="I68" s="13"/>
      <c r="J68" s="13"/>
      <c r="K68" s="13"/>
      <c r="L68" s="14"/>
    </row>
    <row r="69" spans="1:12" x14ac:dyDescent="0.55000000000000004">
      <c r="A69" s="12"/>
      <c r="B69" s="32"/>
      <c r="C69" s="33"/>
      <c r="D69" s="34"/>
      <c r="E69" s="32"/>
      <c r="F69" s="33"/>
      <c r="G69" s="34"/>
      <c r="H69" s="32"/>
      <c r="I69" s="18"/>
      <c r="J69" s="18"/>
      <c r="K69" s="19"/>
      <c r="L69" s="14"/>
    </row>
    <row r="70" spans="1:12" x14ac:dyDescent="0.55000000000000004">
      <c r="A70" s="12"/>
      <c r="B70" s="35"/>
      <c r="C70" s="36"/>
      <c r="D70" s="37"/>
      <c r="E70" s="35"/>
      <c r="F70" s="36"/>
      <c r="G70" s="37"/>
      <c r="H70" s="35"/>
      <c r="I70" s="20"/>
      <c r="J70" s="20"/>
      <c r="K70" s="21"/>
      <c r="L70" s="14"/>
    </row>
    <row r="71" spans="1:12" x14ac:dyDescent="0.55000000000000004">
      <c r="A71" s="12"/>
      <c r="B71" s="24"/>
      <c r="C71" s="24"/>
      <c r="D71" s="24"/>
      <c r="E71" s="24"/>
      <c r="F71" s="24"/>
      <c r="G71" s="24"/>
      <c r="H71" s="24"/>
      <c r="I71" s="13"/>
      <c r="J71" s="13"/>
      <c r="K71" s="13"/>
      <c r="L71" s="14"/>
    </row>
    <row r="72" spans="1:12" x14ac:dyDescent="0.55000000000000004">
      <c r="A72" s="12"/>
      <c r="B72" s="24" t="s">
        <v>79</v>
      </c>
      <c r="C72" s="24"/>
      <c r="D72" s="24"/>
      <c r="E72" s="49" t="s">
        <v>80</v>
      </c>
      <c r="F72" s="24"/>
      <c r="G72" s="24"/>
      <c r="H72" s="13"/>
      <c r="I72" s="13"/>
      <c r="J72" s="13"/>
      <c r="K72" s="13"/>
      <c r="L72" s="14"/>
    </row>
    <row r="73" spans="1:12" x14ac:dyDescent="0.55000000000000004">
      <c r="A73" s="12"/>
      <c r="B73" s="32"/>
      <c r="C73" s="33"/>
      <c r="D73" s="34"/>
      <c r="E73" s="32"/>
      <c r="F73" s="33"/>
      <c r="G73" s="34"/>
      <c r="H73" s="24"/>
      <c r="I73" s="13"/>
      <c r="J73" s="13"/>
      <c r="K73" s="13"/>
      <c r="L73" s="14"/>
    </row>
    <row r="74" spans="1:12" x14ac:dyDescent="0.55000000000000004">
      <c r="A74" s="12"/>
      <c r="B74" s="35"/>
      <c r="C74" s="36"/>
      <c r="D74" s="37"/>
      <c r="E74" s="35"/>
      <c r="F74" s="36"/>
      <c r="G74" s="37"/>
      <c r="H74" s="24"/>
      <c r="I74" s="13"/>
      <c r="J74" s="13"/>
      <c r="K74" s="13"/>
      <c r="L74" s="14"/>
    </row>
    <row r="75" spans="1:12" x14ac:dyDescent="0.55000000000000004">
      <c r="A75" s="12"/>
      <c r="B75" s="24"/>
      <c r="C75" s="24"/>
      <c r="D75" s="24"/>
      <c r="E75" s="24"/>
      <c r="F75" s="24"/>
      <c r="G75" s="24"/>
      <c r="H75" s="24"/>
      <c r="I75" s="24"/>
      <c r="J75" s="13"/>
      <c r="K75" s="13"/>
      <c r="L75" s="14"/>
    </row>
    <row r="76" spans="1:12" x14ac:dyDescent="0.55000000000000004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4"/>
    </row>
    <row r="77" spans="1:12" x14ac:dyDescent="0.55000000000000004">
      <c r="A77" s="12" t="s">
        <v>50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4"/>
    </row>
    <row r="78" spans="1:12" ht="14.7" thickBot="1" x14ac:dyDescent="0.6">
      <c r="A78" s="15" t="s">
        <v>51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7"/>
    </row>
  </sheetData>
  <mergeCells count="1">
    <mergeCell ref="J22:K22"/>
  </mergeCells>
  <pageMargins left="0.70866141732283472" right="0.70866141732283472" top="0.74803149606299213" bottom="0.74803149606299213" header="0.31496062992125984" footer="0.31496062992125984"/>
  <pageSetup paperSize="9" scale="5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5"/>
  <sheetViews>
    <sheetView tabSelected="1" topLeftCell="A4" workbookViewId="0">
      <selection activeCell="E25" sqref="E25"/>
    </sheetView>
  </sheetViews>
  <sheetFormatPr defaultColWidth="9.15625" defaultRowHeight="14.4" x14ac:dyDescent="0.55000000000000004"/>
  <cols>
    <col min="1" max="1" width="9.15625" style="29"/>
    <col min="2" max="2" width="32.41796875" style="29" customWidth="1"/>
    <col min="3" max="3" width="2.68359375" style="29" customWidth="1"/>
    <col min="4" max="4" width="5.578125" style="29" customWidth="1"/>
    <col min="5" max="5" width="20" style="29" customWidth="1"/>
    <col min="6" max="6" width="13.41796875" style="29" customWidth="1"/>
    <col min="7" max="7" width="13.68359375" style="29" customWidth="1"/>
    <col min="8" max="8" width="12.15625" style="29" customWidth="1"/>
    <col min="9" max="9" width="10.578125" style="29" customWidth="1"/>
    <col min="10" max="10" width="12" style="29" customWidth="1"/>
    <col min="11" max="11" width="12.15625" style="29" customWidth="1"/>
    <col min="12" max="16384" width="9.15625" style="29"/>
  </cols>
  <sheetData>
    <row r="1" spans="1:12" ht="14.7" thickBot="1" x14ac:dyDescent="0.6"/>
    <row r="2" spans="1:12" x14ac:dyDescent="0.55000000000000004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</row>
    <row r="3" spans="1:12" ht="28.2" x14ac:dyDescent="1.05">
      <c r="A3" s="48" t="s">
        <v>94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4"/>
    </row>
    <row r="4" spans="1:12" x14ac:dyDescent="0.55000000000000004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4"/>
    </row>
    <row r="5" spans="1:12" x14ac:dyDescent="0.55000000000000004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</row>
    <row r="6" spans="1:12" x14ac:dyDescent="0.55000000000000004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4"/>
    </row>
    <row r="7" spans="1:12" ht="25.8" x14ac:dyDescent="0.95">
      <c r="A7" s="12"/>
      <c r="B7" s="13"/>
      <c r="C7" s="13"/>
      <c r="D7" s="22" t="s">
        <v>53</v>
      </c>
      <c r="E7" s="13"/>
      <c r="F7" s="13"/>
      <c r="G7" s="13"/>
      <c r="H7" s="13"/>
      <c r="I7" s="13"/>
      <c r="J7" s="13"/>
      <c r="K7" s="13"/>
      <c r="L7" s="14"/>
    </row>
    <row r="8" spans="1:12" ht="14.7" thickBot="1" x14ac:dyDescent="0.6">
      <c r="A8" s="12"/>
      <c r="B8" s="13"/>
      <c r="C8" s="13"/>
      <c r="D8" s="13"/>
      <c r="E8" s="13"/>
      <c r="F8" s="13"/>
      <c r="G8" s="13"/>
      <c r="J8" s="13"/>
      <c r="K8" s="38" t="s">
        <v>61</v>
      </c>
      <c r="L8" s="14"/>
    </row>
    <row r="9" spans="1:12" ht="14.7" thickBot="1" x14ac:dyDescent="0.6">
      <c r="A9" s="12"/>
      <c r="B9" s="13"/>
      <c r="C9" s="13"/>
      <c r="D9" s="13"/>
      <c r="E9" s="13"/>
      <c r="F9" s="13"/>
      <c r="G9" s="24" t="s">
        <v>42</v>
      </c>
      <c r="H9" s="1"/>
      <c r="I9" s="24" t="s">
        <v>39</v>
      </c>
      <c r="K9" s="39" t="s">
        <v>95</v>
      </c>
      <c r="L9" s="14"/>
    </row>
    <row r="10" spans="1:12" ht="14.7" thickBot="1" x14ac:dyDescent="0.6">
      <c r="A10" s="12"/>
      <c r="B10" s="13"/>
      <c r="C10" s="13"/>
      <c r="D10" s="13"/>
      <c r="E10" s="13"/>
      <c r="F10" s="13"/>
      <c r="G10" s="24"/>
      <c r="H10" s="24"/>
      <c r="I10" s="24" t="s">
        <v>38</v>
      </c>
      <c r="K10" s="27"/>
      <c r="L10" s="14"/>
    </row>
    <row r="11" spans="1:12" ht="14.7" thickBot="1" x14ac:dyDescent="0.6">
      <c r="A11" s="12"/>
      <c r="B11" s="13"/>
      <c r="C11" s="13"/>
      <c r="D11" s="13"/>
      <c r="E11" s="13"/>
      <c r="F11" s="13"/>
      <c r="G11" s="24"/>
      <c r="H11" s="24"/>
      <c r="I11" s="24" t="s">
        <v>40</v>
      </c>
      <c r="K11" s="39"/>
      <c r="L11" s="14"/>
    </row>
    <row r="12" spans="1:12" ht="14.7" thickBot="1" x14ac:dyDescent="0.6">
      <c r="A12" s="12"/>
      <c r="B12" s="13"/>
      <c r="C12" s="13"/>
      <c r="D12" s="13"/>
      <c r="E12" s="13"/>
      <c r="F12" s="13"/>
      <c r="G12" s="24"/>
      <c r="H12" s="24"/>
      <c r="I12" s="49" t="s">
        <v>41</v>
      </c>
      <c r="K12" s="27"/>
      <c r="L12" s="14"/>
    </row>
    <row r="13" spans="1:12" ht="14.7" thickBot="1" x14ac:dyDescent="0.6">
      <c r="A13" s="12"/>
      <c r="B13" s="13"/>
      <c r="C13" s="13"/>
      <c r="D13" s="13"/>
      <c r="E13" s="13"/>
      <c r="F13" s="13"/>
      <c r="G13" s="13"/>
      <c r="H13" s="13"/>
      <c r="J13" s="13"/>
      <c r="K13" s="13"/>
      <c r="L13" s="14"/>
    </row>
    <row r="14" spans="1:12" ht="23.4" thickBot="1" x14ac:dyDescent="0.9">
      <c r="A14" s="12"/>
      <c r="B14" s="23" t="s">
        <v>37</v>
      </c>
      <c r="C14" s="13"/>
      <c r="D14" s="13"/>
      <c r="E14" s="64" t="s">
        <v>104</v>
      </c>
      <c r="F14" s="2"/>
      <c r="G14" s="2"/>
      <c r="H14" s="2"/>
      <c r="I14" s="2"/>
      <c r="J14" s="2"/>
      <c r="K14" s="3"/>
      <c r="L14" s="14"/>
    </row>
    <row r="15" spans="1:12" ht="14.7" thickBot="1" x14ac:dyDescent="0.6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4"/>
    </row>
    <row r="16" spans="1:12" ht="28.5" thickBot="1" x14ac:dyDescent="1.1000000000000001">
      <c r="A16" s="12"/>
      <c r="B16" s="23" t="s">
        <v>54</v>
      </c>
      <c r="C16" s="13"/>
      <c r="D16" s="13"/>
      <c r="E16" s="69">
        <v>31001007</v>
      </c>
      <c r="F16" s="3"/>
      <c r="H16" s="23" t="s">
        <v>55</v>
      </c>
      <c r="J16" s="61" t="s">
        <v>96</v>
      </c>
      <c r="K16" s="3"/>
      <c r="L16" s="14"/>
    </row>
    <row r="17" spans="1:12" x14ac:dyDescent="0.55000000000000004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4"/>
    </row>
    <row r="18" spans="1:12" ht="14.7" thickBot="1" x14ac:dyDescent="0.6">
      <c r="A18" s="12"/>
      <c r="B18" s="24"/>
      <c r="C18" s="13"/>
      <c r="D18" s="13"/>
      <c r="E18" s="31"/>
      <c r="F18" s="31"/>
      <c r="G18" s="31"/>
      <c r="H18" s="31"/>
      <c r="I18" s="31"/>
      <c r="J18" s="31"/>
      <c r="K18" s="31"/>
      <c r="L18" s="14"/>
    </row>
    <row r="19" spans="1:12" ht="20.7" thickBot="1" x14ac:dyDescent="0.8">
      <c r="A19" s="12"/>
      <c r="B19" s="23" t="s">
        <v>56</v>
      </c>
      <c r="C19" s="13"/>
      <c r="D19" s="13"/>
      <c r="E19" s="66">
        <v>1062457.2</v>
      </c>
      <c r="F19" s="2"/>
      <c r="G19" s="3"/>
      <c r="H19" s="13"/>
      <c r="I19" s="13"/>
      <c r="J19" s="13"/>
      <c r="K19" s="13"/>
      <c r="L19" s="14"/>
    </row>
    <row r="20" spans="1:12" x14ac:dyDescent="0.55000000000000004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4"/>
    </row>
    <row r="21" spans="1:12" ht="20.399999999999999" x14ac:dyDescent="0.75">
      <c r="A21" s="12"/>
      <c r="B21" s="23"/>
      <c r="C21" s="13"/>
      <c r="D21" s="13"/>
      <c r="E21" s="13"/>
      <c r="F21" s="13"/>
      <c r="G21" s="13"/>
      <c r="H21" s="23"/>
      <c r="I21" s="13"/>
      <c r="J21" s="13"/>
      <c r="K21" s="13"/>
      <c r="L21" s="14"/>
    </row>
    <row r="22" spans="1:12" x14ac:dyDescent="0.55000000000000004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4"/>
    </row>
    <row r="23" spans="1:12" ht="14.7" thickBot="1" x14ac:dyDescent="0.6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4"/>
    </row>
    <row r="24" spans="1:12" x14ac:dyDescent="0.55000000000000004">
      <c r="A24" s="12"/>
      <c r="E24" s="9"/>
      <c r="F24" s="10"/>
      <c r="G24" s="10"/>
      <c r="H24" s="10"/>
      <c r="I24" s="10"/>
      <c r="J24" s="10"/>
      <c r="K24" s="11"/>
      <c r="L24" s="14"/>
    </row>
    <row r="25" spans="1:12" ht="20.399999999999999" x14ac:dyDescent="0.75">
      <c r="A25" s="12"/>
      <c r="B25" s="1" t="s">
        <v>57</v>
      </c>
      <c r="C25" s="13"/>
      <c r="D25" s="13"/>
      <c r="E25" s="67" t="s">
        <v>100</v>
      </c>
      <c r="F25" s="13"/>
      <c r="G25" s="13"/>
      <c r="H25" s="13"/>
      <c r="I25" s="13"/>
      <c r="J25" s="13"/>
      <c r="K25" s="14"/>
      <c r="L25" s="14"/>
    </row>
    <row r="26" spans="1:12" ht="20.399999999999999" x14ac:dyDescent="0.75">
      <c r="A26" s="12"/>
      <c r="E26" s="67" t="s">
        <v>101</v>
      </c>
      <c r="F26" s="13"/>
      <c r="G26" s="13"/>
      <c r="H26" s="13"/>
      <c r="I26" s="13"/>
      <c r="J26" s="13"/>
      <c r="K26" s="14"/>
      <c r="L26" s="14"/>
    </row>
    <row r="27" spans="1:12" ht="20.399999999999999" x14ac:dyDescent="0.75">
      <c r="A27" s="12"/>
      <c r="C27" s="1"/>
      <c r="D27" s="1"/>
      <c r="E27" s="67" t="s">
        <v>102</v>
      </c>
      <c r="F27" s="13"/>
      <c r="G27" s="13"/>
      <c r="H27" s="13"/>
      <c r="I27" s="13"/>
      <c r="J27" s="13"/>
      <c r="K27" s="14"/>
      <c r="L27" s="14"/>
    </row>
    <row r="28" spans="1:12" x14ac:dyDescent="0.55000000000000004">
      <c r="A28" s="12"/>
      <c r="E28" s="53"/>
      <c r="F28" s="13"/>
      <c r="G28" s="13"/>
      <c r="H28" s="13"/>
      <c r="I28" s="13"/>
      <c r="J28" s="13"/>
      <c r="K28" s="14"/>
      <c r="L28" s="14"/>
    </row>
    <row r="29" spans="1:12" x14ac:dyDescent="0.55000000000000004">
      <c r="A29" s="12"/>
      <c r="E29" s="53"/>
      <c r="F29" s="13"/>
      <c r="G29" s="13"/>
      <c r="H29" s="13"/>
      <c r="I29" s="13"/>
      <c r="J29" s="13"/>
      <c r="K29" s="14"/>
      <c r="L29" s="14"/>
    </row>
    <row r="30" spans="1:12" x14ac:dyDescent="0.55000000000000004">
      <c r="A30" s="12"/>
      <c r="E30" s="12"/>
      <c r="F30" s="13"/>
      <c r="G30" s="13"/>
      <c r="H30" s="13"/>
      <c r="I30" s="13"/>
      <c r="J30" s="13"/>
      <c r="K30" s="14"/>
      <c r="L30" s="14"/>
    </row>
    <row r="31" spans="1:12" ht="14.7" thickBot="1" x14ac:dyDescent="0.6">
      <c r="A31" s="12"/>
      <c r="E31" s="15"/>
      <c r="F31" s="16"/>
      <c r="G31" s="16"/>
      <c r="H31" s="16"/>
      <c r="I31" s="16"/>
      <c r="J31" s="16"/>
      <c r="K31" s="17"/>
      <c r="L31" s="14"/>
    </row>
    <row r="32" spans="1:12" ht="14.7" thickBot="1" x14ac:dyDescent="0.6">
      <c r="A32" s="12"/>
      <c r="L32" s="14"/>
    </row>
    <row r="33" spans="1:12" ht="14.7" thickBot="1" x14ac:dyDescent="0.6">
      <c r="A33" s="12"/>
      <c r="B33" s="1" t="s">
        <v>84</v>
      </c>
      <c r="C33" s="38"/>
      <c r="D33" s="38"/>
      <c r="E33" s="13"/>
      <c r="F33"/>
      <c r="G33"/>
      <c r="H33" s="39" t="s">
        <v>65</v>
      </c>
      <c r="I33" s="43" t="s">
        <v>66</v>
      </c>
      <c r="L33" s="14"/>
    </row>
    <row r="34" spans="1:12" x14ac:dyDescent="0.55000000000000004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5" spans="1:12" x14ac:dyDescent="0.55000000000000004">
      <c r="A35" s="12"/>
      <c r="B35" s="13"/>
      <c r="C35" s="13"/>
      <c r="D35" s="13"/>
      <c r="E35" s="4"/>
      <c r="F35" s="5" t="s">
        <v>2</v>
      </c>
      <c r="G35" s="6"/>
      <c r="H35" s="13"/>
      <c r="I35" s="13"/>
      <c r="J35" s="13"/>
      <c r="K35" s="13"/>
      <c r="L35" s="14"/>
    </row>
    <row r="36" spans="1:12" x14ac:dyDescent="0.55000000000000004">
      <c r="A36" s="12"/>
      <c r="B36" s="13"/>
      <c r="C36" s="13"/>
      <c r="D36" s="13"/>
      <c r="E36" s="7" t="s">
        <v>3</v>
      </c>
      <c r="F36" s="7" t="s">
        <v>4</v>
      </c>
      <c r="G36" s="7" t="s">
        <v>5</v>
      </c>
      <c r="H36" s="24"/>
      <c r="I36" s="7" t="s">
        <v>6</v>
      </c>
      <c r="K36" s="13"/>
      <c r="L36" s="14"/>
    </row>
    <row r="37" spans="1:12" ht="21.9" x14ac:dyDescent="0.55000000000000004">
      <c r="A37" s="12"/>
      <c r="B37" s="13" t="s">
        <v>9</v>
      </c>
      <c r="C37" s="13"/>
      <c r="D37" s="13"/>
      <c r="E37" s="42" t="s">
        <v>62</v>
      </c>
      <c r="F37" s="42" t="s">
        <v>63</v>
      </c>
      <c r="G37" s="44" t="s">
        <v>64</v>
      </c>
      <c r="H37" s="13"/>
      <c r="I37" s="7">
        <v>2</v>
      </c>
      <c r="K37" s="13"/>
      <c r="L37" s="14"/>
    </row>
    <row r="38" spans="1:12" ht="19.5" customHeight="1" x14ac:dyDescent="0.55000000000000004">
      <c r="A38" s="12"/>
      <c r="B38" s="13" t="s">
        <v>10</v>
      </c>
      <c r="C38" s="13"/>
      <c r="D38" s="13"/>
      <c r="E38" s="45" t="s">
        <v>65</v>
      </c>
      <c r="F38" s="45"/>
      <c r="G38" s="45" t="s">
        <v>67</v>
      </c>
      <c r="H38" s="13"/>
      <c r="I38" s="7">
        <v>1</v>
      </c>
      <c r="K38" s="13"/>
      <c r="L38" s="14"/>
    </row>
    <row r="39" spans="1:12" ht="19.5" customHeight="1" x14ac:dyDescent="0.55000000000000004">
      <c r="A39" s="12"/>
      <c r="B39" s="13" t="s">
        <v>11</v>
      </c>
      <c r="C39" s="13"/>
      <c r="D39" s="13"/>
      <c r="E39" s="45" t="s">
        <v>68</v>
      </c>
      <c r="F39" s="45" t="s">
        <v>69</v>
      </c>
      <c r="G39" s="45" t="s">
        <v>85</v>
      </c>
      <c r="H39" s="13"/>
      <c r="I39" s="7">
        <v>3</v>
      </c>
      <c r="K39" s="13"/>
      <c r="L39" s="14"/>
    </row>
    <row r="40" spans="1:12" ht="28.8" x14ac:dyDescent="0.55000000000000004">
      <c r="A40" s="12"/>
      <c r="B40" s="46" t="s">
        <v>81</v>
      </c>
      <c r="C40" s="46"/>
      <c r="D40" s="13"/>
      <c r="E40" s="45" t="s">
        <v>65</v>
      </c>
      <c r="F40" s="45"/>
      <c r="G40" s="45" t="s">
        <v>67</v>
      </c>
      <c r="H40" s="13"/>
      <c r="I40" s="7" t="s">
        <v>97</v>
      </c>
      <c r="K40" s="13"/>
      <c r="L40" s="14"/>
    </row>
    <row r="41" spans="1:12" ht="19.5" customHeight="1" x14ac:dyDescent="0.55000000000000004">
      <c r="A41" s="12"/>
      <c r="B41" s="46" t="s">
        <v>70</v>
      </c>
      <c r="C41" s="46"/>
      <c r="D41" s="13"/>
      <c r="E41" s="45" t="s">
        <v>67</v>
      </c>
      <c r="F41" s="45"/>
      <c r="G41" s="45" t="s">
        <v>65</v>
      </c>
      <c r="H41" s="13"/>
      <c r="I41" s="7">
        <v>3</v>
      </c>
      <c r="K41" s="13"/>
      <c r="L41" s="14"/>
    </row>
    <row r="42" spans="1:12" ht="19.5" customHeight="1" x14ac:dyDescent="0.55000000000000004">
      <c r="A42" s="12"/>
      <c r="B42" s="13" t="s">
        <v>12</v>
      </c>
      <c r="C42" s="13"/>
      <c r="D42" s="13"/>
      <c r="E42" s="45" t="s">
        <v>71</v>
      </c>
      <c r="F42" s="45" t="s">
        <v>72</v>
      </c>
      <c r="G42" s="45" t="s">
        <v>73</v>
      </c>
      <c r="H42" s="13"/>
      <c r="I42" s="7">
        <v>3</v>
      </c>
      <c r="K42" s="13"/>
      <c r="L42" s="14"/>
    </row>
    <row r="43" spans="1:12" ht="19.5" customHeight="1" x14ac:dyDescent="0.55000000000000004">
      <c r="A43" s="12"/>
      <c r="B43" s="13" t="s">
        <v>93</v>
      </c>
      <c r="C43" s="13"/>
      <c r="D43" s="13"/>
      <c r="E43" s="45" t="s">
        <v>23</v>
      </c>
      <c r="F43" s="45" t="s">
        <v>24</v>
      </c>
      <c r="G43" s="45" t="s">
        <v>25</v>
      </c>
      <c r="H43" s="13"/>
      <c r="I43" s="7">
        <v>3</v>
      </c>
      <c r="K43" s="13"/>
      <c r="L43" s="14"/>
    </row>
    <row r="44" spans="1:12" ht="19.5" customHeight="1" x14ac:dyDescent="0.55000000000000004">
      <c r="A44" s="12"/>
      <c r="B44" s="13" t="s">
        <v>13</v>
      </c>
      <c r="C44" s="13"/>
      <c r="D44" s="13"/>
      <c r="E44" s="45">
        <v>0</v>
      </c>
      <c r="F44" s="45"/>
      <c r="G44" s="45" t="s">
        <v>74</v>
      </c>
      <c r="H44" s="13"/>
      <c r="I44" s="7">
        <v>3</v>
      </c>
      <c r="K44" s="13"/>
      <c r="L44" s="14"/>
    </row>
    <row r="45" spans="1:12" ht="19.5" customHeight="1" x14ac:dyDescent="0.55000000000000004">
      <c r="A45" s="12"/>
      <c r="B45" s="13" t="s">
        <v>76</v>
      </c>
      <c r="C45" s="13"/>
      <c r="D45" s="13"/>
      <c r="E45" s="45">
        <v>1</v>
      </c>
      <c r="F45" s="47" t="s">
        <v>78</v>
      </c>
      <c r="G45" s="45" t="s">
        <v>75</v>
      </c>
      <c r="H45" s="13"/>
      <c r="I45" s="7">
        <v>2</v>
      </c>
      <c r="K45" s="13"/>
      <c r="L45" s="14"/>
    </row>
    <row r="46" spans="1:12" ht="19.5" customHeight="1" x14ac:dyDescent="0.55000000000000004">
      <c r="A46" s="12"/>
      <c r="B46" s="13" t="s">
        <v>77</v>
      </c>
      <c r="C46" s="13"/>
      <c r="D46" s="13"/>
      <c r="E46" s="45">
        <v>0</v>
      </c>
      <c r="F46" s="45"/>
      <c r="G46" s="45" t="s">
        <v>74</v>
      </c>
      <c r="H46" s="13"/>
      <c r="I46" s="7">
        <v>1</v>
      </c>
      <c r="J46" s="29" t="s">
        <v>103</v>
      </c>
      <c r="K46" s="13"/>
      <c r="L46" s="14"/>
    </row>
    <row r="47" spans="1:12" ht="19.5" customHeight="1" x14ac:dyDescent="0.55000000000000004">
      <c r="A47" s="12"/>
      <c r="B47" s="13" t="s">
        <v>16</v>
      </c>
      <c r="C47" s="13"/>
      <c r="D47" s="13"/>
      <c r="E47" s="45">
        <v>0</v>
      </c>
      <c r="F47" s="45"/>
      <c r="G47" s="45" t="s">
        <v>74</v>
      </c>
      <c r="H47" s="13"/>
      <c r="I47" s="7">
        <v>3</v>
      </c>
      <c r="K47" s="13"/>
      <c r="L47" s="14"/>
    </row>
    <row r="48" spans="1:12" ht="19.5" customHeight="1" x14ac:dyDescent="0.55000000000000004">
      <c r="A48" s="12"/>
      <c r="B48" s="13" t="s">
        <v>17</v>
      </c>
      <c r="C48" s="13"/>
      <c r="D48" s="13"/>
      <c r="E48" s="45">
        <v>0</v>
      </c>
      <c r="F48" s="47" t="s">
        <v>78</v>
      </c>
      <c r="G48" s="45" t="s">
        <v>75</v>
      </c>
      <c r="H48" s="13"/>
      <c r="I48" s="7">
        <v>3</v>
      </c>
      <c r="K48" s="13"/>
      <c r="L48" s="14"/>
    </row>
    <row r="49" spans="1:12" ht="19.5" customHeight="1" x14ac:dyDescent="0.55000000000000004">
      <c r="A49" s="12"/>
      <c r="B49" s="13" t="s">
        <v>88</v>
      </c>
      <c r="C49" s="13"/>
      <c r="D49" s="13"/>
      <c r="E49" s="45">
        <v>0</v>
      </c>
      <c r="F49" s="45"/>
      <c r="G49" s="45" t="s">
        <v>74</v>
      </c>
      <c r="H49" s="13"/>
      <c r="I49" s="7">
        <v>3</v>
      </c>
      <c r="K49" s="13"/>
      <c r="L49" s="14"/>
    </row>
    <row r="50" spans="1:12" ht="19.5" customHeight="1" x14ac:dyDescent="0.55000000000000004">
      <c r="A50" s="12"/>
      <c r="B50" s="13" t="s">
        <v>18</v>
      </c>
      <c r="C50" s="13"/>
      <c r="D50" s="13"/>
      <c r="E50" s="45" t="s">
        <v>19</v>
      </c>
      <c r="F50" s="45" t="s">
        <v>20</v>
      </c>
      <c r="G50" s="45" t="s">
        <v>21</v>
      </c>
      <c r="H50" s="13"/>
      <c r="I50" s="7">
        <v>3</v>
      </c>
      <c r="K50" s="13"/>
      <c r="L50" s="14"/>
    </row>
    <row r="51" spans="1:12" ht="19.5" customHeight="1" x14ac:dyDescent="0.55000000000000004">
      <c r="A51" s="12"/>
      <c r="B51" s="13" t="s">
        <v>22</v>
      </c>
      <c r="C51" s="13"/>
      <c r="D51" s="13"/>
      <c r="E51" s="45" t="s">
        <v>23</v>
      </c>
      <c r="F51" s="45" t="s">
        <v>24</v>
      </c>
      <c r="G51" s="45" t="s">
        <v>25</v>
      </c>
      <c r="H51" s="13"/>
      <c r="I51" s="7">
        <v>3</v>
      </c>
      <c r="K51" s="13"/>
      <c r="L51" s="14"/>
    </row>
    <row r="52" spans="1:12" x14ac:dyDescent="0.55000000000000004">
      <c r="A52" s="12"/>
      <c r="B52" s="13"/>
      <c r="C52" s="13"/>
      <c r="D52" s="13"/>
      <c r="E52" s="13"/>
      <c r="F52" s="13"/>
      <c r="G52" s="13"/>
      <c r="H52" s="30" t="s">
        <v>7</v>
      </c>
      <c r="I52" s="7">
        <f>SUM(I37:I51)</f>
        <v>36</v>
      </c>
      <c r="K52" s="13"/>
      <c r="L52" s="14"/>
    </row>
    <row r="53" spans="1:12" x14ac:dyDescent="0.55000000000000004">
      <c r="A53" s="12"/>
      <c r="B53" s="13"/>
      <c r="C53" s="13"/>
      <c r="D53" s="13"/>
      <c r="E53" s="13"/>
      <c r="F53" s="13"/>
      <c r="G53" s="13"/>
      <c r="H53" s="30" t="s">
        <v>8</v>
      </c>
      <c r="I53" s="65">
        <f>AVERAGE(I37:I51)</f>
        <v>2.5714285714285716</v>
      </c>
      <c r="J53" s="29" t="s">
        <v>89</v>
      </c>
      <c r="K53" s="13"/>
      <c r="L53" s="14"/>
    </row>
    <row r="54" spans="1:12" x14ac:dyDescent="0.55000000000000004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4"/>
    </row>
    <row r="55" spans="1:12" x14ac:dyDescent="0.55000000000000004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4"/>
    </row>
    <row r="56" spans="1:12" x14ac:dyDescent="0.55000000000000004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4"/>
    </row>
    <row r="57" spans="1:12" ht="14.7" thickBot="1" x14ac:dyDescent="0.6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4"/>
    </row>
    <row r="58" spans="1:12" ht="14.7" thickBot="1" x14ac:dyDescent="0.6">
      <c r="A58" s="12"/>
      <c r="B58" s="24" t="s">
        <v>58</v>
      </c>
      <c r="C58" s="13"/>
      <c r="D58" s="13"/>
      <c r="E58" s="39" t="s">
        <v>30</v>
      </c>
      <c r="F58" s="39" t="s">
        <v>31</v>
      </c>
      <c r="G58" s="13"/>
      <c r="H58" s="13"/>
      <c r="I58" s="13"/>
      <c r="J58" s="13"/>
      <c r="K58" s="13"/>
      <c r="L58" s="14"/>
    </row>
    <row r="59" spans="1:12" x14ac:dyDescent="0.55000000000000004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4"/>
    </row>
    <row r="60" spans="1:12" x14ac:dyDescent="0.55000000000000004">
      <c r="A60" s="12"/>
      <c r="B60" s="24" t="s">
        <v>27</v>
      </c>
      <c r="C60" s="24"/>
      <c r="D60" s="24"/>
      <c r="E60" s="24" t="s">
        <v>82</v>
      </c>
      <c r="F60" s="24"/>
      <c r="G60" s="24"/>
      <c r="H60" s="24" t="s">
        <v>28</v>
      </c>
      <c r="I60" s="24"/>
      <c r="J60" s="13"/>
      <c r="K60" s="13"/>
      <c r="L60" s="14"/>
    </row>
    <row r="61" spans="1:12" x14ac:dyDescent="0.55000000000000004">
      <c r="A61" s="12"/>
      <c r="B61" s="32"/>
      <c r="C61" s="33"/>
      <c r="D61" s="34"/>
      <c r="E61" s="32" t="s">
        <v>98</v>
      </c>
      <c r="F61" s="33"/>
      <c r="G61" s="34"/>
      <c r="H61" s="32"/>
      <c r="I61" s="33"/>
      <c r="J61" s="18"/>
      <c r="K61" s="19"/>
      <c r="L61" s="14"/>
    </row>
    <row r="62" spans="1:12" x14ac:dyDescent="0.55000000000000004">
      <c r="A62" s="12"/>
      <c r="B62" s="35"/>
      <c r="C62" s="36"/>
      <c r="D62" s="37"/>
      <c r="E62" s="35"/>
      <c r="F62" s="36"/>
      <c r="G62" s="37"/>
      <c r="H62" s="35"/>
      <c r="I62" s="36"/>
      <c r="J62" s="20"/>
      <c r="K62" s="21"/>
      <c r="L62" s="14"/>
    </row>
    <row r="63" spans="1:12" x14ac:dyDescent="0.55000000000000004">
      <c r="A63" s="12"/>
      <c r="B63" s="24"/>
      <c r="C63" s="24"/>
      <c r="D63" s="24"/>
      <c r="E63" s="24"/>
      <c r="F63" s="24"/>
      <c r="G63" s="24"/>
      <c r="H63" s="24"/>
      <c r="I63" s="24"/>
      <c r="J63" s="13"/>
      <c r="K63" s="13"/>
      <c r="L63" s="14"/>
    </row>
    <row r="64" spans="1:12" x14ac:dyDescent="0.55000000000000004">
      <c r="A64" s="12"/>
      <c r="B64" s="24" t="s">
        <v>29</v>
      </c>
      <c r="C64" s="24"/>
      <c r="D64" s="24"/>
      <c r="E64" s="24" t="s">
        <v>79</v>
      </c>
      <c r="F64" s="24"/>
      <c r="G64" s="24"/>
      <c r="H64" s="24" t="s">
        <v>80</v>
      </c>
      <c r="I64" s="24"/>
      <c r="J64" s="13"/>
      <c r="K64" s="13"/>
      <c r="L64" s="14"/>
    </row>
    <row r="65" spans="1:12" x14ac:dyDescent="0.55000000000000004">
      <c r="A65" s="12"/>
      <c r="B65" s="32"/>
      <c r="C65" s="33"/>
      <c r="D65" s="34"/>
      <c r="E65" s="32"/>
      <c r="F65" s="33"/>
      <c r="G65" s="34"/>
      <c r="H65" s="32"/>
      <c r="I65" s="33"/>
      <c r="J65" s="18"/>
      <c r="K65" s="19"/>
      <c r="L65" s="14"/>
    </row>
    <row r="66" spans="1:12" x14ac:dyDescent="0.55000000000000004">
      <c r="A66" s="12"/>
      <c r="B66" s="35"/>
      <c r="C66" s="36"/>
      <c r="D66" s="37"/>
      <c r="E66" s="35"/>
      <c r="F66" s="36"/>
      <c r="G66" s="37"/>
      <c r="H66" s="35"/>
      <c r="I66" s="36"/>
      <c r="J66" s="20"/>
      <c r="K66" s="21"/>
      <c r="L66" s="14"/>
    </row>
    <row r="67" spans="1:12" x14ac:dyDescent="0.55000000000000004">
      <c r="A67" s="12"/>
      <c r="B67" s="24"/>
      <c r="C67" s="24"/>
      <c r="D67" s="24"/>
      <c r="E67" s="24"/>
      <c r="F67" s="24"/>
      <c r="G67" s="24"/>
      <c r="H67" s="24"/>
      <c r="I67" s="24"/>
      <c r="J67" s="13"/>
      <c r="K67" s="13"/>
      <c r="L67" s="14"/>
    </row>
    <row r="68" spans="1:12" x14ac:dyDescent="0.55000000000000004">
      <c r="A68" s="12"/>
      <c r="B68" s="24"/>
      <c r="C68" s="24"/>
      <c r="D68" s="24"/>
      <c r="E68" s="24"/>
      <c r="F68" s="24"/>
      <c r="G68" s="24"/>
      <c r="H68" s="24"/>
      <c r="I68" s="24"/>
      <c r="J68" s="13"/>
      <c r="K68" s="13"/>
      <c r="L68" s="14"/>
    </row>
    <row r="69" spans="1:12" x14ac:dyDescent="0.55000000000000004">
      <c r="A69" s="12"/>
      <c r="B69" s="24"/>
      <c r="C69" s="24"/>
      <c r="D69" s="24"/>
      <c r="E69" s="24"/>
      <c r="F69" s="24"/>
      <c r="G69" s="24"/>
      <c r="H69" s="24"/>
      <c r="I69" s="24"/>
      <c r="J69" s="13"/>
      <c r="K69" s="13"/>
      <c r="L69" s="14"/>
    </row>
    <row r="70" spans="1:12" x14ac:dyDescent="0.55000000000000004">
      <c r="A70" s="12"/>
      <c r="B70" s="24"/>
      <c r="C70" s="24"/>
      <c r="D70" s="24"/>
      <c r="E70" s="24"/>
      <c r="F70" s="24"/>
      <c r="G70" s="24"/>
      <c r="H70" s="24"/>
      <c r="I70" s="24"/>
      <c r="J70" s="13"/>
      <c r="K70" s="13"/>
      <c r="L70" s="14"/>
    </row>
    <row r="71" spans="1:12" x14ac:dyDescent="0.55000000000000004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4"/>
    </row>
    <row r="72" spans="1:12" x14ac:dyDescent="0.55000000000000004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4"/>
    </row>
    <row r="73" spans="1:12" x14ac:dyDescent="0.55000000000000004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4"/>
    </row>
    <row r="74" spans="1:12" x14ac:dyDescent="0.55000000000000004">
      <c r="A74" s="12" t="s">
        <v>50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4"/>
    </row>
    <row r="75" spans="1:12" ht="14.7" thickBot="1" x14ac:dyDescent="0.6">
      <c r="A75" s="15" t="s">
        <v>51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7"/>
    </row>
  </sheetData>
  <pageMargins left="0.70866141732283472" right="0.70866141732283472" top="0.74803149606299213" bottom="0.74803149606299213" header="0.31496062992125984" footer="0.31496062992125984"/>
  <pageSetup paperSize="9" scale="5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Terms</vt:lpstr>
      <vt:lpstr>Limit Increse</vt:lpstr>
      <vt:lpstr>New Application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Mohale Leboko</dc:creator>
  <cp:lastModifiedBy>İdil Küçükkaya</cp:lastModifiedBy>
  <cp:lastPrinted>2016-12-19T10:09:50Z</cp:lastPrinted>
  <dcterms:created xsi:type="dcterms:W3CDTF">2014-12-29T06:25:11Z</dcterms:created>
  <dcterms:modified xsi:type="dcterms:W3CDTF">2018-05-10T14:11:56Z</dcterms:modified>
</cp:coreProperties>
</file>