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y\Documents\Uni\TicTacToeamprojekt\ProductBacklog\"/>
    </mc:Choice>
  </mc:AlternateContent>
  <xr:revisionPtr revIDLastSave="0" documentId="13_ncr:1_{68954811-742F-4390-BCD8-61EAA4DB6A2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<sst xmlns="http://schemas.openxmlformats.org/spreadsheetml/2006/main" count="60" uniqueCount="35">
  <si>
    <t>M100</t>
  </si>
  <si>
    <t>s</t>
  </si>
  <si>
    <t>M200</t>
  </si>
  <si>
    <t>m</t>
  </si>
  <si>
    <t>M300</t>
  </si>
  <si>
    <t>xl</t>
  </si>
  <si>
    <t>M400</t>
  </si>
  <si>
    <t>M500</t>
  </si>
  <si>
    <t>xxl</t>
  </si>
  <si>
    <t>M600 (Elimination)</t>
  </si>
  <si>
    <t>l</t>
  </si>
  <si>
    <t>M700</t>
  </si>
  <si>
    <t>S100</t>
  </si>
  <si>
    <t>S200</t>
  </si>
  <si>
    <t>S300</t>
  </si>
  <si>
    <t>S400</t>
  </si>
  <si>
    <t>S500</t>
  </si>
  <si>
    <t>xs</t>
  </si>
  <si>
    <t>S600 (Belohnungsbildschirm)</t>
  </si>
  <si>
    <t>S620 (Fehlerrückführung)</t>
  </si>
  <si>
    <t>S630</t>
  </si>
  <si>
    <t>S700</t>
  </si>
  <si>
    <t>S710</t>
  </si>
  <si>
    <t>K100</t>
  </si>
  <si>
    <t>K110</t>
  </si>
  <si>
    <t>K200</t>
  </si>
  <si>
    <t>K300</t>
  </si>
  <si>
    <t>K400</t>
  </si>
  <si>
    <t>K500</t>
  </si>
  <si>
    <t>Feature</t>
  </si>
  <si>
    <t>Size</t>
  </si>
  <si>
    <t>Zeit</t>
  </si>
  <si>
    <t>xxs</t>
  </si>
  <si>
    <t>Zeit [h]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</si>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</sst>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G7" sqref="G7"/>
    </sheetView>
  </sheetViews>
  <sheetFormatPr baseColWidth="10" defaultRowHeight="15" x14ac:dyDescent="0.25"/>
  <sheetData>
    <row r="1" spans="1:5" x14ac:dyDescent="0.25">
      <c r="B1" t="s">
        <v>29</v>
      </c>
      <c r="C1" t="s">
        <v>30</v>
      </c>
      <c r="D1" t="s">
        <v>31</v>
      </c>
      <c r="E1" t="s">
        <v>34</v>
      </c>
    </row>
    <row r="2" spans="1:5" x14ac:dyDescent="0.25">
      <c r="A2" s="1">
        <v>1</v>
      </c>
      <c r="B2" s="2" t="s">
        <v>0</v>
      </c>
      <c r="C2" s="1" t="s">
        <v>1</v>
      </c>
      <c r="D2">
        <f>VLOOKUP(C2,Tabelle2!A$2:B$8,2,FALSE)</f>
        <v>1.5</v>
      </c>
      <c r="E2" s="3">
        <f>SUM(D$2:D2)</f>
        <v>1.5</v>
      </c>
    </row>
    <row r="3" spans="1:5" x14ac:dyDescent="0.25">
      <c r="A3" s="1">
        <v>2</v>
      </c>
      <c r="B3" s="2" t="s">
        <v>2</v>
      </c>
      <c r="C3" s="1" t="s">
        <v>3</v>
      </c>
      <c r="D3">
        <f>VLOOKUP(C3,Tabelle2!A$2:B$8,2,FALSE)</f>
        <v>2</v>
      </c>
      <c r="E3" s="3">
        <f>SUM(D$2:D3)</f>
        <v>3.5</v>
      </c>
    </row>
    <row r="4" spans="1:5" x14ac:dyDescent="0.25">
      <c r="A4" s="1">
        <v>3</v>
      </c>
      <c r="B4" s="2" t="s">
        <v>4</v>
      </c>
      <c r="C4" s="1" t="s">
        <v>5</v>
      </c>
      <c r="D4">
        <f>VLOOKUP(C4,Tabelle2!A$2:B$8,2,FALSE)</f>
        <v>4</v>
      </c>
      <c r="E4" s="3">
        <f>SUM(D$2:D4)</f>
        <v>7.5</v>
      </c>
    </row>
    <row r="5" spans="1:5" x14ac:dyDescent="0.25">
      <c r="A5" s="1">
        <v>4</v>
      </c>
      <c r="B5" s="2" t="s">
        <v>6</v>
      </c>
      <c r="C5" s="1" t="s">
        <v>5</v>
      </c>
      <c r="D5">
        <f>VLOOKUP(C5,Tabelle2!A$2:B$8,2,FALSE)</f>
        <v>4</v>
      </c>
      <c r="E5" s="4">
        <f>SUM(D$2:D5)</f>
        <v>11.5</v>
      </c>
    </row>
    <row r="6" spans="1:5" x14ac:dyDescent="0.25">
      <c r="A6" s="1">
        <v>5</v>
      </c>
      <c r="B6" s="2" t="s">
        <v>7</v>
      </c>
      <c r="C6" s="1" t="s">
        <v>8</v>
      </c>
      <c r="D6">
        <f>VLOOKUP(C6,Tabelle2!A$2:B$8,2,FALSE)</f>
        <v>6</v>
      </c>
      <c r="E6" s="4">
        <f>SUM(D$2:D6)</f>
        <v>17.5</v>
      </c>
    </row>
    <row r="7" spans="1:5" ht="45" x14ac:dyDescent="0.25">
      <c r="A7" s="1">
        <v>6</v>
      </c>
      <c r="B7" s="2" t="s">
        <v>9</v>
      </c>
      <c r="C7" s="1" t="s">
        <v>10</v>
      </c>
      <c r="D7">
        <f>VLOOKUP(C7,Tabelle2!A$2:B$8,2,FALSE)</f>
        <v>3</v>
      </c>
      <c r="E7" s="4">
        <f>SUM(D$2:D7)</f>
        <v>20.5</v>
      </c>
    </row>
    <row r="8" spans="1:5" x14ac:dyDescent="0.25">
      <c r="A8" s="1">
        <v>7</v>
      </c>
      <c r="B8" s="2" t="s">
        <v>11</v>
      </c>
      <c r="C8" s="1" t="s">
        <v>3</v>
      </c>
      <c r="D8">
        <f>VLOOKUP(C8,Tabelle2!A$2:B$8,2,FALSE)</f>
        <v>2</v>
      </c>
      <c r="E8" s="4">
        <f>SUM(D$2:D8)</f>
        <v>22.5</v>
      </c>
    </row>
    <row r="9" spans="1:5" x14ac:dyDescent="0.25">
      <c r="A9" s="1">
        <v>8</v>
      </c>
      <c r="B9" s="2" t="s">
        <v>12</v>
      </c>
      <c r="C9" s="1" t="s">
        <v>1</v>
      </c>
      <c r="D9">
        <f>VLOOKUP(C9,Tabelle2!A$2:B$8,2,FALSE)</f>
        <v>1.5</v>
      </c>
      <c r="E9" s="4">
        <f>SUM(D$2:D9)</f>
        <v>24</v>
      </c>
    </row>
    <row r="10" spans="1:5" x14ac:dyDescent="0.25">
      <c r="A10" s="1">
        <v>9</v>
      </c>
      <c r="B10" s="2" t="s">
        <v>13</v>
      </c>
      <c r="C10" s="1" t="s">
        <v>5</v>
      </c>
      <c r="D10">
        <f>VLOOKUP(C10,Tabelle2!A$2:B$8,2,FALSE)</f>
        <v>4</v>
      </c>
      <c r="E10" s="4">
        <f>SUM(D$2:D10)</f>
        <v>28</v>
      </c>
    </row>
    <row r="11" spans="1:5" x14ac:dyDescent="0.25">
      <c r="A11" s="1">
        <v>10</v>
      </c>
      <c r="B11" s="2" t="s">
        <v>14</v>
      </c>
      <c r="C11" s="1" t="s">
        <v>1</v>
      </c>
      <c r="D11">
        <f>VLOOKUP(C11,Tabelle2!A$2:B$8,2,FALSE)</f>
        <v>1.5</v>
      </c>
      <c r="E11" s="4">
        <f>SUM(D$2:D11)</f>
        <v>29.5</v>
      </c>
    </row>
    <row r="12" spans="1:5" x14ac:dyDescent="0.25">
      <c r="A12" s="1">
        <v>11</v>
      </c>
      <c r="B12" s="2" t="s">
        <v>15</v>
      </c>
      <c r="C12" s="1" t="s">
        <v>3</v>
      </c>
      <c r="D12">
        <f>VLOOKUP(C12,Tabelle2!A$2:B$8,2,FALSE)</f>
        <v>2</v>
      </c>
      <c r="E12" s="4">
        <f>SUM(D$2:D12)</f>
        <v>31.5</v>
      </c>
    </row>
    <row r="13" spans="1:5" x14ac:dyDescent="0.25">
      <c r="A13" s="1">
        <v>12</v>
      </c>
      <c r="B13" s="2" t="s">
        <v>16</v>
      </c>
      <c r="C13" s="1" t="s">
        <v>17</v>
      </c>
      <c r="D13">
        <f>VLOOKUP(C13,Tabelle2!A$2:B$8,2,FALSE)</f>
        <v>1</v>
      </c>
      <c r="E13" s="4">
        <f>SUM(D$2:D13)</f>
        <v>32.5</v>
      </c>
    </row>
    <row r="14" spans="1:5" ht="60" x14ac:dyDescent="0.25">
      <c r="A14" s="1">
        <v>13</v>
      </c>
      <c r="B14" s="2" t="s">
        <v>18</v>
      </c>
      <c r="C14" s="1" t="s">
        <v>3</v>
      </c>
      <c r="D14">
        <f>VLOOKUP(C14,Tabelle2!A$2:B$8,2,FALSE)</f>
        <v>2</v>
      </c>
      <c r="E14" s="4">
        <f>SUM(D$2:D14)</f>
        <v>34.5</v>
      </c>
    </row>
    <row r="15" spans="1:5" ht="45" x14ac:dyDescent="0.25">
      <c r="A15" s="1">
        <v>14</v>
      </c>
      <c r="B15" s="2" t="s">
        <v>19</v>
      </c>
      <c r="C15" s="1" t="s">
        <v>5</v>
      </c>
      <c r="D15">
        <f>VLOOKUP(C15,Tabelle2!A$2:B$8,2,FALSE)</f>
        <v>4</v>
      </c>
      <c r="E15" s="5">
        <f>SUM(D$2:D15)</f>
        <v>38.5</v>
      </c>
    </row>
    <row r="16" spans="1:5" x14ac:dyDescent="0.25">
      <c r="A16" s="1">
        <v>15</v>
      </c>
      <c r="B16" s="2" t="s">
        <v>20</v>
      </c>
      <c r="C16" s="1" t="s">
        <v>1</v>
      </c>
      <c r="D16">
        <f>VLOOKUP(C16,Tabelle2!A$2:B$8,2,FALSE)</f>
        <v>1.5</v>
      </c>
      <c r="E16" s="5">
        <f>SUM(D$2:D16)</f>
        <v>40</v>
      </c>
    </row>
    <row r="17" spans="1:5" x14ac:dyDescent="0.25">
      <c r="A17" s="1">
        <v>16</v>
      </c>
      <c r="B17" s="2" t="s">
        <v>21</v>
      </c>
      <c r="C17" s="1" t="s">
        <v>8</v>
      </c>
      <c r="D17">
        <f>VLOOKUP(C17,Tabelle2!A$2:B$8,2,FALSE)</f>
        <v>6</v>
      </c>
      <c r="E17" s="5">
        <f>SUM(D$2:D17)</f>
        <v>46</v>
      </c>
    </row>
    <row r="18" spans="1:5" x14ac:dyDescent="0.25">
      <c r="A18" s="1">
        <v>17</v>
      </c>
      <c r="B18" s="2" t="s">
        <v>22</v>
      </c>
      <c r="C18" s="1" t="s">
        <v>3</v>
      </c>
      <c r="D18">
        <f>VLOOKUP(C18,Tabelle2!A$2:B$8,2,FALSE)</f>
        <v>2</v>
      </c>
      <c r="E18" s="5">
        <f>SUM(D$2:D18)</f>
        <v>48</v>
      </c>
    </row>
    <row r="19" spans="1:5" x14ac:dyDescent="0.25">
      <c r="A19" s="1">
        <v>18</v>
      </c>
      <c r="B19" s="2" t="s">
        <v>23</v>
      </c>
      <c r="C19" s="1" t="s">
        <v>10</v>
      </c>
      <c r="D19">
        <f>VLOOKUP(C19,Tabelle2!A$2:B$8,2,FALSE)</f>
        <v>3</v>
      </c>
      <c r="E19" s="5">
        <f>SUM(D$2:D19)</f>
        <v>51</v>
      </c>
    </row>
    <row r="20" spans="1:5" x14ac:dyDescent="0.25">
      <c r="A20" s="1">
        <v>19</v>
      </c>
      <c r="B20" s="2" t="s">
        <v>24</v>
      </c>
      <c r="C20" s="1" t="s">
        <v>3</v>
      </c>
      <c r="D20">
        <f>VLOOKUP(C20,Tabelle2!A$2:B$8,2,FALSE)</f>
        <v>2</v>
      </c>
      <c r="E20" s="5">
        <f>SUM(D$2:D20)</f>
        <v>53</v>
      </c>
    </row>
    <row r="21" spans="1:5" x14ac:dyDescent="0.25">
      <c r="A21" s="1">
        <v>20</v>
      </c>
      <c r="B21" s="2" t="s">
        <v>25</v>
      </c>
      <c r="C21" s="1" t="s">
        <v>10</v>
      </c>
      <c r="D21">
        <f>VLOOKUP(C21,Tabelle2!A$2:B$8,2,FALSE)</f>
        <v>3</v>
      </c>
      <c r="E21" s="5">
        <f>SUM(D$2:D21)</f>
        <v>56</v>
      </c>
    </row>
    <row r="22" spans="1:5" x14ac:dyDescent="0.25">
      <c r="A22" s="1">
        <v>21</v>
      </c>
      <c r="B22" s="2" t="s">
        <v>26</v>
      </c>
      <c r="C22" s="1" t="s">
        <v>10</v>
      </c>
      <c r="D22">
        <f>VLOOKUP(C22,Tabelle2!A$2:B$8,2,FALSE)</f>
        <v>3</v>
      </c>
      <c r="E22" s="5">
        <f>SUM(D$2:D22)</f>
        <v>59</v>
      </c>
    </row>
    <row r="23" spans="1:5" x14ac:dyDescent="0.25">
      <c r="A23" s="1">
        <v>22</v>
      </c>
      <c r="B23" s="2" t="s">
        <v>27</v>
      </c>
      <c r="C23" s="1" t="s">
        <v>10</v>
      </c>
      <c r="D23">
        <f>VLOOKUP(C23,Tabelle2!A$2:B$8,2,FALSE)</f>
        <v>3</v>
      </c>
      <c r="E23" s="5">
        <f>SUM(D$2:D23)</f>
        <v>62</v>
      </c>
    </row>
    <row r="24" spans="1:5" x14ac:dyDescent="0.25">
      <c r="A24" s="1">
        <v>23</v>
      </c>
      <c r="B24" s="2" t="s">
        <v>28</v>
      </c>
      <c r="C24" s="1" t="s">
        <v>3</v>
      </c>
      <c r="D24">
        <f>VLOOKUP(C24,Tabelle2!A$2:B$8,2,FALSE)</f>
        <v>2</v>
      </c>
      <c r="E24" s="5">
        <f>SUM(D$2:D24)</f>
        <v>64</v>
      </c>
    </row>
    <row r="25" spans="1:5" x14ac:dyDescent="0.25">
      <c r="A25" t="s">
        <v>34</v>
      </c>
      <c r="D25">
        <f>SUM(D2:D24)</f>
        <v>64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30</v>
      </c>
      <c r="B1" t="s">
        <v>33</v>
      </c>
    </row>
    <row r="2" spans="1:2" x14ac:dyDescent="0.25">
      <c r="A2" t="s">
        <v>32</v>
      </c>
      <c r="B2">
        <v>0.5</v>
      </c>
    </row>
    <row r="3" spans="1:2" x14ac:dyDescent="0.25">
      <c r="A3" t="s">
        <v>17</v>
      </c>
      <c r="B3">
        <v>1</v>
      </c>
    </row>
    <row r="4" spans="1:2" x14ac:dyDescent="0.25">
      <c r="A4" t="s">
        <v>1</v>
      </c>
      <c r="B4">
        <v>1.5</v>
      </c>
    </row>
    <row r="5" spans="1:2" x14ac:dyDescent="0.25">
      <c r="A5" t="s">
        <v>3</v>
      </c>
      <c r="B5">
        <v>2</v>
      </c>
    </row>
    <row r="6" spans="1:2" x14ac:dyDescent="0.25">
      <c r="A6" t="s">
        <v>10</v>
      </c>
      <c r="B6">
        <v>3</v>
      </c>
    </row>
    <row r="7" spans="1:2" x14ac:dyDescent="0.25">
      <c r="A7" t="s">
        <v>5</v>
      </c>
      <c r="B7">
        <v>4</v>
      </c>
    </row>
    <row r="8" spans="1:2" x14ac:dyDescent="0.25">
      <c r="A8" t="s">
        <v>8</v>
      </c>
      <c r="B8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Grau</dc:creator>
  <cp:lastModifiedBy>Leonid Grau</cp:lastModifiedBy>
  <dcterms:created xsi:type="dcterms:W3CDTF">2023-12-01T08:07:14Z</dcterms:created>
  <dcterms:modified xsi:type="dcterms:W3CDTF">2023-12-21T16:57:33Z</dcterms:modified>
</cp:coreProperties>
</file>